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476b00ef5420727/Programming/Projects/GeneralizedSearchAlgo/Workbooks/"/>
    </mc:Choice>
  </mc:AlternateContent>
  <xr:revisionPtr revIDLastSave="6" documentId="11_0B9151A1D3205FC454680FD04B5ED87656EC5EDD" xr6:coauthVersionLast="47" xr6:coauthVersionMax="47" xr10:uidLastSave="{513D1496-3EF7-4802-B5CB-62D232104D64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1" i="1" l="1"/>
  <c r="Q462" i="1"/>
  <c r="Q463" i="1"/>
  <c r="Q79" i="1"/>
  <c r="Q80" i="1"/>
  <c r="Q464" i="1"/>
  <c r="Q465" i="1"/>
  <c r="Q81" i="1"/>
  <c r="Q82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83" i="1"/>
  <c r="Q84" i="1"/>
  <c r="Q484" i="1"/>
  <c r="Q485" i="1"/>
  <c r="Q486" i="1"/>
  <c r="Q487" i="1"/>
  <c r="Q488" i="1"/>
  <c r="Q489" i="1"/>
  <c r="Q85" i="1"/>
  <c r="Q86" i="1"/>
  <c r="Q490" i="1"/>
  <c r="Q491" i="1"/>
  <c r="Q87" i="1"/>
  <c r="Q88" i="1"/>
  <c r="Q492" i="1"/>
  <c r="Q89" i="1"/>
  <c r="Q90" i="1"/>
  <c r="Q493" i="1"/>
  <c r="Q494" i="1"/>
  <c r="Q91" i="1"/>
  <c r="Q92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93" i="1"/>
  <c r="Q94" i="1"/>
  <c r="Q95" i="1"/>
  <c r="Q96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97" i="1"/>
  <c r="Q98" i="1"/>
  <c r="Q99" i="1"/>
  <c r="Q100" i="1"/>
  <c r="Q531" i="1"/>
  <c r="Q101" i="1"/>
  <c r="Q102" i="1"/>
  <c r="Q532" i="1"/>
  <c r="Q533" i="1"/>
  <c r="Q103" i="1"/>
  <c r="Q104" i="1"/>
  <c r="Q534" i="1"/>
  <c r="Q535" i="1"/>
  <c r="Q536" i="1"/>
  <c r="Q537" i="1"/>
  <c r="Q538" i="1"/>
  <c r="Q539" i="1"/>
  <c r="Q540" i="1"/>
  <c r="Q541" i="1"/>
  <c r="Q542" i="1"/>
  <c r="Q543" i="1"/>
  <c r="Q544" i="1"/>
  <c r="Q105" i="1"/>
  <c r="Q106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107" i="1"/>
  <c r="Q108" i="1"/>
  <c r="Q569" i="1"/>
  <c r="Q570" i="1"/>
  <c r="Q571" i="1"/>
  <c r="Q109" i="1"/>
  <c r="Q110" i="1"/>
  <c r="Q572" i="1"/>
  <c r="Q573" i="1"/>
  <c r="Q574" i="1"/>
  <c r="Q575" i="1"/>
  <c r="Q576" i="1"/>
  <c r="Q577" i="1"/>
  <c r="Q111" i="1"/>
  <c r="Q112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113" i="1"/>
  <c r="Q114" i="1"/>
  <c r="Q609" i="1"/>
  <c r="Q610" i="1"/>
  <c r="Q115" i="1"/>
  <c r="Q116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117" i="1"/>
  <c r="Q118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119" i="1"/>
  <c r="Q120" i="1"/>
  <c r="Q652" i="1"/>
  <c r="Q653" i="1"/>
  <c r="Q654" i="1"/>
  <c r="Q655" i="1"/>
  <c r="Q656" i="1"/>
  <c r="Q657" i="1"/>
  <c r="Q658" i="1"/>
  <c r="Q659" i="1"/>
  <c r="Q660" i="1"/>
  <c r="Q661" i="1"/>
  <c r="Q121" i="1"/>
  <c r="Q122" i="1"/>
  <c r="Q123" i="1"/>
  <c r="Q124" i="1"/>
  <c r="Q125" i="1"/>
  <c r="Q126" i="1"/>
  <c r="Q662" i="1"/>
  <c r="Q663" i="1"/>
  <c r="Q664" i="1"/>
  <c r="Q665" i="1"/>
  <c r="Q127" i="1"/>
  <c r="Q128" i="1"/>
  <c r="Q666" i="1"/>
  <c r="Q667" i="1"/>
  <c r="Q668" i="1"/>
  <c r="Q669" i="1"/>
  <c r="Q129" i="1"/>
  <c r="Q130" i="1"/>
  <c r="Q670" i="1"/>
  <c r="Q671" i="1"/>
  <c r="Q672" i="1"/>
  <c r="Q673" i="1"/>
  <c r="Q131" i="1"/>
  <c r="Q132" i="1"/>
  <c r="Q674" i="1"/>
  <c r="Q675" i="1"/>
  <c r="Q133" i="1"/>
  <c r="Q134" i="1"/>
  <c r="Q676" i="1"/>
  <c r="Q677" i="1"/>
  <c r="Q678" i="1"/>
  <c r="Q679" i="1"/>
  <c r="Q135" i="1"/>
  <c r="Q136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137" i="1"/>
  <c r="Q138" i="1"/>
  <c r="Q699" i="1"/>
  <c r="Q10" i="1"/>
  <c r="Q11" i="1"/>
  <c r="Q12" i="1"/>
  <c r="Q700" i="1"/>
  <c r="Q701" i="1"/>
  <c r="Q702" i="1"/>
  <c r="Q139" i="1"/>
  <c r="Q140" i="1"/>
  <c r="Q703" i="1"/>
  <c r="Q704" i="1"/>
  <c r="Q705" i="1"/>
  <c r="Q706" i="1"/>
  <c r="Q707" i="1"/>
  <c r="Q708" i="1"/>
  <c r="Q709" i="1"/>
  <c r="Q710" i="1"/>
  <c r="Q141" i="1"/>
  <c r="Q142" i="1"/>
  <c r="Q711" i="1"/>
  <c r="Q712" i="1"/>
  <c r="Q713" i="1"/>
  <c r="Q714" i="1"/>
  <c r="Q715" i="1"/>
  <c r="Q13" i="1"/>
  <c r="Q14" i="1"/>
  <c r="Q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143" i="1"/>
  <c r="Q144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2" i="1"/>
  <c r="Q3" i="1"/>
  <c r="Q4" i="1"/>
  <c r="Q5" i="1"/>
  <c r="Q754" i="1"/>
  <c r="Q145" i="1"/>
  <c r="Q146" i="1"/>
  <c r="Q755" i="1"/>
  <c r="Q756" i="1"/>
  <c r="Q757" i="1"/>
  <c r="Q758" i="1"/>
  <c r="Q759" i="1"/>
  <c r="Q760" i="1"/>
  <c r="Q147" i="1"/>
  <c r="Q148" i="1"/>
  <c r="Q761" i="1"/>
  <c r="Q762" i="1"/>
  <c r="Q763" i="1"/>
  <c r="Q764" i="1"/>
  <c r="Q765" i="1"/>
  <c r="Q766" i="1"/>
  <c r="Q767" i="1"/>
  <c r="Q149" i="1"/>
  <c r="Q150" i="1"/>
  <c r="Q768" i="1"/>
  <c r="Q769" i="1"/>
  <c r="Q770" i="1"/>
  <c r="Q771" i="1"/>
  <c r="Q772" i="1"/>
  <c r="Q773" i="1"/>
  <c r="Q774" i="1"/>
  <c r="Q151" i="1"/>
  <c r="Q152" i="1"/>
  <c r="Q775" i="1"/>
  <c r="Q776" i="1"/>
  <c r="Q777" i="1"/>
  <c r="Q778" i="1"/>
  <c r="Q779" i="1"/>
  <c r="Q780" i="1"/>
  <c r="Q6" i="1"/>
  <c r="Q7" i="1"/>
  <c r="Q8" i="1"/>
  <c r="Q9" i="1"/>
  <c r="Q153" i="1"/>
  <c r="Q154" i="1"/>
  <c r="Q781" i="1"/>
  <c r="Q782" i="1"/>
  <c r="Q155" i="1"/>
  <c r="Q156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157" i="1"/>
  <c r="Q158" i="1"/>
  <c r="Q796" i="1"/>
  <c r="Q797" i="1"/>
  <c r="Q798" i="1"/>
  <c r="Q16" i="1"/>
  <c r="Q17" i="1"/>
  <c r="Q18" i="1"/>
  <c r="Q799" i="1"/>
  <c r="Q159" i="1"/>
  <c r="Q160" i="1"/>
  <c r="Q800" i="1"/>
  <c r="Q161" i="1"/>
  <c r="Q162" i="1"/>
  <c r="Q801" i="1"/>
  <c r="Q802" i="1"/>
  <c r="Q803" i="1"/>
  <c r="Q804" i="1"/>
  <c r="Q805" i="1"/>
  <c r="Q806" i="1"/>
  <c r="Q807" i="1"/>
  <c r="Q808" i="1"/>
  <c r="Q809" i="1"/>
  <c r="Q810" i="1"/>
  <c r="Q163" i="1"/>
  <c r="Q164" i="1"/>
  <c r="Q811" i="1"/>
  <c r="Q812" i="1"/>
  <c r="Q813" i="1"/>
  <c r="Q814" i="1"/>
  <c r="Q815" i="1"/>
  <c r="Q165" i="1"/>
  <c r="Q166" i="1"/>
  <c r="Q167" i="1"/>
  <c r="Q168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169" i="1"/>
  <c r="Q170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171" i="1"/>
  <c r="Q172" i="1"/>
  <c r="Q860" i="1"/>
  <c r="Q861" i="1"/>
  <c r="Q862" i="1"/>
  <c r="Q863" i="1"/>
  <c r="Q864" i="1"/>
  <c r="Q865" i="1"/>
  <c r="Q866" i="1"/>
  <c r="Q867" i="1"/>
  <c r="Q868" i="1"/>
  <c r="Q869" i="1"/>
  <c r="Q870" i="1"/>
  <c r="Q173" i="1"/>
  <c r="Q174" i="1"/>
  <c r="Q871" i="1"/>
  <c r="Q175" i="1"/>
  <c r="Q176" i="1"/>
  <c r="Q872" i="1"/>
  <c r="Q873" i="1"/>
  <c r="Q874" i="1"/>
  <c r="Q875" i="1"/>
  <c r="Q876" i="1"/>
  <c r="Q877" i="1"/>
  <c r="Q878" i="1"/>
  <c r="Q879" i="1"/>
  <c r="Q880" i="1"/>
  <c r="Q881" i="1"/>
  <c r="Q882" i="1"/>
  <c r="Q177" i="1"/>
  <c r="Q178" i="1"/>
  <c r="Q883" i="1"/>
  <c r="Q884" i="1"/>
  <c r="Q179" i="1"/>
  <c r="Q180" i="1"/>
  <c r="Q181" i="1"/>
  <c r="Q182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183" i="1"/>
  <c r="Q184" i="1"/>
  <c r="Q912" i="1"/>
  <c r="Q185" i="1"/>
  <c r="Q186" i="1"/>
  <c r="Q913" i="1"/>
  <c r="Q914" i="1"/>
  <c r="Q915" i="1"/>
  <c r="Q916" i="1"/>
  <c r="Q917" i="1"/>
  <c r="Q918" i="1"/>
  <c r="Q919" i="1"/>
  <c r="Q920" i="1"/>
  <c r="Q921" i="1"/>
  <c r="Q922" i="1"/>
  <c r="Q923" i="1"/>
  <c r="Q187" i="1"/>
  <c r="Q188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189" i="1"/>
  <c r="Q190" i="1"/>
  <c r="Q942" i="1"/>
  <c r="Q943" i="1"/>
  <c r="Q944" i="1"/>
  <c r="Q191" i="1"/>
  <c r="Q192" i="1"/>
  <c r="Q945" i="1"/>
  <c r="Q946" i="1"/>
  <c r="Q947" i="1"/>
  <c r="Q948" i="1"/>
  <c r="Q949" i="1"/>
  <c r="Q950" i="1"/>
  <c r="Q951" i="1"/>
  <c r="Q952" i="1"/>
  <c r="Q953" i="1"/>
  <c r="Q193" i="1"/>
  <c r="Q194" i="1"/>
  <c r="Q954" i="1"/>
  <c r="Q955" i="1"/>
  <c r="Q956" i="1"/>
  <c r="Q195" i="1"/>
  <c r="Q196" i="1"/>
  <c r="Q957" i="1"/>
  <c r="Q958" i="1"/>
  <c r="Q959" i="1"/>
  <c r="Q960" i="1"/>
  <c r="Q961" i="1"/>
  <c r="Q962" i="1"/>
  <c r="Q197" i="1"/>
  <c r="Q198" i="1"/>
  <c r="Q963" i="1"/>
  <c r="Q964" i="1"/>
  <c r="Q965" i="1"/>
  <c r="Q966" i="1"/>
  <c r="Q967" i="1"/>
  <c r="Q968" i="1"/>
  <c r="Q199" i="1"/>
  <c r="Q200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201" i="1"/>
  <c r="Q202" i="1"/>
  <c r="Q998" i="1"/>
  <c r="Q999" i="1"/>
  <c r="Q1000" i="1"/>
  <c r="Q1001" i="1"/>
  <c r="Q1002" i="1"/>
  <c r="Q1003" i="1"/>
  <c r="Q1004" i="1"/>
  <c r="Q1005" i="1"/>
  <c r="Q1006" i="1"/>
  <c r="Q1007" i="1"/>
  <c r="Q203" i="1"/>
  <c r="Q204" i="1"/>
  <c r="Q1008" i="1"/>
  <c r="Q1009" i="1"/>
  <c r="Q205" i="1"/>
  <c r="Q206" i="1"/>
  <c r="Q1010" i="1"/>
  <c r="Q1011" i="1"/>
  <c r="Q1012" i="1"/>
  <c r="Q207" i="1"/>
  <c r="Q208" i="1"/>
  <c r="Q19" i="1"/>
  <c r="Q20" i="1"/>
  <c r="Q21" i="1"/>
  <c r="Q1013" i="1"/>
  <c r="Q1014" i="1"/>
  <c r="Q1015" i="1"/>
  <c r="Q1016" i="1"/>
  <c r="Q1017" i="1"/>
  <c r="Q1018" i="1"/>
  <c r="Q1019" i="1"/>
  <c r="Q209" i="1"/>
  <c r="Q210" i="1"/>
  <c r="Q1020" i="1"/>
  <c r="Q1021" i="1"/>
  <c r="Q1022" i="1"/>
  <c r="Q1023" i="1"/>
  <c r="Q1024" i="1"/>
  <c r="Q1025" i="1"/>
  <c r="Q1026" i="1"/>
  <c r="Q1027" i="1"/>
  <c r="Q1028" i="1"/>
  <c r="Q211" i="1"/>
  <c r="Q212" i="1"/>
  <c r="Q1029" i="1"/>
  <c r="Q1030" i="1"/>
  <c r="Q1031" i="1"/>
  <c r="Q22" i="1"/>
  <c r="Q23" i="1"/>
  <c r="Q24" i="1"/>
  <c r="Q1032" i="1"/>
  <c r="Q1033" i="1"/>
  <c r="Q1034" i="1"/>
  <c r="Q1035" i="1"/>
  <c r="Q1036" i="1"/>
  <c r="Q213" i="1"/>
  <c r="Q214" i="1"/>
  <c r="Q215" i="1"/>
  <c r="Q21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217" i="1"/>
  <c r="Q218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219" i="1"/>
  <c r="Q220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221" i="1"/>
  <c r="Q222" i="1"/>
  <c r="Q25" i="1"/>
  <c r="Q26" i="1"/>
  <c r="Q27" i="1"/>
  <c r="Q1094" i="1"/>
  <c r="Q1095" i="1"/>
  <c r="Q1096" i="1"/>
  <c r="Q1097" i="1"/>
  <c r="Q1098" i="1"/>
  <c r="Q223" i="1"/>
  <c r="Q224" i="1"/>
  <c r="Q1099" i="1"/>
  <c r="Q225" i="1"/>
  <c r="Q226" i="1"/>
  <c r="Q1100" i="1"/>
  <c r="Q1101" i="1"/>
  <c r="Q1102" i="1"/>
  <c r="Q1103" i="1"/>
  <c r="Q1104" i="1"/>
  <c r="Q1105" i="1"/>
  <c r="Q1106" i="1"/>
  <c r="Q1107" i="1"/>
  <c r="Q1108" i="1"/>
  <c r="Q1109" i="1"/>
  <c r="Q1110" i="1"/>
  <c r="Q227" i="1"/>
  <c r="Q228" i="1"/>
  <c r="Q1111" i="1"/>
  <c r="Q1112" i="1"/>
  <c r="Q1113" i="1"/>
  <c r="Q1114" i="1"/>
  <c r="Q1115" i="1"/>
  <c r="Q229" i="1"/>
  <c r="Q230" i="1"/>
  <c r="Q1116" i="1"/>
  <c r="Q231" i="1"/>
  <c r="Q232" i="1"/>
  <c r="Q1117" i="1"/>
  <c r="Q1118" i="1"/>
  <c r="Q1119" i="1"/>
  <c r="Q1120" i="1"/>
  <c r="Q1121" i="1"/>
  <c r="Q1122" i="1"/>
  <c r="Q233" i="1"/>
  <c r="Q234" i="1"/>
  <c r="Q1123" i="1"/>
  <c r="Q1124" i="1"/>
  <c r="Q1125" i="1"/>
  <c r="Q1126" i="1"/>
  <c r="Q1127" i="1"/>
  <c r="Q1128" i="1"/>
  <c r="Q1129" i="1"/>
  <c r="Q28" i="1"/>
  <c r="Q29" i="1"/>
  <c r="Q30" i="1"/>
  <c r="Q1130" i="1"/>
  <c r="Q1131" i="1"/>
  <c r="Q1132" i="1"/>
  <c r="Q235" i="1"/>
  <c r="Q236" i="1"/>
  <c r="Q1133" i="1"/>
  <c r="Q1134" i="1"/>
  <c r="Q1135" i="1"/>
  <c r="Q1136" i="1"/>
  <c r="Q1137" i="1"/>
  <c r="Q237" i="1"/>
  <c r="Q238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239" i="1"/>
  <c r="Q240" i="1"/>
  <c r="Q241" i="1"/>
  <c r="Q242" i="1"/>
  <c r="Q243" i="1"/>
  <c r="Q244" i="1"/>
  <c r="Q1152" i="1"/>
  <c r="Q245" i="1"/>
  <c r="Q246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247" i="1"/>
  <c r="Q248" i="1"/>
  <c r="Q1179" i="1"/>
  <c r="Q31" i="1"/>
  <c r="Q32" i="1"/>
  <c r="Q33" i="1"/>
  <c r="Q1180" i="1"/>
  <c r="Q1181" i="1"/>
  <c r="Q249" i="1"/>
  <c r="Q250" i="1"/>
  <c r="Q1182" i="1"/>
  <c r="Q251" i="1"/>
  <c r="Q25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253" i="1"/>
  <c r="Q254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255" i="1"/>
  <c r="Q256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257" i="1"/>
  <c r="Q258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259" i="1"/>
  <c r="Q260" i="1"/>
  <c r="Q261" i="1"/>
  <c r="Q262" i="1"/>
  <c r="Q1272" i="1"/>
  <c r="Q1273" i="1"/>
  <c r="Q263" i="1"/>
  <c r="Q264" i="1"/>
  <c r="Q1274" i="1"/>
  <c r="Q265" i="1"/>
  <c r="Q266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267" i="1"/>
  <c r="Q268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269" i="1"/>
  <c r="Q270" i="1"/>
  <c r="Q1328" i="1"/>
  <c r="Q1329" i="1"/>
  <c r="Q1330" i="1"/>
  <c r="Q1331" i="1"/>
  <c r="Q1332" i="1"/>
  <c r="Q1333" i="1"/>
  <c r="Q271" i="1"/>
  <c r="Q272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273" i="1"/>
  <c r="Q274" i="1"/>
  <c r="Q1362" i="1"/>
  <c r="Q1363" i="1"/>
  <c r="Q1364" i="1"/>
  <c r="Q1365" i="1"/>
  <c r="Q1366" i="1"/>
  <c r="Q1367" i="1"/>
  <c r="Q1368" i="1"/>
  <c r="Q1369" i="1"/>
  <c r="Q1370" i="1"/>
  <c r="Q1371" i="1"/>
  <c r="Q1372" i="1"/>
  <c r="Q275" i="1"/>
  <c r="Q276" i="1"/>
  <c r="Q277" i="1"/>
  <c r="Q278" i="1"/>
  <c r="Q1373" i="1"/>
  <c r="Q1374" i="1"/>
  <c r="Q1375" i="1"/>
  <c r="Q1376" i="1"/>
  <c r="Q1377" i="1"/>
  <c r="Q1378" i="1"/>
  <c r="Q1379" i="1"/>
  <c r="Q1380" i="1"/>
  <c r="Q1381" i="1"/>
  <c r="Q1382" i="1"/>
  <c r="Q1383" i="1"/>
  <c r="Q279" i="1"/>
  <c r="Q280" i="1"/>
  <c r="Q281" i="1"/>
  <c r="Q282" i="1"/>
  <c r="Q1384" i="1"/>
  <c r="Q1385" i="1"/>
  <c r="Q1386" i="1"/>
  <c r="Q1387" i="1"/>
  <c r="Q1388" i="1"/>
  <c r="Q1389" i="1"/>
  <c r="Q1390" i="1"/>
  <c r="Q1391" i="1"/>
  <c r="Q1392" i="1"/>
  <c r="Q1393" i="1"/>
  <c r="Q283" i="1"/>
  <c r="Q284" i="1"/>
  <c r="Q1394" i="1"/>
  <c r="Q1395" i="1"/>
  <c r="Q285" i="1"/>
  <c r="Q286" i="1"/>
  <c r="Q1396" i="1"/>
  <c r="Q1397" i="1"/>
  <c r="Q1398" i="1"/>
  <c r="Q1399" i="1"/>
  <c r="Q1400" i="1"/>
  <c r="Q1401" i="1"/>
  <c r="Q1402" i="1"/>
  <c r="Q1403" i="1"/>
  <c r="Q1404" i="1"/>
  <c r="Q287" i="1"/>
  <c r="Q288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289" i="1"/>
  <c r="Q290" i="1"/>
  <c r="Q1419" i="1"/>
  <c r="Q1420" i="1"/>
  <c r="Q1421" i="1"/>
  <c r="Q1422" i="1"/>
  <c r="Q1423" i="1"/>
  <c r="Q291" i="1"/>
  <c r="Q292" i="1"/>
  <c r="Q293" i="1"/>
  <c r="Q294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295" i="1"/>
  <c r="Q296" i="1"/>
  <c r="Q297" i="1"/>
  <c r="Q298" i="1"/>
  <c r="Q1438" i="1"/>
  <c r="Q1439" i="1"/>
  <c r="Q1440" i="1"/>
  <c r="Q1441" i="1"/>
  <c r="Q1442" i="1"/>
  <c r="Q1443" i="1"/>
  <c r="Q1444" i="1"/>
  <c r="Q1445" i="1"/>
  <c r="Q1446" i="1"/>
  <c r="Q1447" i="1"/>
  <c r="Q299" i="1"/>
  <c r="Q300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301" i="1"/>
  <c r="Q302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303" i="1"/>
  <c r="Q304" i="1"/>
  <c r="Q34" i="1"/>
  <c r="Q35" i="1"/>
  <c r="Q36" i="1"/>
  <c r="Q1475" i="1"/>
  <c r="Q1476" i="1"/>
  <c r="Q1477" i="1"/>
  <c r="Q1478" i="1"/>
  <c r="Q1479" i="1"/>
  <c r="Q1480" i="1"/>
  <c r="Q1481" i="1"/>
  <c r="Q1482" i="1"/>
  <c r="Q1483" i="1"/>
  <c r="Q305" i="1"/>
  <c r="Q306" i="1"/>
  <c r="Q1484" i="1"/>
  <c r="Q1485" i="1"/>
  <c r="Q307" i="1"/>
  <c r="Q308" i="1"/>
  <c r="Q1486" i="1"/>
  <c r="Q1487" i="1"/>
  <c r="Q1488" i="1"/>
  <c r="Q1489" i="1"/>
  <c r="Q1490" i="1"/>
  <c r="Q1491" i="1"/>
  <c r="Q1492" i="1"/>
  <c r="Q1493" i="1"/>
  <c r="Q309" i="1"/>
  <c r="Q310" i="1"/>
  <c r="Q1494" i="1"/>
  <c r="Q311" i="1"/>
  <c r="Q312" i="1"/>
  <c r="Q37" i="1"/>
  <c r="Q38" i="1"/>
  <c r="Q39" i="1"/>
  <c r="Q1495" i="1"/>
  <c r="Q313" i="1"/>
  <c r="Q314" i="1"/>
  <c r="Q1496" i="1"/>
  <c r="Q40" i="1"/>
  <c r="Q41" i="1"/>
  <c r="Q42" i="1"/>
  <c r="Q1497" i="1"/>
  <c r="Q1498" i="1"/>
  <c r="Q1499" i="1"/>
  <c r="Q43" i="1"/>
  <c r="Q44" i="1"/>
  <c r="Q45" i="1"/>
  <c r="Q46" i="1"/>
  <c r="Q47" i="1"/>
  <c r="Q48" i="1"/>
  <c r="Q315" i="1"/>
  <c r="Q316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49" i="1"/>
  <c r="Q50" i="1"/>
  <c r="Q51" i="1"/>
  <c r="Q1513" i="1"/>
  <c r="Q317" i="1"/>
  <c r="Q318" i="1"/>
  <c r="Q1514" i="1"/>
  <c r="Q1515" i="1"/>
  <c r="Q1516" i="1"/>
  <c r="Q1517" i="1"/>
  <c r="Q319" i="1"/>
  <c r="Q320" i="1"/>
  <c r="Q1518" i="1"/>
  <c r="Q1519" i="1"/>
  <c r="Q1520" i="1"/>
  <c r="Q1521" i="1"/>
  <c r="Q1522" i="1"/>
  <c r="Q1523" i="1"/>
  <c r="Q1524" i="1"/>
  <c r="Q321" i="1"/>
  <c r="Q322" i="1"/>
  <c r="Q1525" i="1"/>
  <c r="Q1526" i="1"/>
  <c r="Q1527" i="1"/>
  <c r="Q1528" i="1"/>
  <c r="Q1529" i="1"/>
  <c r="Q323" i="1"/>
  <c r="Q324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325" i="1"/>
  <c r="Q326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327" i="1"/>
  <c r="Q328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52" i="1"/>
  <c r="Q53" i="1"/>
  <c r="Q54" i="1"/>
  <c r="Q329" i="1"/>
  <c r="Q330" i="1"/>
  <c r="Q1584" i="1"/>
  <c r="Q1585" i="1"/>
  <c r="Q1586" i="1"/>
  <c r="Q1587" i="1"/>
  <c r="Q1588" i="1"/>
  <c r="Q331" i="1"/>
  <c r="Q332" i="1"/>
  <c r="Q333" i="1"/>
  <c r="Q334" i="1"/>
  <c r="Q335" i="1"/>
  <c r="Q336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337" i="1"/>
  <c r="Q338" i="1"/>
  <c r="Q1604" i="1"/>
  <c r="Q1605" i="1"/>
  <c r="Q339" i="1"/>
  <c r="Q340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341" i="1"/>
  <c r="Q342" i="1"/>
  <c r="Q1639" i="1"/>
  <c r="Q1640" i="1"/>
  <c r="Q1641" i="1"/>
  <c r="Q343" i="1"/>
  <c r="Q344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345" i="1"/>
  <c r="Q346" i="1"/>
  <c r="Q1670" i="1"/>
  <c r="Q1671" i="1"/>
  <c r="Q1672" i="1"/>
  <c r="Q1673" i="1"/>
  <c r="Q1674" i="1"/>
  <c r="Q1675" i="1"/>
  <c r="Q1676" i="1"/>
  <c r="Q1677" i="1"/>
  <c r="Q1678" i="1"/>
  <c r="Q347" i="1"/>
  <c r="Q34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55" i="1"/>
  <c r="Q56" i="1"/>
  <c r="Q57" i="1"/>
  <c r="Q1700" i="1"/>
  <c r="Q1701" i="1"/>
  <c r="Q1702" i="1"/>
  <c r="Q1703" i="1"/>
  <c r="Q1704" i="1"/>
  <c r="Q1705" i="1"/>
  <c r="Q1706" i="1"/>
  <c r="Q1707" i="1"/>
  <c r="Q349" i="1"/>
  <c r="Q350" i="1"/>
  <c r="Q1708" i="1"/>
  <c r="Q1709" i="1"/>
  <c r="Q1710" i="1"/>
  <c r="Q1711" i="1"/>
  <c r="Q1712" i="1"/>
  <c r="Q1713" i="1"/>
  <c r="Q1714" i="1"/>
  <c r="Q1715" i="1"/>
  <c r="Q1716" i="1"/>
  <c r="Q1717" i="1"/>
  <c r="Q1718" i="1"/>
  <c r="Q351" i="1"/>
  <c r="Q352" i="1"/>
  <c r="Q1719" i="1"/>
  <c r="Q1720" i="1"/>
  <c r="Q1721" i="1"/>
  <c r="Q353" i="1"/>
  <c r="Q354" i="1"/>
  <c r="Q355" i="1"/>
  <c r="Q356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58" i="1"/>
  <c r="Q59" i="1"/>
  <c r="Q60" i="1"/>
  <c r="Q1745" i="1"/>
  <c r="Q61" i="1"/>
  <c r="Q62" i="1"/>
  <c r="Q63" i="1"/>
  <c r="Q1746" i="1"/>
  <c r="Q1747" i="1"/>
  <c r="Q357" i="1"/>
  <c r="Q358" i="1"/>
  <c r="Q1748" i="1"/>
  <c r="Q1749" i="1"/>
  <c r="Q64" i="1"/>
  <c r="Q65" i="1"/>
  <c r="Q66" i="1"/>
  <c r="Q1750" i="1"/>
  <c r="Q1751" i="1"/>
  <c r="Q1752" i="1"/>
  <c r="Q1753" i="1"/>
  <c r="Q359" i="1"/>
  <c r="Q360" i="1"/>
  <c r="Q1754" i="1"/>
  <c r="Q1755" i="1"/>
  <c r="Q1756" i="1"/>
  <c r="Q1757" i="1"/>
  <c r="Q1758" i="1"/>
  <c r="Q1759" i="1"/>
  <c r="Q1760" i="1"/>
  <c r="Q1761" i="1"/>
  <c r="Q361" i="1"/>
  <c r="Q362" i="1"/>
  <c r="Q363" i="1"/>
  <c r="Q364" i="1"/>
  <c r="Q1762" i="1"/>
  <c r="Q1763" i="1"/>
  <c r="Q1764" i="1"/>
  <c r="Q1765" i="1"/>
  <c r="Q1766" i="1"/>
  <c r="Q1767" i="1"/>
  <c r="Q1768" i="1"/>
  <c r="Q365" i="1"/>
  <c r="Q366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367" i="1"/>
  <c r="Q368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67" i="1"/>
  <c r="Q68" i="1"/>
  <c r="Q69" i="1"/>
  <c r="Q1831" i="1"/>
  <c r="Q1832" i="1"/>
  <c r="Q1833" i="1"/>
  <c r="Q1834" i="1"/>
  <c r="Q1835" i="1"/>
  <c r="Q1836" i="1"/>
  <c r="Q1837" i="1"/>
  <c r="Q1838" i="1"/>
  <c r="Q369" i="1"/>
  <c r="Q370" i="1"/>
  <c r="Q1839" i="1"/>
  <c r="Q1840" i="1"/>
  <c r="Q1841" i="1"/>
  <c r="Q1842" i="1"/>
  <c r="Q1843" i="1"/>
  <c r="Q1844" i="1"/>
  <c r="Q371" i="1"/>
  <c r="Q372" i="1"/>
  <c r="Q1845" i="1"/>
  <c r="Q1846" i="1"/>
  <c r="Q1847" i="1"/>
  <c r="Q1848" i="1"/>
  <c r="Q373" i="1"/>
  <c r="Q374" i="1"/>
  <c r="Q1849" i="1"/>
  <c r="Q1850" i="1"/>
  <c r="Q1851" i="1"/>
  <c r="Q1852" i="1"/>
  <c r="Q1853" i="1"/>
  <c r="Q1854" i="1"/>
  <c r="Q1855" i="1"/>
  <c r="Q1856" i="1"/>
  <c r="Q1857" i="1"/>
  <c r="Q375" i="1"/>
  <c r="Q376" i="1"/>
  <c r="Q1858" i="1"/>
  <c r="Q1859" i="1"/>
  <c r="Q1860" i="1"/>
  <c r="Q377" i="1"/>
  <c r="Q378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379" i="1"/>
  <c r="Q380" i="1"/>
  <c r="Q381" i="1"/>
  <c r="Q382" i="1"/>
  <c r="Q1892" i="1"/>
  <c r="Q1893" i="1"/>
  <c r="Q383" i="1"/>
  <c r="Q384" i="1"/>
  <c r="Q1894" i="1"/>
  <c r="Q1895" i="1"/>
  <c r="Q385" i="1"/>
  <c r="Q386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387" i="1"/>
  <c r="Q388" i="1"/>
  <c r="Q1908" i="1"/>
  <c r="Q1909" i="1"/>
  <c r="Q1910" i="1"/>
  <c r="Q1911" i="1"/>
  <c r="Q389" i="1"/>
  <c r="Q390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391" i="1"/>
  <c r="Q392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393" i="1"/>
  <c r="Q394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395" i="1"/>
  <c r="Q396" i="1"/>
  <c r="Q1999" i="1"/>
  <c r="Q2000" i="1"/>
  <c r="Q397" i="1"/>
  <c r="Q398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399" i="1"/>
  <c r="Q400" i="1"/>
  <c r="Q70" i="1"/>
  <c r="Q71" i="1"/>
  <c r="Q72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401" i="1"/>
  <c r="Q402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403" i="1"/>
  <c r="Q40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405" i="1"/>
  <c r="Q406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407" i="1"/>
  <c r="Q408" i="1"/>
  <c r="Q2165" i="1"/>
  <c r="Q2166" i="1"/>
  <c r="Q2167" i="1"/>
  <c r="Q2168" i="1"/>
  <c r="Q2169" i="1"/>
  <c r="Q2170" i="1"/>
  <c r="Q409" i="1"/>
  <c r="Q41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411" i="1"/>
  <c r="Q412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413" i="1"/>
  <c r="Q414" i="1"/>
  <c r="Q2231" i="1"/>
  <c r="Q2232" i="1"/>
  <c r="Q2233" i="1"/>
  <c r="Q415" i="1"/>
  <c r="Q416" i="1"/>
  <c r="Q2234" i="1"/>
  <c r="Q2235" i="1"/>
  <c r="Q2236" i="1"/>
  <c r="Q2237" i="1"/>
  <c r="Q2238" i="1"/>
  <c r="Q2239" i="1"/>
  <c r="Q417" i="1"/>
  <c r="Q418" i="1"/>
  <c r="Q419" i="1"/>
  <c r="Q420" i="1"/>
  <c r="Q421" i="1"/>
  <c r="Q422" i="1"/>
  <c r="Q2240" i="1"/>
  <c r="Q2241" i="1"/>
  <c r="Q2242" i="1"/>
  <c r="Q2243" i="1"/>
  <c r="Q2244" i="1"/>
  <c r="Q2245" i="1"/>
  <c r="Q2246" i="1"/>
  <c r="Q2247" i="1"/>
  <c r="Q423" i="1"/>
  <c r="Q424" i="1"/>
  <c r="Q2248" i="1"/>
  <c r="Q2249" i="1"/>
  <c r="Q2250" i="1"/>
  <c r="Q425" i="1"/>
  <c r="Q426" i="1"/>
  <c r="Q2251" i="1"/>
  <c r="Q2252" i="1"/>
  <c r="Q2253" i="1"/>
  <c r="Q427" i="1"/>
  <c r="Q428" i="1"/>
  <c r="Q2254" i="1"/>
  <c r="Q2255" i="1"/>
  <c r="Q429" i="1"/>
  <c r="Q430" i="1"/>
  <c r="Q2256" i="1"/>
  <c r="Q431" i="1"/>
  <c r="Q432" i="1"/>
  <c r="Q2257" i="1"/>
  <c r="Q2258" i="1"/>
  <c r="Q2259" i="1"/>
  <c r="Q2260" i="1"/>
  <c r="Q2261" i="1"/>
  <c r="Q433" i="1"/>
  <c r="Q434" i="1"/>
  <c r="Q435" i="1"/>
  <c r="Q436" i="1"/>
  <c r="Q437" i="1"/>
  <c r="Q438" i="1"/>
  <c r="Q439" i="1"/>
  <c r="Q440" i="1"/>
  <c r="Q441" i="1"/>
  <c r="Q442" i="1"/>
  <c r="Q2262" i="1"/>
  <c r="Q2263" i="1"/>
  <c r="Q2264" i="1"/>
  <c r="Q2265" i="1"/>
  <c r="Q2266" i="1"/>
  <c r="Q2267" i="1"/>
  <c r="Q2268" i="1"/>
  <c r="Q443" i="1"/>
  <c r="Q444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445" i="1"/>
  <c r="Q446" i="1"/>
  <c r="Q2281" i="1"/>
  <c r="Q2282" i="1"/>
  <c r="Q2283" i="1"/>
  <c r="Q73" i="1"/>
  <c r="Q74" i="1"/>
  <c r="Q75" i="1"/>
  <c r="Q2284" i="1"/>
  <c r="Q2285" i="1"/>
  <c r="Q2286" i="1"/>
  <c r="Q447" i="1"/>
  <c r="Q448" i="1"/>
  <c r="Q2287" i="1"/>
  <c r="Q2288" i="1"/>
  <c r="Q2289" i="1"/>
  <c r="Q2290" i="1"/>
  <c r="Q2291" i="1"/>
  <c r="Q2292" i="1"/>
  <c r="Q449" i="1"/>
  <c r="Q450" i="1"/>
  <c r="Q2293" i="1"/>
  <c r="Q2294" i="1"/>
  <c r="Q2295" i="1"/>
  <c r="Q2296" i="1"/>
  <c r="Q2297" i="1"/>
  <c r="Q2298" i="1"/>
  <c r="Q2299" i="1"/>
  <c r="Q2300" i="1"/>
  <c r="Q2301" i="1"/>
  <c r="Q2302" i="1"/>
  <c r="Q2303" i="1"/>
  <c r="Q451" i="1"/>
  <c r="Q452" i="1"/>
  <c r="Q2304" i="1"/>
  <c r="Q2305" i="1"/>
  <c r="Q2306" i="1"/>
  <c r="Q76" i="1"/>
  <c r="Q77" i="1"/>
  <c r="Q78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453" i="1"/>
  <c r="Q454" i="1"/>
  <c r="Q2323" i="1"/>
  <c r="Q2324" i="1"/>
  <c r="Q2325" i="1"/>
  <c r="Q2326" i="1"/>
  <c r="Q455" i="1"/>
  <c r="Q456" i="1"/>
  <c r="Q2327" i="1"/>
  <c r="Q2328" i="1"/>
  <c r="Q457" i="1"/>
  <c r="Q45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459" i="1"/>
  <c r="Q460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</calcChain>
</file>

<file path=xl/sharedStrings.xml><?xml version="1.0" encoding="utf-8"?>
<sst xmlns="http://schemas.openxmlformats.org/spreadsheetml/2006/main" count="24499" uniqueCount="9057">
  <si>
    <t>Name</t>
  </si>
  <si>
    <t>Function</t>
  </si>
  <si>
    <t>Current Firm</t>
  </si>
  <si>
    <t>Current Title</t>
  </si>
  <si>
    <t>Date Joined</t>
  </si>
  <si>
    <t>Current Location</t>
  </si>
  <si>
    <t>Former Firm</t>
  </si>
  <si>
    <t>Former Title</t>
  </si>
  <si>
    <t>Date Left</t>
  </si>
  <si>
    <t>Former Location</t>
  </si>
  <si>
    <t>Note</t>
  </si>
  <si>
    <t>MAX DATE</t>
  </si>
  <si>
    <t>On / Off</t>
  </si>
  <si>
    <t>ID</t>
  </si>
  <si>
    <t>Algo ID</t>
  </si>
  <si>
    <t>PplMvsID</t>
  </si>
  <si>
    <t>Matched ID</t>
  </si>
  <si>
    <t>Hamid Poorsafar</t>
  </si>
  <si>
    <t>Investment Analyst</t>
  </si>
  <si>
    <t>Citadel LLC</t>
  </si>
  <si>
    <t>Senior Analyst, Commodities</t>
  </si>
  <si>
    <t>New York, NY</t>
  </si>
  <si>
    <t>Sculptor Capital Management</t>
  </si>
  <si>
    <t>Managing Director &amp; Senior Analyst, Opportunistic Credit</t>
  </si>
  <si>
    <t>HF_0023790</t>
  </si>
  <si>
    <t>Michael Fisher</t>
  </si>
  <si>
    <t>Risk Management (Group Head)</t>
  </si>
  <si>
    <t>Point72 Asset Management</t>
  </si>
  <si>
    <t>Chief Risk Officer</t>
  </si>
  <si>
    <t>Head of Global Fixed Income &amp; Macro Risk</t>
  </si>
  <si>
    <t>HF_0020674</t>
  </si>
  <si>
    <t>John Naud</t>
  </si>
  <si>
    <t>Executive Committee</t>
  </si>
  <si>
    <t>Millennium Management</t>
  </si>
  <si>
    <t>Senior Fixed Income Executive / Role TBD</t>
  </si>
  <si>
    <t>London, UK</t>
  </si>
  <si>
    <t>Capula Investment Management</t>
  </si>
  <si>
    <t>President &amp; Partner</t>
  </si>
  <si>
    <t>HF_0009324</t>
  </si>
  <si>
    <t>Colin Fechter</t>
  </si>
  <si>
    <t>Schonfeld Strategic Advisors</t>
  </si>
  <si>
    <t>Portfolio Manager</t>
  </si>
  <si>
    <t>Investment Analyst, L/S Equities (Healthcare)</t>
  </si>
  <si>
    <t>not active as of 10/17/2023; dates roughly estimated</t>
  </si>
  <si>
    <t>HF_0017431</t>
  </si>
  <si>
    <t>Wing Yip</t>
  </si>
  <si>
    <t>Quant Trader</t>
  </si>
  <si>
    <t>Noventa Capital Management</t>
  </si>
  <si>
    <t>Quant Trader, Systematic Macro RV (Fixed Income, Rates)</t>
  </si>
  <si>
    <t>Dubai, UAE</t>
  </si>
  <si>
    <t>BlueCove Limited</t>
  </si>
  <si>
    <t>Principal Quantitative Researcher, Systematic Macro Rates</t>
  </si>
  <si>
    <t>HF_0026513</t>
  </si>
  <si>
    <t>Hanyu Wang</t>
  </si>
  <si>
    <t>Pending</t>
  </si>
  <si>
    <t>ExodusPoint Capital Management</t>
  </si>
  <si>
    <t>Quant Strategist / Trader, Systematic Credit RV</t>
  </si>
  <si>
    <t>HF_0022637</t>
  </si>
  <si>
    <t>Gertjan Vlieghe</t>
  </si>
  <si>
    <t>Economist</t>
  </si>
  <si>
    <t>Vice Chairman, Fixed Income</t>
  </si>
  <si>
    <t>Element Capital Management</t>
  </si>
  <si>
    <t>Chief Economist</t>
  </si>
  <si>
    <t>not active as of 10/17/2023</t>
  </si>
  <si>
    <t>HF_0015122</t>
  </si>
  <si>
    <t>William Recktenwald</t>
  </si>
  <si>
    <t>Strategist</t>
  </si>
  <si>
    <t>Crosby Resource Capital</t>
  </si>
  <si>
    <t>Strategist, Commodities (US Futures, Energy, NYMEX Natural Gas, Options, EOR Basis)</t>
  </si>
  <si>
    <t>Houston, TX</t>
  </si>
  <si>
    <t>Roscommon Analytics</t>
  </si>
  <si>
    <t>Strategist, US Futures</t>
  </si>
  <si>
    <t>HF_0026678</t>
  </si>
  <si>
    <t>Qian Yang</t>
  </si>
  <si>
    <t>Quant Strategist</t>
  </si>
  <si>
    <t>Rokos Capital Management</t>
  </si>
  <si>
    <t>Quant Strategist, Structured Credit (RMBS, CMBS, ABS, CRT)</t>
  </si>
  <si>
    <t>Nara Capital</t>
  </si>
  <si>
    <t>Partner &amp; CRO</t>
  </si>
  <si>
    <t>HF_0026494</t>
  </si>
  <si>
    <t>Daniel Kruger</t>
  </si>
  <si>
    <t>Trader</t>
  </si>
  <si>
    <t>Trading Assistant, Fixed Income (USD Rates)</t>
  </si>
  <si>
    <t>RBC Capital Markets</t>
  </si>
  <si>
    <t>Analyst, US Rates Trading</t>
  </si>
  <si>
    <t>HF_0026526</t>
  </si>
  <si>
    <t>Enrico Corsalini</t>
  </si>
  <si>
    <t>Chief Executive Officer</t>
  </si>
  <si>
    <t>Chief Operating Officer &amp; Chief Financial Officer, -- (--)</t>
  </si>
  <si>
    <t>HF_0012118</t>
  </si>
  <si>
    <t>Nathan Schubert</t>
  </si>
  <si>
    <t>Investment Analyst, Credit (HY, Aerospace &amp; Defense, Autos, Building Products, Business Services, Chemicals, Homebuilding, Industrials/Manufacturing, Paper &amp; Packaging)</t>
  </si>
  <si>
    <t>SMBC Nikko Securities</t>
  </si>
  <si>
    <t>Director, High Yield Desk Analyst</t>
  </si>
  <si>
    <t>Charlotte, NC</t>
  </si>
  <si>
    <t>HF_0026580</t>
  </si>
  <si>
    <t>Sean Nordqvist</t>
  </si>
  <si>
    <t>Analyst, L/S Equities (Financials)</t>
  </si>
  <si>
    <t>Balyasny Asset Management</t>
  </si>
  <si>
    <t>HF_0006806</t>
  </si>
  <si>
    <t>Chirag Mirani</t>
  </si>
  <si>
    <t>Moore Capital Management</t>
  </si>
  <si>
    <t>Macro Portfolio Strategist, Macro (US Rates, Inflation)</t>
  </si>
  <si>
    <t>Miami, FL</t>
  </si>
  <si>
    <t>HF_0025284</t>
  </si>
  <si>
    <t>Ross Wright</t>
  </si>
  <si>
    <t>Investor</t>
  </si>
  <si>
    <t>Senior Associate, Venture Capital (Equity (Healthcare Tech, Medical Devices))</t>
  </si>
  <si>
    <t>HF_0025220</t>
  </si>
  <si>
    <t>Ramsey Zhang</t>
  </si>
  <si>
    <t>Quant Research</t>
  </si>
  <si>
    <t>Quantitative Analyst, -- (--)</t>
  </si>
  <si>
    <t>HF_0025279</t>
  </si>
  <si>
    <t>Julien Raffaud</t>
  </si>
  <si>
    <t>Trader, Macro Equity, Vol, Systematic, Discretionary (Index Equities)</t>
  </si>
  <si>
    <t>HF_0009326</t>
  </si>
  <si>
    <t>Nikolaos Rapanos</t>
  </si>
  <si>
    <t>Caxton Associates</t>
  </si>
  <si>
    <t>Quant Trader, Systematic Macro (--)</t>
  </si>
  <si>
    <t>HF_0025555</t>
  </si>
  <si>
    <t>Dmitry Green</t>
  </si>
  <si>
    <t>Garden Leave</t>
  </si>
  <si>
    <t>HF_0017961</t>
  </si>
  <si>
    <t>Joanne Lim</t>
  </si>
  <si>
    <t>Execution Trader</t>
  </si>
  <si>
    <t>Jain Global</t>
  </si>
  <si>
    <t>Senior Trader, Algo &amp; Portfolio Trading</t>
  </si>
  <si>
    <t>Hong Kong</t>
  </si>
  <si>
    <t>Senior Trader</t>
  </si>
  <si>
    <t>HF_0024899</t>
  </si>
  <si>
    <t>Nadir Benaissa</t>
  </si>
  <si>
    <t>Portfolio Analyst</t>
  </si>
  <si>
    <t>Analyst, Global FX &amp; Quant Macro</t>
  </si>
  <si>
    <t>Singapore</t>
  </si>
  <si>
    <t>SMBC</t>
  </si>
  <si>
    <t>Trader, G10 FX  &amp; STIR</t>
  </si>
  <si>
    <t>HF_0026681</t>
  </si>
  <si>
    <t>Diwa Cody</t>
  </si>
  <si>
    <t>Business Development</t>
  </si>
  <si>
    <t>Jane Street</t>
  </si>
  <si>
    <t>Buisiness Development?</t>
  </si>
  <si>
    <t>Goldman Sachs</t>
  </si>
  <si>
    <t>Vice President, Head Equities Market Structure &amp; Strategic Partnerships</t>
  </si>
  <si>
    <t>HF_0026192</t>
  </si>
  <si>
    <t>Kenya Amano</t>
  </si>
  <si>
    <t>Japan Economist</t>
  </si>
  <si>
    <t>Tokyo, JPN</t>
  </si>
  <si>
    <t>Bank of Japan</t>
  </si>
  <si>
    <t>Americas Representative</t>
  </si>
  <si>
    <t>HF_0026675</t>
  </si>
  <si>
    <t>Gabriel  Tenorio</t>
  </si>
  <si>
    <t>Strategist / Economist, LatAm Macro</t>
  </si>
  <si>
    <t>Wellington Management</t>
  </si>
  <si>
    <t>Macro Strategist, EM Debt</t>
  </si>
  <si>
    <t>Boston, MA</t>
  </si>
  <si>
    <t>HF_0026674</t>
  </si>
  <si>
    <t>Saugata Sen</t>
  </si>
  <si>
    <t xml:space="preserve">Citadel LLC </t>
  </si>
  <si>
    <t>UK Economist</t>
  </si>
  <si>
    <t>HM Treasury</t>
  </si>
  <si>
    <t>Head of Business Investment &amp; Trade</t>
  </si>
  <si>
    <t>HF_0026191</t>
  </si>
  <si>
    <t>Teddy Vallee</t>
  </si>
  <si>
    <t>Strategist (Group Head)</t>
  </si>
  <si>
    <t>Blackwater Capital</t>
  </si>
  <si>
    <t>Founder</t>
  </si>
  <si>
    <t>Baymount Management</t>
  </si>
  <si>
    <t>Director of Macro Strategy</t>
  </si>
  <si>
    <t>HF_0026125</t>
  </si>
  <si>
    <t>Cyril Mbirko</t>
  </si>
  <si>
    <t>Qube Research &amp; Technologies</t>
  </si>
  <si>
    <t>Quant Trader, Rates Derivatives (USD IRS, EUR Exotics)</t>
  </si>
  <si>
    <t>BNP Paribas</t>
  </si>
  <si>
    <t>Trader, USD  Rates</t>
  </si>
  <si>
    <t>HF_0026278</t>
  </si>
  <si>
    <t>Jason Katz</t>
  </si>
  <si>
    <t>Garda Capital Partners</t>
  </si>
  <si>
    <t>Portfolio Analyst, Short Macro / STIR</t>
  </si>
  <si>
    <t>Analyst, Short Macro (STIRT, FX Forwards)</t>
  </si>
  <si>
    <t>Will work for John O'Connell at Garda; worked for mayank chamadia at Baly</t>
  </si>
  <si>
    <t>HF_0024925</t>
  </si>
  <si>
    <t>Andrey Kolosov</t>
  </si>
  <si>
    <t>Eisler Capital</t>
  </si>
  <si>
    <t>Quant Strategist, FX</t>
  </si>
  <si>
    <t>Executive Director, FX Strategist</t>
  </si>
  <si>
    <t>HF_0026452</t>
  </si>
  <si>
    <t>Liam Shaw</t>
  </si>
  <si>
    <t>Research Analyst, Rates &amp; FX (FX Derivatives, FX Forwards, FX Spot, Rates)</t>
  </si>
  <si>
    <t>Wolverine Trading</t>
  </si>
  <si>
    <t>Quant Research, HFT (Index Options)</t>
  </si>
  <si>
    <t>Chicago, IL</t>
  </si>
  <si>
    <t>HF_0026679</t>
  </si>
  <si>
    <t>David Pereira</t>
  </si>
  <si>
    <t>Verition Fund Management</t>
  </si>
  <si>
    <t>Head of Enterprise Risk Asia</t>
  </si>
  <si>
    <t>HF_0026496</t>
  </si>
  <si>
    <t>Stephen Boe</t>
  </si>
  <si>
    <t>Trader, EM Fixed Income (USD Sovereigns, EM Sovereigns, Local Markets, CDS, FX)</t>
  </si>
  <si>
    <t>Trader, EM Macro RV (EM Sovereign/Quasi Sovereign Credit, CDS, LatAm Rates, FX)</t>
  </si>
  <si>
    <t>HF_0012268</t>
  </si>
  <si>
    <t>George Obeid</t>
  </si>
  <si>
    <t>Brevan Howard Asset Management</t>
  </si>
  <si>
    <t>Trader, Index Rebalance</t>
  </si>
  <si>
    <t>Abu Dhabi</t>
  </si>
  <si>
    <t>Bank of America</t>
  </si>
  <si>
    <t>Index Rebalance Trading</t>
  </si>
  <si>
    <t>HF_0026537</t>
  </si>
  <si>
    <t>Wei Zhu</t>
  </si>
  <si>
    <t>Quant Trader, Algo  Credit Trading (Corporates, ETFs, Credit Portfolios)</t>
  </si>
  <si>
    <t>Credit Suisse</t>
  </si>
  <si>
    <t>Director, Algo Credit Trading</t>
  </si>
  <si>
    <t>HF_0026561</t>
  </si>
  <si>
    <t>Tina Tian</t>
  </si>
  <si>
    <t>Portfolio Analyst, Credit</t>
  </si>
  <si>
    <t>Deutsche Bank</t>
  </si>
  <si>
    <t>Associate, Credit Trading</t>
  </si>
  <si>
    <t>HF_0026563</t>
  </si>
  <si>
    <t>Edmund Weeks</t>
  </si>
  <si>
    <t>Trader, Global Macro (Rates, RX)</t>
  </si>
  <si>
    <t>Schroders</t>
  </si>
  <si>
    <t>Junior Portfolio Manager, Fixed Income &amp; FX</t>
  </si>
  <si>
    <t>HF_0026597</t>
  </si>
  <si>
    <t>Brandon Li</t>
  </si>
  <si>
    <t>Investment Analyst, L/S Equities (Global Industrials)</t>
  </si>
  <si>
    <t>Arosa Capital Management</t>
  </si>
  <si>
    <t>Investment Analyst, L/S Equities (China-domiciled companies, renewables, EVs, global industrials)</t>
  </si>
  <si>
    <t>HF_0026599</t>
  </si>
  <si>
    <t>Nicholas Phillips</t>
  </si>
  <si>
    <t>Investment Analyst, L/S Equities (Industrials)</t>
  </si>
  <si>
    <t>Analyst, L/S Equities (Industrials)</t>
  </si>
  <si>
    <t>HF_0018346</t>
  </si>
  <si>
    <t>Jamie Bridges</t>
  </si>
  <si>
    <t>Trader, Rates Vol</t>
  </si>
  <si>
    <t>UBS</t>
  </si>
  <si>
    <t>Executive Director, Interest Rate Options Trading</t>
  </si>
  <si>
    <t>HF_0026577</t>
  </si>
  <si>
    <t>Bin Sun</t>
  </si>
  <si>
    <t>Macro Analyst</t>
  </si>
  <si>
    <t xml:space="preserve">San Francisco, CA </t>
  </si>
  <si>
    <t>Analyst, Systematic Macro, Relative Value, Volatility (Global Credit, Rates, Equities, Index, Commodities)</t>
  </si>
  <si>
    <t>HF_0025553</t>
  </si>
  <si>
    <t>Jason Kirschenbaum</t>
  </si>
  <si>
    <t>Treasury</t>
  </si>
  <si>
    <t>Tudor Investment Corporation</t>
  </si>
  <si>
    <t>Senior Treasury Manager</t>
  </si>
  <si>
    <t>Citi</t>
  </si>
  <si>
    <t>Head of Global USD Funding Hub</t>
  </si>
  <si>
    <t>HF_0026602</t>
  </si>
  <si>
    <t>David Luther</t>
  </si>
  <si>
    <t>The Beach</t>
  </si>
  <si>
    <t>BlueCrest Capital Management</t>
  </si>
  <si>
    <t>Execution Trader, Global Macro</t>
  </si>
  <si>
    <t>Let go</t>
  </si>
  <si>
    <t>HF_0007732</t>
  </si>
  <si>
    <t>Ercole Volonnino</t>
  </si>
  <si>
    <t>Senior Analyst, Fixed Income RV (Rates (Swaps, Sovereigns, Basis Swaps, Inflation, CDS, Currencies, Futures)</t>
  </si>
  <si>
    <t>Austin, TX</t>
  </si>
  <si>
    <t>HF_0024743</t>
  </si>
  <si>
    <t>Kenny Tao</t>
  </si>
  <si>
    <t>Portfolio Analyst, Rates Vol</t>
  </si>
  <si>
    <t>Vice President, USD Interest Rate Options Trading</t>
  </si>
  <si>
    <t>HF_0026038</t>
  </si>
  <si>
    <t>Chris Lesueur</t>
  </si>
  <si>
    <t>Trader, Convertible Arbitrage</t>
  </si>
  <si>
    <t>HF_0024419</t>
  </si>
  <si>
    <t>Pierre Pochet</t>
  </si>
  <si>
    <t>Trading &amp; Research, Fixed Income RV</t>
  </si>
  <si>
    <t>HF_0009371</t>
  </si>
  <si>
    <t>Sam Khalifa</t>
  </si>
  <si>
    <t>Portfolio Analyst, Global Systematic Macro (--)</t>
  </si>
  <si>
    <t>HF_0008601</t>
  </si>
  <si>
    <t>Christian Cave</t>
  </si>
  <si>
    <t>HF_0008330</t>
  </si>
  <si>
    <t>Emmet Mung</t>
  </si>
  <si>
    <t>HF_0008376</t>
  </si>
  <si>
    <t>Piero Santoro</t>
  </si>
  <si>
    <t>Trader, European Rates (EGBs)</t>
  </si>
  <si>
    <t>HF_0008571</t>
  </si>
  <si>
    <t>Sally Said</t>
  </si>
  <si>
    <t>Analyst, -- (--)</t>
  </si>
  <si>
    <t>HF_0008599</t>
  </si>
  <si>
    <t>David Krohn</t>
  </si>
  <si>
    <t>Trader, Macro Credit (Credit (Index))</t>
  </si>
  <si>
    <t>HF_0008358</t>
  </si>
  <si>
    <t>Aymeri Gallais</t>
  </si>
  <si>
    <t>Quant Trader, -- (--)</t>
  </si>
  <si>
    <t>HF_0008305</t>
  </si>
  <si>
    <t>Timothy Boggs</t>
  </si>
  <si>
    <t>Investor Relations</t>
  </si>
  <si>
    <t>Woodson Capital Management</t>
  </si>
  <si>
    <t>Head of Business Development &amp; Investor Relations</t>
  </si>
  <si>
    <t>Shannon River Capital Management</t>
  </si>
  <si>
    <t>HF_0026124</t>
  </si>
  <si>
    <t>Paul Meggyesi</t>
  </si>
  <si>
    <t>Strategist, Macro &amp; FX</t>
  </si>
  <si>
    <t>Semi-Retired</t>
  </si>
  <si>
    <t>Former MD &amp; Head of FX Strategy at JPMorgan</t>
  </si>
  <si>
    <t>HF_0026130</t>
  </si>
  <si>
    <t>David Hopkins</t>
  </si>
  <si>
    <t>AFBI</t>
  </si>
  <si>
    <t>Weiss Multi-Strategy Advisers</t>
  </si>
  <si>
    <t>HF_0020656</t>
  </si>
  <si>
    <t>Ron Darnowski</t>
  </si>
  <si>
    <t>Centiva  Capital</t>
  </si>
  <si>
    <t>Managing Director &amp; Trader, Equity Capital Markets</t>
  </si>
  <si>
    <t>Partner</t>
  </si>
  <si>
    <t>HF_0026118</t>
  </si>
  <si>
    <t>Matthew Moore</t>
  </si>
  <si>
    <t>Hudson Bay Capital Management</t>
  </si>
  <si>
    <t>Senior Analyst, Structured Credit &amp; Macro Credit</t>
  </si>
  <si>
    <t>Credit Derivatives Trader</t>
  </si>
  <si>
    <t>HF_0026117</t>
  </si>
  <si>
    <t>Sopong Kim</t>
  </si>
  <si>
    <t>Head of Commodity Risk Management</t>
  </si>
  <si>
    <t>Stamford, CT</t>
  </si>
  <si>
    <t>Hartree Partners</t>
  </si>
  <si>
    <t>HF_0026046</t>
  </si>
  <si>
    <t>Rupam Yadav</t>
  </si>
  <si>
    <t>Technology (Group Head)</t>
  </si>
  <si>
    <t>Head of Electronic Trading Engineering</t>
  </si>
  <si>
    <t>Partner, Electronic Trading Division</t>
  </si>
  <si>
    <t>Made Partner in 2022</t>
  </si>
  <si>
    <t>HF_0026035</t>
  </si>
  <si>
    <t>Samuel Donat</t>
  </si>
  <si>
    <t>Head of Enterprise Technology</t>
  </si>
  <si>
    <t xml:space="preserve">Point72 Asset Management </t>
  </si>
  <si>
    <t>Consultant</t>
  </si>
  <si>
    <t>HF_0025913</t>
  </si>
  <si>
    <t>David Salpeter</t>
  </si>
  <si>
    <t>Distressed Debt Analyst</t>
  </si>
  <si>
    <t>Analyst, Credit (Distressed)</t>
  </si>
  <si>
    <t>HF_0016611</t>
  </si>
  <si>
    <t>Joe Leadbetter</t>
  </si>
  <si>
    <t>Squarepoint Capital</t>
  </si>
  <si>
    <t>Senior Analyst, EM Credit (Frontier Markets)</t>
  </si>
  <si>
    <t>Emso Asset Management</t>
  </si>
  <si>
    <t>Head of Frontier Markets</t>
  </si>
  <si>
    <t>HF_0025882</t>
  </si>
  <si>
    <t>Jintong Zheng</t>
  </si>
  <si>
    <t>Quant Researcher, Fixed Income RV</t>
  </si>
  <si>
    <t>Desk Strategist, Fixed Income RV</t>
  </si>
  <si>
    <t>Departure identified 3/2024; Last active May 2023</t>
  </si>
  <si>
    <t>HF_0025005</t>
  </si>
  <si>
    <t>Myroslav Dobroshynski</t>
  </si>
  <si>
    <t>Trader, Rates</t>
  </si>
  <si>
    <t xml:space="preserve">Mizuho Securities </t>
  </si>
  <si>
    <t>Associate, Interest Rate Derivatives Trading</t>
  </si>
  <si>
    <t>HF_0026684</t>
  </si>
  <si>
    <t>Matt Moore</t>
  </si>
  <si>
    <t>Credit Derivatives Trading</t>
  </si>
  <si>
    <t>HF_0026171</t>
  </si>
  <si>
    <t>Andrew Harding</t>
  </si>
  <si>
    <t>Analyst, Event-Driven Investing</t>
  </si>
  <si>
    <t>HF_0026208</t>
  </si>
  <si>
    <t>Artur Silva</t>
  </si>
  <si>
    <t>Quant Analyst</t>
  </si>
  <si>
    <t>Senior Quant Analyst, Commodites (Global Crude)</t>
  </si>
  <si>
    <t>Castleton Commodities</t>
  </si>
  <si>
    <t>HF_0026453</t>
  </si>
  <si>
    <t>Christopher Kairinos</t>
  </si>
  <si>
    <t>Strategist, Commodities</t>
  </si>
  <si>
    <t>Senior Vice President, Commodities Stratetgy</t>
  </si>
  <si>
    <t>HF_0026461</t>
  </si>
  <si>
    <t>Jason Algazi</t>
  </si>
  <si>
    <t>Credit Analyst</t>
  </si>
  <si>
    <t>TD Securities</t>
  </si>
  <si>
    <t>Director, High Yield Research (Healthcare, Paper &amp; Packaging, Energy)</t>
  </si>
  <si>
    <t>Cooper River Capital</t>
  </si>
  <si>
    <t>HF_0026483</t>
  </si>
  <si>
    <t>Leon Haack</t>
  </si>
  <si>
    <t>Senior Analyst, L/S Credit</t>
  </si>
  <si>
    <t>Senior Analyst, Event-Driven Credit (--)</t>
  </si>
  <si>
    <t>HF_0006590</t>
  </si>
  <si>
    <t>Kobi Platt</t>
  </si>
  <si>
    <t>Head of Commodity Strategy</t>
  </si>
  <si>
    <t>Investment Analyst, Commodities (Crude Oil)</t>
  </si>
  <si>
    <t>HF_0006579</t>
  </si>
  <si>
    <t>Evan Macayeal</t>
  </si>
  <si>
    <t>Macro Analyst, Global Rates &amp; FX</t>
  </si>
  <si>
    <t>Brandywine Global Investment Management</t>
  </si>
  <si>
    <t>Analyst, Fixed Income RV (G3 Interest Rates &amp; Inflation)</t>
  </si>
  <si>
    <t>Philadelphia, PA</t>
  </si>
  <si>
    <t>Tekmerion Capital pod reporting to Reed Morrissey and Zachary Squire</t>
  </si>
  <si>
    <t>HF_0008221</t>
  </si>
  <si>
    <t>Philip Mule</t>
  </si>
  <si>
    <t>Senior Analyst, Distressed &amp; Special Situations</t>
  </si>
  <si>
    <t>Black Diamond Capital Management</t>
  </si>
  <si>
    <t>Managing Director, Distressed &amp; Special Situations</t>
  </si>
  <si>
    <t>HF_0026600</t>
  </si>
  <si>
    <t>Marc Laurencin</t>
  </si>
  <si>
    <t>Senior Quantitative Strategist</t>
  </si>
  <si>
    <t>JPMorgan</t>
  </si>
  <si>
    <t>Executive Director, Head of Rates Exotics &amp; EM Hybrids Quant Research</t>
  </si>
  <si>
    <t>HF_0026576</t>
  </si>
  <si>
    <t>Vasileios Oikonomitsios</t>
  </si>
  <si>
    <t>Macro Trader</t>
  </si>
  <si>
    <t>HF_0010582</t>
  </si>
  <si>
    <t>Colin Waters</t>
  </si>
  <si>
    <t>Rates Analyst</t>
  </si>
  <si>
    <t>Morgan Stanley</t>
  </si>
  <si>
    <t>Associate, Interest Rate Swaps Trading</t>
  </si>
  <si>
    <t>HF_0026611</t>
  </si>
  <si>
    <t>Hong Zhou</t>
  </si>
  <si>
    <t>Quant Resaerch, Quant Discretionary Global Macro</t>
  </si>
  <si>
    <t>iSAM</t>
  </si>
  <si>
    <t>Quantitative Researcher, Fixed Income</t>
  </si>
  <si>
    <t>HF_0016672</t>
  </si>
  <si>
    <t>Sebastian Meznaric</t>
  </si>
  <si>
    <t>Quantitative Researcher, Mid-Frequency Systematic Rates (Futures, Forwards, IRS, Bonds)</t>
  </si>
  <si>
    <t>HF_0009391</t>
  </si>
  <si>
    <t>Alexander Eaton</t>
  </si>
  <si>
    <t>DRW Holdings</t>
  </si>
  <si>
    <t>Trader, Commodities (European Energy, Strucutred Products, Options, Oil, Nat Gas)</t>
  </si>
  <si>
    <t>HF_0022783</t>
  </si>
  <si>
    <t>Shaan Dave</t>
  </si>
  <si>
    <t>Quant Trader, Vol (Equity Derivatives, Options)</t>
  </si>
  <si>
    <t>HF_0019816</t>
  </si>
  <si>
    <t>Diego Megia</t>
  </si>
  <si>
    <t>Chief Investment Officer</t>
  </si>
  <si>
    <t>Taula Capital Management</t>
  </si>
  <si>
    <t>Founder &amp; Chief Investment Officer</t>
  </si>
  <si>
    <t>St. Helier</t>
  </si>
  <si>
    <t>Senior Portfolio Manager, Global Macro Rates</t>
  </si>
  <si>
    <t>HF_0015054</t>
  </si>
  <si>
    <t>Jeff Sawyer</t>
  </si>
  <si>
    <t>Portfolio Manager / Trader, Cross-Asset Vol (Rates, FX, Equity Derivatives, Options, Hybrids)</t>
  </si>
  <si>
    <t>HF_0016699</t>
  </si>
  <si>
    <t>Theresa Zhu</t>
  </si>
  <si>
    <t>Quant Researcher, Semi-Systematic Volatility</t>
  </si>
  <si>
    <t>Quant Analyst, Systematic Cross-Asset Strategies</t>
  </si>
  <si>
    <t>HF_0026682</t>
  </si>
  <si>
    <t>Jay McCareins</t>
  </si>
  <si>
    <t>Aramas Capital</t>
  </si>
  <si>
    <t>Portfolio Manager, L/S Equities (Energy)</t>
  </si>
  <si>
    <t>Analyst &amp; Trader, Energy Equities</t>
  </si>
  <si>
    <t>Moved with Richard Comizio</t>
  </si>
  <si>
    <t>HF_0020660</t>
  </si>
  <si>
    <t>Jack Rogers</t>
  </si>
  <si>
    <t>D.E. Shaw &amp; Co.</t>
  </si>
  <si>
    <t>Vice President, Credit</t>
  </si>
  <si>
    <t>Atalaya Capital Management</t>
  </si>
  <si>
    <t>HF_0025945</t>
  </si>
  <si>
    <t>Jeremy Eisner</t>
  </si>
  <si>
    <t>Investment Analyst, Event-Driven &amp; Distressed Credit</t>
  </si>
  <si>
    <t>Vice President, Distressed Credit Trading Desk Analyst</t>
  </si>
  <si>
    <t>HF_0023419</t>
  </si>
  <si>
    <t>Hamed Mounla</t>
  </si>
  <si>
    <t>Trader, European Rates Vol (EUR, IRO, Exotics)</t>
  </si>
  <si>
    <t>Associate, EUR Interest Rate Options</t>
  </si>
  <si>
    <t>HF_0023376</t>
  </si>
  <si>
    <t>Nicole Keating</t>
  </si>
  <si>
    <t>Career Break</t>
  </si>
  <si>
    <t>Five Rings Capital</t>
  </si>
  <si>
    <t>Head of European Trading</t>
  </si>
  <si>
    <t>HF_0023019</t>
  </si>
  <si>
    <t>Merrick Davies Milner</t>
  </si>
  <si>
    <t>Trader, Commodities (Metals, Base Metals)</t>
  </si>
  <si>
    <t>Magna Metals</t>
  </si>
  <si>
    <t>Base Metals Trader</t>
  </si>
  <si>
    <t>Madrid, ESP</t>
  </si>
  <si>
    <t>HF_0025764</t>
  </si>
  <si>
    <t>James Murray</t>
  </si>
  <si>
    <t>Compliance (Group Head)</t>
  </si>
  <si>
    <t>Deputy Chief Compliance Officer</t>
  </si>
  <si>
    <t>Centiva Capital</t>
  </si>
  <si>
    <t>Chief Compliance Officer</t>
  </si>
  <si>
    <t>HF_0009651</t>
  </si>
  <si>
    <t>Neil Shah</t>
  </si>
  <si>
    <t>III Capital Management</t>
  </si>
  <si>
    <t>Analyst, G4 Rates Vol</t>
  </si>
  <si>
    <t>Boca Raton, FL</t>
  </si>
  <si>
    <t>Beach</t>
  </si>
  <si>
    <t>HF_0024463</t>
  </si>
  <si>
    <t>Lucas Lilja</t>
  </si>
  <si>
    <t>Quant Trader, Commodities (Natural Gas)</t>
  </si>
  <si>
    <t>Zurich, CHE</t>
  </si>
  <si>
    <t>Danske Commodities</t>
  </si>
  <si>
    <t>Senior Gas Trader</t>
  </si>
  <si>
    <t>Copenhagen, DNK</t>
  </si>
  <si>
    <t>HF_0026198</t>
  </si>
  <si>
    <t>Ravi Kohli</t>
  </si>
  <si>
    <t>Analyst, Interest Rate Options Trading</t>
  </si>
  <si>
    <t>HF_0026136</t>
  </si>
  <si>
    <t>Graeme Attard</t>
  </si>
  <si>
    <t>Portfolio Specialist, Credit (Financials)</t>
  </si>
  <si>
    <t>NatWest Markets</t>
  </si>
  <si>
    <t>Credit Trading</t>
  </si>
  <si>
    <t>HF_0026503</t>
  </si>
  <si>
    <t>Amit Sharma</t>
  </si>
  <si>
    <t>Maniyar Capital</t>
  </si>
  <si>
    <t>Has worked at Brevan Howard, Autonomy Capital, Westpac, Makor Securities, Admacro, TFS Derivatives, DRW, and Maniyar Capital. No record of what he trades</t>
  </si>
  <si>
    <t>HF_0026524</t>
  </si>
  <si>
    <t>Lujia Wang</t>
  </si>
  <si>
    <t>Quant Research, Rates Trading</t>
  </si>
  <si>
    <t>Quant Research Associate, Rates Desk Strats</t>
  </si>
  <si>
    <t>HF_0026527</t>
  </si>
  <si>
    <t>Ruichen Sun</t>
  </si>
  <si>
    <t>Investment Analyst, L/S Equities (TMT)</t>
  </si>
  <si>
    <t>Investment Analyst, L/S Equities (Consumer)</t>
  </si>
  <si>
    <t>HF_0026598</t>
  </si>
  <si>
    <t>Yuezhen Song</t>
  </si>
  <si>
    <t>Alphadyne Asset Management</t>
  </si>
  <si>
    <t>Trader, Global Macro</t>
  </si>
  <si>
    <t>Analyst, Macro Trading</t>
  </si>
  <si>
    <t>HF_0026630</t>
  </si>
  <si>
    <t>Cristian Zanoci</t>
  </si>
  <si>
    <t>Fixed Income Strategist</t>
  </si>
  <si>
    <t>Greenwich, CT</t>
  </si>
  <si>
    <t>Fixed Income Trader, Fixed Income ()</t>
  </si>
  <si>
    <t>HF_0024742</t>
  </si>
  <si>
    <t>Tikshananshu Kumar</t>
  </si>
  <si>
    <t>Quant Trader, Equities</t>
  </si>
  <si>
    <t>GTS</t>
  </si>
  <si>
    <t>Prop Trader</t>
  </si>
  <si>
    <t>HF_0026668</t>
  </si>
  <si>
    <t>Gustav Rydbeck</t>
  </si>
  <si>
    <t>Operations (Group Head)</t>
  </si>
  <si>
    <t>Partner &amp; Chief Operating Officer, Equities</t>
  </si>
  <si>
    <t>HF_0006438</t>
  </si>
  <si>
    <t>Strategist, Rates Vol (Rates)</t>
  </si>
  <si>
    <t>Let go after George Arzeno departure</t>
  </si>
  <si>
    <t>HF_0007845</t>
  </si>
  <si>
    <t>Umberto Armani</t>
  </si>
  <si>
    <t>Trading Analyst</t>
  </si>
  <si>
    <t>Geneva, CHE</t>
  </si>
  <si>
    <t>Worked under Alfredo Saitta</t>
  </si>
  <si>
    <t>HF_0008659</t>
  </si>
  <si>
    <t>Colin H Teichholtz</t>
  </si>
  <si>
    <t>Principal &amp; Head of Markets</t>
  </si>
  <si>
    <t>HF_0011829</t>
  </si>
  <si>
    <t>Sam Elprince</t>
  </si>
  <si>
    <t>Portfolio Analyst, Rates Vol (Rates)</t>
  </si>
  <si>
    <t>HF_0008600</t>
  </si>
  <si>
    <t>Geoffrey Lauprete</t>
  </si>
  <si>
    <t>Millennium Management - WorldQuant</t>
  </si>
  <si>
    <t>Chief Investment Officer &amp; Vice Chairman, Equity Stat Arb</t>
  </si>
  <si>
    <t>HF_0025910</t>
  </si>
  <si>
    <t>Vladislav Dunaevschi</t>
  </si>
  <si>
    <t>Trading Analyst, Systematic (Fixed Income)</t>
  </si>
  <si>
    <t>HF_0008671</t>
  </si>
  <si>
    <t>Francois Jeulin</t>
  </si>
  <si>
    <t>Quant Trader (Group Head)</t>
  </si>
  <si>
    <t>Citadel Securities</t>
  </si>
  <si>
    <t>Managing Director &amp; Global Head of Arbitrage</t>
  </si>
  <si>
    <t>Title TBD, could have up to a 2 year non-compete</t>
  </si>
  <si>
    <t>HF_0010654</t>
  </si>
  <si>
    <t>David Seif</t>
  </si>
  <si>
    <t>Economist (Group Head)</t>
  </si>
  <si>
    <t>Nomura</t>
  </si>
  <si>
    <t>Managing Director, Chief Economist for Developed Markets</t>
  </si>
  <si>
    <t>Chief of Global Economics</t>
  </si>
  <si>
    <t>HF_0008361</t>
  </si>
  <si>
    <t>HF_0025168</t>
  </si>
  <si>
    <t>Sam Kellie-Smith</t>
  </si>
  <si>
    <t>Chief Investment Officer &amp; CEO - APAC</t>
  </si>
  <si>
    <t>Managing Director &amp; Chairman of Global Markets</t>
  </si>
  <si>
    <t>HF_0026307</t>
  </si>
  <si>
    <t>David Hochberg</t>
  </si>
  <si>
    <t>CIO of Commodiites</t>
  </si>
  <si>
    <t>Macquarie Group</t>
  </si>
  <si>
    <t>Senior Managing Director, Global Head of Macquarie Commodities Trading (Proprietary &amp; Physical Oil Trading)</t>
  </si>
  <si>
    <t>HF_0023095</t>
  </si>
  <si>
    <t>Elsa Pinault</t>
  </si>
  <si>
    <t>Anlayst, Index Rebal</t>
  </si>
  <si>
    <t>Index Quantitative Analyst, Index Rebal (Index Products)</t>
  </si>
  <si>
    <t>HF_0015076</t>
  </si>
  <si>
    <t>Justin Shea-Katz</t>
  </si>
  <si>
    <t>Desk Strategist, Short Rates</t>
  </si>
  <si>
    <t>Associate, STIR Trading</t>
  </si>
  <si>
    <t>HF_0024034</t>
  </si>
  <si>
    <t>Zhonggui Li</t>
  </si>
  <si>
    <t>Desk Strategist</t>
  </si>
  <si>
    <t>Desk Strategist, Rates</t>
  </si>
  <si>
    <t>Copenhagen, DEN</t>
  </si>
  <si>
    <t>Danske Bank</t>
  </si>
  <si>
    <t>Chief Analyst, Fixed Income Desk Quant</t>
  </si>
  <si>
    <t>HF_0025401</t>
  </si>
  <si>
    <t>Lyubomir Genchev</t>
  </si>
  <si>
    <t>Trader, G3 Rates (IRS, IRO)</t>
  </si>
  <si>
    <t>Trader, G3 Rates</t>
  </si>
  <si>
    <t>HF_0025343</t>
  </si>
  <si>
    <t>Edoardo Cicchella</t>
  </si>
  <si>
    <t>Graham Capital Management</t>
  </si>
  <si>
    <t>Portfolio Analyst, Mortgages (US RMBS, Esoteric RMBS, MBS, Agency CMBS)</t>
  </si>
  <si>
    <t>Norwalk, CT</t>
  </si>
  <si>
    <t>Morningstar DBRS</t>
  </si>
  <si>
    <t>Senior Analyst, US RMBS</t>
  </si>
  <si>
    <t>HF_0025674</t>
  </si>
  <si>
    <t>Alex Shestakov</t>
  </si>
  <si>
    <t>Man AHL</t>
  </si>
  <si>
    <t>Quant Research, Trade Execution</t>
  </si>
  <si>
    <t>Execution Strategist</t>
  </si>
  <si>
    <t>HF_0011819</t>
  </si>
  <si>
    <t>Jason Zhang</t>
  </si>
  <si>
    <t>PIMCO</t>
  </si>
  <si>
    <t>Portfolio Analyst, Rates Vol (IRO, Vega)</t>
  </si>
  <si>
    <t>Newport Beach, CA</t>
  </si>
  <si>
    <t>Associate, USD Interest Rate Options Trading</t>
  </si>
  <si>
    <t>Reporting to Niranjan Nagwekar at PIMCO</t>
  </si>
  <si>
    <t>HF_0023009</t>
  </si>
  <si>
    <t>Peizhen Jiang</t>
  </si>
  <si>
    <t>Quant Research, Equity Vol Stat Arb</t>
  </si>
  <si>
    <t>HF_0023364</t>
  </si>
  <si>
    <t>Redallah Mouhoub</t>
  </si>
  <si>
    <t>Trader, Equity Derivatives</t>
  </si>
  <si>
    <t>Associate, Equity Derivatives Trading</t>
  </si>
  <si>
    <t>HF_0025756</t>
  </si>
  <si>
    <t>Louis Champly</t>
  </si>
  <si>
    <t>Trader, STIR</t>
  </si>
  <si>
    <t>HF_0025762</t>
  </si>
  <si>
    <t>Stephen Bocchino</t>
  </si>
  <si>
    <t>Trader, Equity Vol</t>
  </si>
  <si>
    <t>Vice President, Equity Derivatives Trading</t>
  </si>
  <si>
    <t>HF_0025768</t>
  </si>
  <si>
    <t>Alina Choo</t>
  </si>
  <si>
    <t>Trader, G10 Macro</t>
  </si>
  <si>
    <t>Execution Trader, G10 Macro Rates</t>
  </si>
  <si>
    <t>HF_0007684</t>
  </si>
  <si>
    <t>Chris Weiss</t>
  </si>
  <si>
    <t>Portfolio Manager, STIR &amp; XCCY</t>
  </si>
  <si>
    <t>Senior Portfolio Analyst, Global Macro (G10, CEEMEA STIR, Nat Gas)</t>
  </si>
  <si>
    <t>HF_0017429</t>
  </si>
  <si>
    <t>Jonathan Daitz</t>
  </si>
  <si>
    <t>Quant Trader, Equity Vol</t>
  </si>
  <si>
    <t>Associate, Single-Stock Options Trading</t>
  </si>
  <si>
    <t>HF_0026218</t>
  </si>
  <si>
    <t>Pranay Parmar</t>
  </si>
  <si>
    <t>Trader, Front End Rates</t>
  </si>
  <si>
    <t>Nomura Securities</t>
  </si>
  <si>
    <t>Vice President, STIR Trading</t>
  </si>
  <si>
    <t>HF_0026289</t>
  </si>
  <si>
    <t>Derick Raabe</t>
  </si>
  <si>
    <t>Trader, Credit  (Distressed, Special Situations)</t>
  </si>
  <si>
    <t>Morgan Stanely</t>
  </si>
  <si>
    <t>Executive Director, Distressed  &amp; Special Situations Group</t>
  </si>
  <si>
    <t>HF_0026489</t>
  </si>
  <si>
    <t>Manuel Wallner</t>
  </si>
  <si>
    <t>Investment Analyst, Global Macro (--)</t>
  </si>
  <si>
    <t>HF_0009341</t>
  </si>
  <si>
    <t>Dmitri Petrov</t>
  </si>
  <si>
    <t>Trader, EM Macro (CEEMEA, Rates, FX, IRO, Exotic Rates)</t>
  </si>
  <si>
    <t>Trader, EM Rates</t>
  </si>
  <si>
    <t>HF_0025615</t>
  </si>
  <si>
    <t>Jonathan Edge</t>
  </si>
  <si>
    <t>Quant Research, Stat Arb</t>
  </si>
  <si>
    <t>OxFORD Asset Management</t>
  </si>
  <si>
    <t>Head Researcher for Statistical Arbitrage Team</t>
  </si>
  <si>
    <t>Oxford, UK</t>
  </si>
  <si>
    <t>HF_0023390</t>
  </si>
  <si>
    <t>Cecilia Pretus</t>
  </si>
  <si>
    <t>Analyst, Macro Rates</t>
  </si>
  <si>
    <t>Rates Macro Strategy</t>
  </si>
  <si>
    <t>HF_0022967</t>
  </si>
  <si>
    <t>Amanda Hu</t>
  </si>
  <si>
    <t>Trader, Macro</t>
  </si>
  <si>
    <t>Associate, Systematic Commodites Market-Making</t>
  </si>
  <si>
    <t>HF_0023378</t>
  </si>
  <si>
    <t>Nick Kirchner</t>
  </si>
  <si>
    <t>Desk Strategist, Global Fixed Income</t>
  </si>
  <si>
    <t>AQR Capital Management</t>
  </si>
  <si>
    <t>Research Analyst, Global Macro</t>
  </si>
  <si>
    <t>HF_0024036</t>
  </si>
  <si>
    <t>Omar Shakir</t>
  </si>
  <si>
    <t>Macro Strategist, G3 Front-End Rates RV</t>
  </si>
  <si>
    <t>JPMorgan Asset Management</t>
  </si>
  <si>
    <t>Portfolio Manager, Global Macro (G3 STIR, FX)</t>
  </si>
  <si>
    <t>HF_0024125</t>
  </si>
  <si>
    <t>Ben Howat</t>
  </si>
  <si>
    <t>Desk Strategist, Rates (IRO, Exotics)</t>
  </si>
  <si>
    <t>Associate, Interest Rate Options Trading (Exotics)</t>
  </si>
  <si>
    <t>HF_0024126</t>
  </si>
  <si>
    <t>Angad Kalra</t>
  </si>
  <si>
    <t>Desk Strategist, Fixed Income &amp; Macro</t>
  </si>
  <si>
    <t>Macro &amp; Equity Vol Analyst</t>
  </si>
  <si>
    <t>HF_0024194</t>
  </si>
  <si>
    <t>Dov Zigler</t>
  </si>
  <si>
    <t>Vice President, Economic Research</t>
  </si>
  <si>
    <t>Director, Economics Research</t>
  </si>
  <si>
    <t>HF_0011831</t>
  </si>
  <si>
    <t>Philipp Doersek</t>
  </si>
  <si>
    <t>Quant Developer (Group Head)</t>
  </si>
  <si>
    <t>Elan Capital Management</t>
  </si>
  <si>
    <t>Head Quant, Discretionary Fixed Income RV</t>
  </si>
  <si>
    <t>Head of Front Office Quantitative Development, Global Fixed Income</t>
  </si>
  <si>
    <t>HF_0025733</t>
  </si>
  <si>
    <t>Mateusz Stawarz</t>
  </si>
  <si>
    <t>Analyst, L/S Equities (Global TMT)</t>
  </si>
  <si>
    <t>Bell Rock Capital Management</t>
  </si>
  <si>
    <t>Analyst, L/S Equities (US Technology)</t>
  </si>
  <si>
    <t>HF_0007080</t>
  </si>
  <si>
    <t>Doug Schadewald</t>
  </si>
  <si>
    <t>Trader, Equity Index Vol</t>
  </si>
  <si>
    <t>Jane Street Capital</t>
  </si>
  <si>
    <t>HF_0022921</t>
  </si>
  <si>
    <t>Atul Agrwal</t>
  </si>
  <si>
    <t>Risk Management</t>
  </si>
  <si>
    <t>Risk Manager, Agency Mortgages</t>
  </si>
  <si>
    <t>Senior Vice President, Portfolio Risk Management</t>
  </si>
  <si>
    <t>HF_0023423</t>
  </si>
  <si>
    <t>Tun Lee Koh</t>
  </si>
  <si>
    <t>HF_0023361</t>
  </si>
  <si>
    <t>Diego Alvarez</t>
  </si>
  <si>
    <t>Quant Trader, Global Quant Macro &amp; Macro Vol RV</t>
  </si>
  <si>
    <t>CastleOak Securities</t>
  </si>
  <si>
    <t>Fixed Income Trader</t>
  </si>
  <si>
    <t>HF_0023491</t>
  </si>
  <si>
    <t>Steffen Hippler</t>
  </si>
  <si>
    <t>Quant Trader, Systematic Commodities (Energy, European Gas, Power)</t>
  </si>
  <si>
    <t>Shell</t>
  </si>
  <si>
    <t>Algo Trader</t>
  </si>
  <si>
    <t>HF_0025758</t>
  </si>
  <si>
    <t>Ilia Markov</t>
  </si>
  <si>
    <t>Quant Trader, Index Rebal</t>
  </si>
  <si>
    <t>Samson Rock Capital</t>
  </si>
  <si>
    <t>HF_0025759</t>
  </si>
  <si>
    <t>Kamil Belkhayat</t>
  </si>
  <si>
    <t>Trader, Semi-Systematic Equity Vol</t>
  </si>
  <si>
    <t>Equity Vol Trader</t>
  </si>
  <si>
    <t>HF_0010231</t>
  </si>
  <si>
    <t>Shomo Sinha</t>
  </si>
  <si>
    <t>Investment Analyst, Special Situations &amp; Distressed Credit (Cross-Structure, TMT)</t>
  </si>
  <si>
    <t>HF_0025156</t>
  </si>
  <si>
    <t>Nick Sollom</t>
  </si>
  <si>
    <t>HF_0011855</t>
  </si>
  <si>
    <t>Stephen Hannaford</t>
  </si>
  <si>
    <t>Trader, Macro (Fixed Income)</t>
  </si>
  <si>
    <t>HF_0025160</t>
  </si>
  <si>
    <t>Ben Slack</t>
  </si>
  <si>
    <t>Portfolio Analyst, Macro RV (FX, XCCY basis)</t>
  </si>
  <si>
    <t>HF_0025159</t>
  </si>
  <si>
    <t>Sam Jernigan</t>
  </si>
  <si>
    <t>Macro Strategist</t>
  </si>
  <si>
    <t>HF_0025162</t>
  </si>
  <si>
    <t>Nisarg Shah</t>
  </si>
  <si>
    <t>Analyst, L/S Equities (MedTech and Life Science Tools &amp; Dx)</t>
  </si>
  <si>
    <t>HF_0025157</t>
  </si>
  <si>
    <t>Jonathan Helander</t>
  </si>
  <si>
    <t>Investment Analyst, L/S Equities (Biotech)</t>
  </si>
  <si>
    <t>HF_0025158</t>
  </si>
  <si>
    <t>Zoltan Eisler</t>
  </si>
  <si>
    <t>Capital Fund Management</t>
  </si>
  <si>
    <t>Paris, FRA</t>
  </si>
  <si>
    <t>Senior Execution Strategist</t>
  </si>
  <si>
    <t>HF_0011868</t>
  </si>
  <si>
    <t>Lukas Strnad</t>
  </si>
  <si>
    <t>Non-Compete</t>
  </si>
  <si>
    <t>Quantitative Strategist</t>
  </si>
  <si>
    <t>HF_0011851</t>
  </si>
  <si>
    <t>Bobby Jain</t>
  </si>
  <si>
    <t>Chief Investment Officer &amp; Co-Founder</t>
  </si>
  <si>
    <t>Co-CIO</t>
  </si>
  <si>
    <t>HF_0020983</t>
  </si>
  <si>
    <t>Alex Caruso</t>
  </si>
  <si>
    <t>Investment Analyst, Credit / Equities</t>
  </si>
  <si>
    <t>Third Point</t>
  </si>
  <si>
    <t>Vice President</t>
  </si>
  <si>
    <t>Date estimated</t>
  </si>
  <si>
    <t>HF_0025901</t>
  </si>
  <si>
    <t>Cameron Javadi</t>
  </si>
  <si>
    <t>Strategist / Trader, Macro</t>
  </si>
  <si>
    <t>Invesco US</t>
  </si>
  <si>
    <t>Portfolio Strategist, Global Debt</t>
  </si>
  <si>
    <t>HF_0025620</t>
  </si>
  <si>
    <t>HE Zhu</t>
  </si>
  <si>
    <t xml:space="preserve">Balyasny Asset Management  </t>
  </si>
  <si>
    <t>Quant Research, Commodities (Emissions, Carbon)</t>
  </si>
  <si>
    <t>Carbon Emissions Trader</t>
  </si>
  <si>
    <t>HF_0025446</t>
  </si>
  <si>
    <t>Harry Coulson</t>
  </si>
  <si>
    <t>Portfolio Analyst, Commodities (Power)</t>
  </si>
  <si>
    <t>Vitol</t>
  </si>
  <si>
    <t>Power Trader</t>
  </si>
  <si>
    <t>Maxim Zaraisky's team</t>
  </si>
  <si>
    <t>HF_0025414</t>
  </si>
  <si>
    <t>Daniel Anzalone</t>
  </si>
  <si>
    <t>Managing Director, Business Development</t>
  </si>
  <si>
    <t>Senior Business Development Specialist</t>
  </si>
  <si>
    <t>HF_0025465</t>
  </si>
  <si>
    <t>Sean Gambino</t>
  </si>
  <si>
    <t>Baypointe Partners</t>
  </si>
  <si>
    <t>Chief Investment Officer, L/S Equities</t>
  </si>
  <si>
    <t>Portfolio Manager, L/S Equities</t>
  </si>
  <si>
    <t>Starting Eisler-backed fund</t>
  </si>
  <si>
    <t>HF_0011774</t>
  </si>
  <si>
    <t>Mark Debono</t>
  </si>
  <si>
    <t>Vice President, Interest Rate Options Trading</t>
  </si>
  <si>
    <t>HF_0023400</t>
  </si>
  <si>
    <t>Shunsuke Maeda</t>
  </si>
  <si>
    <t>Quant Research, Rates Vol</t>
  </si>
  <si>
    <t>Daiwa Securities</t>
  </si>
  <si>
    <t>Rates Vol Quant</t>
  </si>
  <si>
    <t>HF_0023411</t>
  </si>
  <si>
    <t>Tyler Sapsford</t>
  </si>
  <si>
    <t>Desk Strategist, G10 Rates RV</t>
  </si>
  <si>
    <t>Associate, USD Interest Rate Swaps Trading (Medium-Term)</t>
  </si>
  <si>
    <t>HF_0024021</t>
  </si>
  <si>
    <t>Rohit Nijhawan</t>
  </si>
  <si>
    <t>Desk Strategist, EM Rates &amp; FX</t>
  </si>
  <si>
    <t>GIC</t>
  </si>
  <si>
    <t>Senior Quantitative Researcher, Global FX &amp; EM Rates</t>
  </si>
  <si>
    <t>HF_0024035</t>
  </si>
  <si>
    <t>Jean Letzelter</t>
  </si>
  <si>
    <t>Analyst, L/S Equities (Consumer &amp; Retail)</t>
  </si>
  <si>
    <t>HF_0023664</t>
  </si>
  <si>
    <t>Simon Loeschnauer</t>
  </si>
  <si>
    <t>Investment Analyst, Commodities (Energy, Oil &amp; Gas, LNG)</t>
  </si>
  <si>
    <t>Mercuria</t>
  </si>
  <si>
    <t>HF_0024115</t>
  </si>
  <si>
    <t>Ignacio Vidal-Quadras Costa</t>
  </si>
  <si>
    <t>Strartegist</t>
  </si>
  <si>
    <t>European Central Bank</t>
  </si>
  <si>
    <t>HF_0024119</t>
  </si>
  <si>
    <t>European Energy Options Trader</t>
  </si>
  <si>
    <t>Baykan Pamir</t>
  </si>
  <si>
    <t>Trader, Commodities (Oil)</t>
  </si>
  <si>
    <t>Akari Trading</t>
  </si>
  <si>
    <t>Junior Trader, Commodities (Fuel Oil)</t>
  </si>
  <si>
    <t>HF_0023437</t>
  </si>
  <si>
    <t>Juan Bautista</t>
  </si>
  <si>
    <t>Portfolio Analyst, Commodities  (Crude Oil, Refined Products)</t>
  </si>
  <si>
    <t>Associate, Commodities (Crude Oil)</t>
  </si>
  <si>
    <t xml:space="preserve">Houston, TX </t>
  </si>
  <si>
    <t>HF_0025336</t>
  </si>
  <si>
    <t>Joe Kleinman</t>
  </si>
  <si>
    <t>Millennium Management - Crosby Resource Capital</t>
  </si>
  <si>
    <t>Senior Analyst, Commodities (Ags / Softs; Grains, Oilseeds)</t>
  </si>
  <si>
    <t>HF_0022926</t>
  </si>
  <si>
    <t>Scott Casher</t>
  </si>
  <si>
    <t xml:space="preserve">Moore Capital Management </t>
  </si>
  <si>
    <t>Senior Associate, L/S Equities (TMT)</t>
  </si>
  <si>
    <t>HF_0025234</t>
  </si>
  <si>
    <t>Lorenzo Palmieri</t>
  </si>
  <si>
    <t>Quant Research, Macro Rates</t>
  </si>
  <si>
    <t>Interst Rate Macro Analyst</t>
  </si>
  <si>
    <t>HF_0023369</t>
  </si>
  <si>
    <t>Antoine Mahe</t>
  </si>
  <si>
    <t>Quant Trader, Equity Stat Arb</t>
  </si>
  <si>
    <t>HF_0022976</t>
  </si>
  <si>
    <t>Armin Akhavan</t>
  </si>
  <si>
    <t>Investment Analyst, Opportunistic Credit (Distressed, Special Situations)</t>
  </si>
  <si>
    <t>Albacore Capital</t>
  </si>
  <si>
    <t>Investment Analyst, Opportunistic Credit</t>
  </si>
  <si>
    <t>Departure date estimated, arrival date confirmed</t>
  </si>
  <si>
    <t>HF_0022809</t>
  </si>
  <si>
    <t>Jeremy Prat</t>
  </si>
  <si>
    <t>Analyst, Credit (HY, Distressed, Loans; Food Retail, Retail &amp; Consumer)</t>
  </si>
  <si>
    <t>High Yield Credit Desk Analyst</t>
  </si>
  <si>
    <t>HF_0022826</t>
  </si>
  <si>
    <t>Nirav Kanodra</t>
  </si>
  <si>
    <t>Execution Trader, EM Macro</t>
  </si>
  <si>
    <t>Barclays</t>
  </si>
  <si>
    <t>Director, Asia Macro Sales</t>
  </si>
  <si>
    <t>HF_0023360</t>
  </si>
  <si>
    <t>George Thomas</t>
  </si>
  <si>
    <t>Trader, Macro (Rates, FX)</t>
  </si>
  <si>
    <t>BondEvalue</t>
  </si>
  <si>
    <t>Director, Fixed Income</t>
  </si>
  <si>
    <t>HF_0023362</t>
  </si>
  <si>
    <t>Georgios Michalogiorgakis</t>
  </si>
  <si>
    <t>Quant Research, Systematic Linear Rates RV</t>
  </si>
  <si>
    <t>BlackRock</t>
  </si>
  <si>
    <t>Fixed Income Quant</t>
  </si>
  <si>
    <t>HF_0023371</t>
  </si>
  <si>
    <t>Conor Ryan</t>
  </si>
  <si>
    <t>Vellichor Management</t>
  </si>
  <si>
    <t>Portfolio Manager, Capital Structure Arbitrage (Credit, Leveraged Loans, Distressed, Private Equity)</t>
  </si>
  <si>
    <t>HF_0014998</t>
  </si>
  <si>
    <t>Simon Cattell</t>
  </si>
  <si>
    <t>Portfolio Manager, Systematic Strategies</t>
  </si>
  <si>
    <t>Quantitative Research, Systematic (--)</t>
  </si>
  <si>
    <t>HF_0007896</t>
  </si>
  <si>
    <t>Michael Dailey</t>
  </si>
  <si>
    <t>Trader, Global EM Macro</t>
  </si>
  <si>
    <t>EMSO Asset Management</t>
  </si>
  <si>
    <t>Execution Trader, -- (--)</t>
  </si>
  <si>
    <t>HF_0011957</t>
  </si>
  <si>
    <t>Nick Firoozye</t>
  </si>
  <si>
    <t>Quant Strategist, Discretionary &amp; Systematic Cross-Asset Macro Vol RV</t>
  </si>
  <si>
    <t>Exos Securities</t>
  </si>
  <si>
    <t>Trader, Rates (Fixed Income)</t>
  </si>
  <si>
    <t>HF_0012311</t>
  </si>
  <si>
    <t>Zhichao Cai</t>
  </si>
  <si>
    <t>Portfolio Manager, Quantitative Strategies</t>
  </si>
  <si>
    <t>Quantitative Researcher</t>
  </si>
  <si>
    <t>HF_0019061</t>
  </si>
  <si>
    <t>Jake Longtin</t>
  </si>
  <si>
    <t>Ashler Capital</t>
  </si>
  <si>
    <t>Alyeska</t>
  </si>
  <si>
    <t>HF_0024326</t>
  </si>
  <si>
    <t>Kris Khang</t>
  </si>
  <si>
    <t>Investment Analyst, L/S Equities (Energy, Oil &amp; Gas)</t>
  </si>
  <si>
    <t>HF_0012190</t>
  </si>
  <si>
    <t>Nicolas De Courson</t>
  </si>
  <si>
    <t>LMR Partners</t>
  </si>
  <si>
    <t>Portfolio Analyst / Trader, Equity Derivatives (Exotics)</t>
  </si>
  <si>
    <t>Equity Exotics Trading</t>
  </si>
  <si>
    <t>HF_0022687</t>
  </si>
  <si>
    <t>Amish Bhatt</t>
  </si>
  <si>
    <t>Desk Strategist, Discretionary Macro &amp; Fixed Income</t>
  </si>
  <si>
    <t>Desk Strategist, Fixed Income</t>
  </si>
  <si>
    <t>Joined ex-Ben Melkman team</t>
  </si>
  <si>
    <t>HF_0011820</t>
  </si>
  <si>
    <t>Geroge Donoghue</t>
  </si>
  <si>
    <t>Gunvor Group</t>
  </si>
  <si>
    <t>Trader, Commodites (Base Metals, Aluminum)</t>
  </si>
  <si>
    <t>Aluminium Trader</t>
  </si>
  <si>
    <t>HF_0022784</t>
  </si>
  <si>
    <t>Rishabh Jain</t>
  </si>
  <si>
    <t>Credit Strategist</t>
  </si>
  <si>
    <t>Joined in Jul, inactive on BBG, looks to have left after 4-5 months</t>
  </si>
  <si>
    <t>HF_0020952</t>
  </si>
  <si>
    <t>Nils Oppel</t>
  </si>
  <si>
    <t>Investment Analyst, Event-Driven Credit, Capital Structure Arbitrage (Distressed Credit)</t>
  </si>
  <si>
    <t>HF_0020299</t>
  </si>
  <si>
    <t>Daragh McDevitt</t>
  </si>
  <si>
    <t>Maplecap Partners</t>
  </si>
  <si>
    <t>Portfolio Manager, Systematic Fixed Income</t>
  </si>
  <si>
    <t>Quantitative Trading Director, Systematic Fixed Income</t>
  </si>
  <si>
    <t>HF_0020876</t>
  </si>
  <si>
    <t>Kunal Kumar</t>
  </si>
  <si>
    <t>Head of Fixed Income Risk</t>
  </si>
  <si>
    <t>Co-Head of Global Macro Risk &amp; Risk Advisory</t>
  </si>
  <si>
    <t>HF_0006583</t>
  </si>
  <si>
    <t>Jimmy Chen</t>
  </si>
  <si>
    <t>Quant Analyst, Macro</t>
  </si>
  <si>
    <t>Desk Quant, Fixed Income</t>
  </si>
  <si>
    <t>Worked for Dimitris Pagonakis</t>
  </si>
  <si>
    <t>HF_0021427</t>
  </si>
  <si>
    <t>James Fournier</t>
  </si>
  <si>
    <t>Global Macro Trader, EM Rates &amp; FX</t>
  </si>
  <si>
    <t>Pharo Management</t>
  </si>
  <si>
    <t>Global Macro Trader</t>
  </si>
  <si>
    <t>HF_0022657</t>
  </si>
  <si>
    <t>Tom Williams</t>
  </si>
  <si>
    <t>Trader, Systematic Macro RV</t>
  </si>
  <si>
    <t>Haven Cove Capital Management</t>
  </si>
  <si>
    <t>Quant Researcher &amp; Developer</t>
  </si>
  <si>
    <t>HF_0022662</t>
  </si>
  <si>
    <t>Jordan Epstein</t>
  </si>
  <si>
    <t>Senior Investment Associate, Credit</t>
  </si>
  <si>
    <t>Diameter Capital</t>
  </si>
  <si>
    <t>Investment Analyst, Credit</t>
  </si>
  <si>
    <t>HF_0023832</t>
  </si>
  <si>
    <t>Sean Giefing</t>
  </si>
  <si>
    <t>Execution Trader, Rates</t>
  </si>
  <si>
    <t>AVM</t>
  </si>
  <si>
    <t>Rates Trader</t>
  </si>
  <si>
    <t>HF_0023098</t>
  </si>
  <si>
    <t>Christian A Laughlin</t>
  </si>
  <si>
    <t>Senior Investment Analyst, L/S Equities (Aerospace &amp; Defense)</t>
  </si>
  <si>
    <t>HF_0015903</t>
  </si>
  <si>
    <t>Bill Kawas</t>
  </si>
  <si>
    <t>Investment Analyst, L/S Equities</t>
  </si>
  <si>
    <t>HF_0025252</t>
  </si>
  <si>
    <t>Elias Lindbergs</t>
  </si>
  <si>
    <t>Quant Trader, Rates Vol (IRO, IRD)</t>
  </si>
  <si>
    <t>Apollo Global Management</t>
  </si>
  <si>
    <t>Insurance Solutions Group Analyst</t>
  </si>
  <si>
    <t>HF_0022869</t>
  </si>
  <si>
    <t>Steven Esposito</t>
  </si>
  <si>
    <t>Trader, IG Credit</t>
  </si>
  <si>
    <t>HF_0023873</t>
  </si>
  <si>
    <t>Yassin Moume</t>
  </si>
  <si>
    <t>Quantitative Developer</t>
  </si>
  <si>
    <t>London</t>
  </si>
  <si>
    <t>Quantitative Anlyst</t>
  </si>
  <si>
    <t>HF_0021689</t>
  </si>
  <si>
    <t>Chad Ginsburg</t>
  </si>
  <si>
    <t>ExodusPoint Capital Management - WestWind</t>
  </si>
  <si>
    <t>Analyst, L/S Equities (REITs)</t>
  </si>
  <si>
    <t>HF_0016578</t>
  </si>
  <si>
    <t>Andy MacLeod</t>
  </si>
  <si>
    <t>Balyasny Asset Management - Corbets Capital</t>
  </si>
  <si>
    <t>Equity Trader</t>
  </si>
  <si>
    <t>Equity Trader, L/S Equities</t>
  </si>
  <si>
    <t>HF_0010781</t>
  </si>
  <si>
    <t>Kristijan Gjorgjevik</t>
  </si>
  <si>
    <t>Citadel LLC - Surveyor Capital</t>
  </si>
  <si>
    <t>Cut pre-bonus; team ran 5bn</t>
  </si>
  <si>
    <t>HF_0021717</t>
  </si>
  <si>
    <t>Paul Baron</t>
  </si>
  <si>
    <t>Operations</t>
  </si>
  <si>
    <t>COO for Ben Melkman</t>
  </si>
  <si>
    <t>Part of Ben Melkman's team that was let go</t>
  </si>
  <si>
    <t>HF_0018356</t>
  </si>
  <si>
    <t>Emily Fluent</t>
  </si>
  <si>
    <t xml:space="preserve">Vice President, AES, Algorithmic &amp; DMA Trading for APAC markets, Quant / Systematic client coverage </t>
  </si>
  <si>
    <t>HF_0026189</t>
  </si>
  <si>
    <t>Oliver Murray</t>
  </si>
  <si>
    <t>Business Development (Group Head)</t>
  </si>
  <si>
    <t>Head of Talent Acquisition</t>
  </si>
  <si>
    <t>HF_0009364</t>
  </si>
  <si>
    <t>Matthew Ciccione</t>
  </si>
  <si>
    <t>Quant Researcher, Index Arbitrage</t>
  </si>
  <si>
    <t>HBK Capital Management</t>
  </si>
  <si>
    <t>Portfolio Manager, Index Arbitrage</t>
  </si>
  <si>
    <t>Dallas, TX</t>
  </si>
  <si>
    <t>HF_0021665</t>
  </si>
  <si>
    <t>HF_0024439</t>
  </si>
  <si>
    <t>Gautam Kumar</t>
  </si>
  <si>
    <t>Oil Derivatives Trading</t>
  </si>
  <si>
    <t>Glencore</t>
  </si>
  <si>
    <t>Senior Trader, Commodites (Crude Oil, Refined Products, Derivatives)</t>
  </si>
  <si>
    <t>HF_0021418</t>
  </si>
  <si>
    <t>Wentao Zhang</t>
  </si>
  <si>
    <t>HF_0016981</t>
  </si>
  <si>
    <t>Nathaniel Clark</t>
  </si>
  <si>
    <t>Investment Analyst, L/S Equities (Fintech, Payments)</t>
  </si>
  <si>
    <t>Investment Analyst, L/S Equities (TMT, Consumer)</t>
  </si>
  <si>
    <t>HF_0016840</t>
  </si>
  <si>
    <t>HF_0024715</t>
  </si>
  <si>
    <t>Abraham Shalom</t>
  </si>
  <si>
    <t>Trading Analyst, Macro Rates (UST, Inflation, TIPS)</t>
  </si>
  <si>
    <t>Inflation Trader</t>
  </si>
  <si>
    <t>HF_0024933</t>
  </si>
  <si>
    <t>Josh Michael</t>
  </si>
  <si>
    <t>Senior Analyst, L/S Equities</t>
  </si>
  <si>
    <t>KCL Capital</t>
  </si>
  <si>
    <t>Partner, L/S Equities</t>
  </si>
  <si>
    <t>HF_0013932</t>
  </si>
  <si>
    <t>Alex Barnes</t>
  </si>
  <si>
    <t>Associate Portfolio Manager, L/S Equities</t>
  </si>
  <si>
    <t>HF_0024275</t>
  </si>
  <si>
    <t>Simon Morris</t>
  </si>
  <si>
    <t>Quant Trader, Systematic Global Macro (Rates, Crypto)</t>
  </si>
  <si>
    <t>Quant Trader, Systematic Rates Vol</t>
  </si>
  <si>
    <t>This move is not 100% confirmed, relies on implication</t>
  </si>
  <si>
    <t>HF_0008624</t>
  </si>
  <si>
    <t>Michael Hintze</t>
  </si>
  <si>
    <t>New Fund Name TBD</t>
  </si>
  <si>
    <t>CQS</t>
  </si>
  <si>
    <t>Group Executive Chairman &amp; Senior Investment Officer of CQS</t>
  </si>
  <si>
    <t>Sold CQS to Manulife, retained directional opportunities fund and will start a new fund</t>
  </si>
  <si>
    <t>HF_0010864</t>
  </si>
  <si>
    <t>Ellen Wang</t>
  </si>
  <si>
    <t>Asia Macro Trader</t>
  </si>
  <si>
    <t>HF_0006391</t>
  </si>
  <si>
    <t>Omar Keenan</t>
  </si>
  <si>
    <t>Senior Investment Analyst, L/S Equities (European Financials)</t>
  </si>
  <si>
    <t>Co-Head, European Banks Equity Research</t>
  </si>
  <si>
    <t>HF_0025543</t>
  </si>
  <si>
    <t>Drew Resendes</t>
  </si>
  <si>
    <t>Trader, Global EM Macro (FX)</t>
  </si>
  <si>
    <t>Associate, FX &amp; EM Macro Trading</t>
  </si>
  <si>
    <t>HF_0025548</t>
  </si>
  <si>
    <t>Alex Harris</t>
  </si>
  <si>
    <t>Trading Analyst, Global Fixed Income</t>
  </si>
  <si>
    <t>Global Fixed Income Trader</t>
  </si>
  <si>
    <t>HF_0022756</t>
  </si>
  <si>
    <t>Michael Gokay</t>
  </si>
  <si>
    <t>Alger</t>
  </si>
  <si>
    <t>Associate Analyst, Growth Equity</t>
  </si>
  <si>
    <t>HF_0022632</t>
  </si>
  <si>
    <t>Marco Danieli</t>
  </si>
  <si>
    <t>Investment Analyst, L/S Equities (Global Industrials &amp; Materials)</t>
  </si>
  <si>
    <t>Albar Capital Management</t>
  </si>
  <si>
    <t>HF_0005179</t>
  </si>
  <si>
    <t>Thomas Liao</t>
  </si>
  <si>
    <t>Brookfield Asset Management</t>
  </si>
  <si>
    <t>HF_0022682</t>
  </si>
  <si>
    <t>Joyce Zhou</t>
  </si>
  <si>
    <t>Research Analyst, Macro Rates</t>
  </si>
  <si>
    <t>Quantitative Analyst, Macro Rates</t>
  </si>
  <si>
    <t>HF_0021840</t>
  </si>
  <si>
    <t>Raphael Cohen-Salmon</t>
  </si>
  <si>
    <t>Junior Discretionary Trader, Equity Derivatives (Exotics)</t>
  </si>
  <si>
    <t>Analyst, Equity Derivatives Trading</t>
  </si>
  <si>
    <t>Prior experience inferred</t>
  </si>
  <si>
    <t>HF_0022817</t>
  </si>
  <si>
    <t>Umberto Fantauzzi</t>
  </si>
  <si>
    <t xml:space="preserve">Symmetry Investments </t>
  </si>
  <si>
    <t>HSBC Securities</t>
  </si>
  <si>
    <t>Director, EGB Trading</t>
  </si>
  <si>
    <t>HF_0022762</t>
  </si>
  <si>
    <t>Alois Savanne</t>
  </si>
  <si>
    <t>Trader, Global Macro (EM, FX)</t>
  </si>
  <si>
    <t>Airwallex</t>
  </si>
  <si>
    <t>Product Manager</t>
  </si>
  <si>
    <t>Plans to split time between New York and Shanghai</t>
  </si>
  <si>
    <t>HF_0021212</t>
  </si>
  <si>
    <t>Daniel Hill</t>
  </si>
  <si>
    <t>Product Specialist &amp; Marketing</t>
  </si>
  <si>
    <t>HF_0008350</t>
  </si>
  <si>
    <t>Armintas Sinkevicius</t>
  </si>
  <si>
    <t>Central Analyst Team, L/S Equities (Autos, Shared Mobility)</t>
  </si>
  <si>
    <t>Lost money from Apr-Oct 2023 before getting cut. Baly dropped autos coverage, reported to Chris Walter</t>
  </si>
  <si>
    <t>HF_0006229</t>
  </si>
  <si>
    <t>Iker Cabiedes</t>
  </si>
  <si>
    <t>Chief Latin America Economist</t>
  </si>
  <si>
    <t>HF_0008415</t>
  </si>
  <si>
    <t>Matthew Peltier</t>
  </si>
  <si>
    <t>Portfolio Analyst, Fixed income RV</t>
  </si>
  <si>
    <t>HF_0012634</t>
  </si>
  <si>
    <t>Rushit Vyas</t>
  </si>
  <si>
    <t>HF_0012252</t>
  </si>
  <si>
    <t>Michael Kimlat</t>
  </si>
  <si>
    <t>Investment Analyst, L/S Equities (Technology)</t>
  </si>
  <si>
    <t>HF_0012215</t>
  </si>
  <si>
    <t>Dylan Haas</t>
  </si>
  <si>
    <t>Investment Analyst, L/S Equities (Healthcare, MedTech)</t>
  </si>
  <si>
    <t>Looks to have left after 3-4 months</t>
  </si>
  <si>
    <t>HF_0012115</t>
  </si>
  <si>
    <t>John O'Callaghan</t>
  </si>
  <si>
    <t>Senior Trader, USD Rates</t>
  </si>
  <si>
    <t>HF_0012616</t>
  </si>
  <si>
    <t>Brian Yelvington</t>
  </si>
  <si>
    <t>Business Development, Manager Selection</t>
  </si>
  <si>
    <t>HF_0008321</t>
  </si>
  <si>
    <t>Thayer Swallen</t>
  </si>
  <si>
    <t>Chief Operating Officer</t>
  </si>
  <si>
    <t>Global Head of Middle Office</t>
  </si>
  <si>
    <t>HF_0021683</t>
  </si>
  <si>
    <t>Michael Weisman</t>
  </si>
  <si>
    <t>Jefferies</t>
  </si>
  <si>
    <t>Investment Banking Associate</t>
  </si>
  <si>
    <t>HF_0021670</t>
  </si>
  <si>
    <t>Madeleine Herne</t>
  </si>
  <si>
    <t>Associate, Credit</t>
  </si>
  <si>
    <t>Owl Rock Capital</t>
  </si>
  <si>
    <t>Associate</t>
  </si>
  <si>
    <t>HF_0021663</t>
  </si>
  <si>
    <t>Aditya Srivats</t>
  </si>
  <si>
    <t>Portfolio Analyst, Macro Vol RV (IRO)</t>
  </si>
  <si>
    <t>ANZ</t>
  </si>
  <si>
    <t>HF_0021610</t>
  </si>
  <si>
    <t>Madan Reddy</t>
  </si>
  <si>
    <t>Strategist, Cross-Asset Macro</t>
  </si>
  <si>
    <t>Kirkoswald Capital Partners</t>
  </si>
  <si>
    <t>Strategist, EM Macro</t>
  </si>
  <si>
    <t>HF_0021602</t>
  </si>
  <si>
    <t>Spencer Nielsen</t>
  </si>
  <si>
    <t>Associate, Equity Research (Industrials)</t>
  </si>
  <si>
    <t>HF_0021585</t>
  </si>
  <si>
    <t>Nicolo Perugini</t>
  </si>
  <si>
    <t>Quant Trader, Algorithmic (Futures, Fixed Income, Commodities, Foreign Exchange, Exchange-Traded Funds)</t>
  </si>
  <si>
    <t>Los Angeles, CA</t>
  </si>
  <si>
    <t>Systematic Trader, ETF Market Making</t>
  </si>
  <si>
    <t>HF_0021580</t>
  </si>
  <si>
    <t>Nisarg Kamdar</t>
  </si>
  <si>
    <t>HF_0021553</t>
  </si>
  <si>
    <t>Ryan Cain</t>
  </si>
  <si>
    <t>Execution Trader, Equity Derivatives</t>
  </si>
  <si>
    <t>Segantii Capital Management</t>
  </si>
  <si>
    <t>HF_0021371</t>
  </si>
  <si>
    <t>Peter Cotton</t>
  </si>
  <si>
    <t>Data Science (Group Head)</t>
  </si>
  <si>
    <t>Chief Data Scientist</t>
  </si>
  <si>
    <t>Intech Investment Management</t>
  </si>
  <si>
    <t>Senior Vice President, Chief Data Scientist</t>
  </si>
  <si>
    <t>HF_0021263</t>
  </si>
  <si>
    <t>HF_0022785</t>
  </si>
  <si>
    <t>Ryan Sheftel</t>
  </si>
  <si>
    <t>Trader (Group Head)</t>
  </si>
  <si>
    <t>Head of Trading</t>
  </si>
  <si>
    <t>Global Trading Systems</t>
  </si>
  <si>
    <t>HF_0021260</t>
  </si>
  <si>
    <t>Thameem Abdul-Huq</t>
  </si>
  <si>
    <t>Quant Trader, Rates</t>
  </si>
  <si>
    <t>Executive Director, Rates eTrading Strat / Quant</t>
  </si>
  <si>
    <t>HF_0021219</t>
  </si>
  <si>
    <t>Kevin Guiang</t>
  </si>
  <si>
    <t>Senior Analyst, L/S Equities (Healthcare)</t>
  </si>
  <si>
    <t>San Francisco, CA</t>
  </si>
  <si>
    <t>Analyst, L/S Equities</t>
  </si>
  <si>
    <t>HF_0021109</t>
  </si>
  <si>
    <t>HF_0024686</t>
  </si>
  <si>
    <t>Khrishnamoorthy Sooben</t>
  </si>
  <si>
    <t>WinShore Capital Management</t>
  </si>
  <si>
    <t>Strategist, European Inflation</t>
  </si>
  <si>
    <t>Director, Inflation-Linked Strategist</t>
  </si>
  <si>
    <t>HF_0020755</t>
  </si>
  <si>
    <t>Avi Hoddes</t>
  </si>
  <si>
    <t>Sandbar Asset Management</t>
  </si>
  <si>
    <t>Senior Analyst, L/S Equities (Industrials)</t>
  </si>
  <si>
    <t>HF_0017399</t>
  </si>
  <si>
    <t>Thomas Randall</t>
  </si>
  <si>
    <t>Symmetry Investments</t>
  </si>
  <si>
    <t>Macro Trader, Rates &amp; FX</t>
  </si>
  <si>
    <t>Trader, Macro Rates</t>
  </si>
  <si>
    <t>HF_0016032</t>
  </si>
  <si>
    <t>Nikola Dacic</t>
  </si>
  <si>
    <t>European Economist</t>
  </si>
  <si>
    <t>HF_0011747</t>
  </si>
  <si>
    <t>Alexander Posner</t>
  </si>
  <si>
    <t>Portfolio Manager, Short Macro / STIR (FX Forwards)</t>
  </si>
  <si>
    <t>Head of FX Forwards Trading</t>
  </si>
  <si>
    <t>HF_0021146</t>
  </si>
  <si>
    <t>Brian Mangum</t>
  </si>
  <si>
    <t>Head of Quant Research for Global Fixed Income</t>
  </si>
  <si>
    <t>Managing Director, Head of Modeling &amp; Technology</t>
  </si>
  <si>
    <t>HF_0023995</t>
  </si>
  <si>
    <t>Olof Ahlen</t>
  </si>
  <si>
    <t>JJJ Capital Management</t>
  </si>
  <si>
    <t>Quant Research, Macro</t>
  </si>
  <si>
    <t>HF_0025717</t>
  </si>
  <si>
    <t>Han Wu</t>
  </si>
  <si>
    <t>Trader, Rates &amp; FX</t>
  </si>
  <si>
    <t>Trader, FX &amp; Rates</t>
  </si>
  <si>
    <t>HF_0025443</t>
  </si>
  <si>
    <t>Dianne Bainbridge</t>
  </si>
  <si>
    <t>Business Manager (Group Head)</t>
  </si>
  <si>
    <t>COO - Credit Strategies</t>
  </si>
  <si>
    <t>Executive Director, Credit Trading</t>
  </si>
  <si>
    <t>HF_0022656</t>
  </si>
  <si>
    <t>Ronnie Khan</t>
  </si>
  <si>
    <t>Senior Risk Officer</t>
  </si>
  <si>
    <t>HF_0007879</t>
  </si>
  <si>
    <t>David Winter</t>
  </si>
  <si>
    <t>Economist &amp; Macro Strategist</t>
  </si>
  <si>
    <t>Oxford Economics</t>
  </si>
  <si>
    <t>Senior Economist, Scenarios &amp; Macroeconomic Modeling</t>
  </si>
  <si>
    <t>HF_0022666</t>
  </si>
  <si>
    <t>Andrew Moore</t>
  </si>
  <si>
    <t>Investment Analyst, L/S Equities (Consumer, TMT)</t>
  </si>
  <si>
    <t>Pleasant Lake Partners</t>
  </si>
  <si>
    <t>HF_0022635</t>
  </si>
  <si>
    <t>Samanvit Vijapur</t>
  </si>
  <si>
    <t>Portfolio Analyst, Rates</t>
  </si>
  <si>
    <t>Associate, Interest Rates Trading</t>
  </si>
  <si>
    <t>HF_0025335</t>
  </si>
  <si>
    <t>Yoni Hassine</t>
  </si>
  <si>
    <t>Trader, Rates Vol (IRO, Exotics)</t>
  </si>
  <si>
    <t>Analyst, Interest Rate Options &amp; Exotics Trading</t>
  </si>
  <si>
    <t>HF_0022818</t>
  </si>
  <si>
    <t>Alvin Varghese</t>
  </si>
  <si>
    <t>Investment Analyst, Credit (HY)</t>
  </si>
  <si>
    <t>Vice President, Credit Portfolio Trading Desk Analyst</t>
  </si>
  <si>
    <t>HF_0022863</t>
  </si>
  <si>
    <t>Mehdi Kaabache</t>
  </si>
  <si>
    <t>Quantitative Trader, Systematic Macro Vol (FX Options)</t>
  </si>
  <si>
    <t>Associate, Systematic Alpha Trading Strategies</t>
  </si>
  <si>
    <t>HF_0026149</t>
  </si>
  <si>
    <t>Reda Bahi Slaoui</t>
  </si>
  <si>
    <t>Quant Trader, Systematic Equity Vol</t>
  </si>
  <si>
    <t>Quantitative Strategist, Systematic Equity Vol</t>
  </si>
  <si>
    <t>HF_0022668</t>
  </si>
  <si>
    <t>Aravinda Kuntimaddi</t>
  </si>
  <si>
    <t>New York</t>
  </si>
  <si>
    <t>Altium Capital</t>
  </si>
  <si>
    <t>Biotech Analyst</t>
  </si>
  <si>
    <t>HF_0021620</t>
  </si>
  <si>
    <t>Jean-Baptiste Hathaway-Perrin</t>
  </si>
  <si>
    <t>Trader, Equities (Delta-1, Financing, Repo)</t>
  </si>
  <si>
    <t>Societe Generale</t>
  </si>
  <si>
    <t>Vice President, Delta One Equity Finance Trader</t>
  </si>
  <si>
    <t>HF_0021378</t>
  </si>
  <si>
    <t>Rooban Raj</t>
  </si>
  <si>
    <t>Director, Head of G10 STIR / FX Trading</t>
  </si>
  <si>
    <t>Rumored to be joining a hedge fund</t>
  </si>
  <si>
    <t>HF_0023531</t>
  </si>
  <si>
    <t>Peter Hornick</t>
  </si>
  <si>
    <t>Head of Business Development</t>
  </si>
  <si>
    <t>HF_0008566</t>
  </si>
  <si>
    <t>Fred Au</t>
  </si>
  <si>
    <t>Risk Manager, Macro</t>
  </si>
  <si>
    <t>HF_0008391</t>
  </si>
  <si>
    <t>Jiajun Xu</t>
  </si>
  <si>
    <t>Analyst, Macro RV (Rates)</t>
  </si>
  <si>
    <t>HF_0006507</t>
  </si>
  <si>
    <t>Analyst, Fixed Income RV</t>
  </si>
  <si>
    <t>Aly Masud</t>
  </si>
  <si>
    <t>DV Trading</t>
  </si>
  <si>
    <t>Trader, Semi-Systematic Rates Vol</t>
  </si>
  <si>
    <t>Head of Rates Options Trading , Semi-Systematic Vol (IRO)</t>
  </si>
  <si>
    <t>HF_0010642</t>
  </si>
  <si>
    <t>Jay Moody</t>
  </si>
  <si>
    <t>Trader, Short Macro &amp; STIR</t>
  </si>
  <si>
    <t>Vice President, USD Interest Rate Swaps Trading</t>
  </si>
  <si>
    <t>HF_0021647</t>
  </si>
  <si>
    <t>Ryan Day</t>
  </si>
  <si>
    <t>Point72 Asset Mangement</t>
  </si>
  <si>
    <t>Chief Operating Officer, Global Macro</t>
  </si>
  <si>
    <t>Head of Trading Operations</t>
  </si>
  <si>
    <t>HF_0021428</t>
  </si>
  <si>
    <t>HF_0022786</t>
  </si>
  <si>
    <t>Max McEvoy</t>
  </si>
  <si>
    <t>Holocene Advisors</t>
  </si>
  <si>
    <t>Investment Analyst, L/S Equities (Financials)</t>
  </si>
  <si>
    <t>Siris Capital Group</t>
  </si>
  <si>
    <t>Private Equity Associate, Tech Buyout</t>
  </si>
  <si>
    <t>HF_0021315</t>
  </si>
  <si>
    <t>Radu Haiduc</t>
  </si>
  <si>
    <t>Quant Trader, FICC</t>
  </si>
  <si>
    <t>Director, Counterparty Credit Trading (CVA)</t>
  </si>
  <si>
    <t>HF_0021213</t>
  </si>
  <si>
    <t>Aaron Ng</t>
  </si>
  <si>
    <t>Bracebridge Capital</t>
  </si>
  <si>
    <t>Investment Analyst, Structured Products (Healthcare)</t>
  </si>
  <si>
    <t>The Falconwood Corporation</t>
  </si>
  <si>
    <t>Investment Associate, Generalist Healthcare</t>
  </si>
  <si>
    <t>HF_0021132</t>
  </si>
  <si>
    <t>Afiq Hatta</t>
  </si>
  <si>
    <t>Trader, Algo Macro</t>
  </si>
  <si>
    <t>Associate, Algorithmic Macro Trading</t>
  </si>
  <si>
    <t>HF_0021124</t>
  </si>
  <si>
    <t>HF_0024913</t>
  </si>
  <si>
    <t>Chen Xing</t>
  </si>
  <si>
    <t xml:space="preserve">Quant Research </t>
  </si>
  <si>
    <t xml:space="preserve">AQR Capital Management </t>
  </si>
  <si>
    <t>HF_0021000</t>
  </si>
  <si>
    <t>Naeem Asif</t>
  </si>
  <si>
    <t>Execution Trader, Derivatives (ETFs, Convertibles)</t>
  </si>
  <si>
    <t>Equity Execution Services</t>
  </si>
  <si>
    <t>HF_0020945</t>
  </si>
  <si>
    <t>HF_0025622</t>
  </si>
  <si>
    <t>Jack Carefoot</t>
  </si>
  <si>
    <t>--</t>
  </si>
  <si>
    <t>HF_0020944</t>
  </si>
  <si>
    <t>HF_0025297</t>
  </si>
  <si>
    <t>Louis Di Maria</t>
  </si>
  <si>
    <t>Investment Analyst, Event-Driven &amp; Special Situations</t>
  </si>
  <si>
    <t>ADG Trading</t>
  </si>
  <si>
    <t>HF_0020915</t>
  </si>
  <si>
    <t>HF_0025546</t>
  </si>
  <si>
    <t>Samuel Jones</t>
  </si>
  <si>
    <t>Senior Quantitative Researcher, Systematic Strategies</t>
  </si>
  <si>
    <t>Senior Quant</t>
  </si>
  <si>
    <t>HF_0020909</t>
  </si>
  <si>
    <t>Francesco Messina</t>
  </si>
  <si>
    <t>Market Risk Analyst</t>
  </si>
  <si>
    <t>Prague, CZE</t>
  </si>
  <si>
    <t>HF_0020899</t>
  </si>
  <si>
    <t>HF_0025392</t>
  </si>
  <si>
    <t>Anthony Selegean</t>
  </si>
  <si>
    <t>Investment Analyst, MBS</t>
  </si>
  <si>
    <t>Senior Risk Analyst</t>
  </si>
  <si>
    <t>HF_0016546</t>
  </si>
  <si>
    <t>Yuchen Su</t>
  </si>
  <si>
    <t>Yuchen at Davidson Kempner and at Moore are both active as of 9/14/2023</t>
  </si>
  <si>
    <t>HF_0016048</t>
  </si>
  <si>
    <t>HF_0011249</t>
  </si>
  <si>
    <t>Hans Pirnay</t>
  </si>
  <si>
    <t>Capstone Investment Advisors</t>
  </si>
  <si>
    <t>Quant Researcher</t>
  </si>
  <si>
    <t>Quant Researcher, -- (--)</t>
  </si>
  <si>
    <t>HF_0014258</t>
  </si>
  <si>
    <t>Kuhn Tsai</t>
  </si>
  <si>
    <t>Portfolio Manager, L/S Equities (Healthcare)</t>
  </si>
  <si>
    <t>HF_0006582</t>
  </si>
  <si>
    <t>Rickard Olovsson</t>
  </si>
  <si>
    <t>Investment Analyst, L/S Equities (Business Services, Consumer)</t>
  </si>
  <si>
    <t>Albar Capital</t>
  </si>
  <si>
    <t>HF_0005183</t>
  </si>
  <si>
    <t>Audrey Page</t>
  </si>
  <si>
    <t>HF_0015892</t>
  </si>
  <si>
    <t>Gabriele Sarais</t>
  </si>
  <si>
    <t>Co-Head of Macro Risk Management &amp; Risk Advisory</t>
  </si>
  <si>
    <t>Deputy Chief Risk Officer</t>
  </si>
  <si>
    <t>HF_0025097</t>
  </si>
  <si>
    <t>Gene Frieda</t>
  </si>
  <si>
    <t>Managing Director &amp; Global Strategist, Global Macro</t>
  </si>
  <si>
    <t>Executive Vice President, Global Macro (EM)</t>
  </si>
  <si>
    <t>HF_0025570</t>
  </si>
  <si>
    <t>Dominick Maggio</t>
  </si>
  <si>
    <t>Millennium Management - Abacove Capital</t>
  </si>
  <si>
    <t>Chief Investment Officer &amp; Senior Portfolio Manager</t>
  </si>
  <si>
    <t>West Palm Beach, FL</t>
  </si>
  <si>
    <t>Diameter Capital Partners</t>
  </si>
  <si>
    <t>Portfolio Manager, Head of IG &amp; Macro Credit</t>
  </si>
  <si>
    <t xml:space="preserve">New York, NY </t>
  </si>
  <si>
    <t>HF_0021386</t>
  </si>
  <si>
    <t>Zhong Ming Cher</t>
  </si>
  <si>
    <t>Astignes Capital</t>
  </si>
  <si>
    <t>Quantitative Analyst , Macro</t>
  </si>
  <si>
    <t>HF_0025623</t>
  </si>
  <si>
    <t>Ian Hon</t>
  </si>
  <si>
    <t>Trader, Equity Arbitrage</t>
  </si>
  <si>
    <t>Equity Risk Trading</t>
  </si>
  <si>
    <t>HF_0022664</t>
  </si>
  <si>
    <t>Patrick Bartoski</t>
  </si>
  <si>
    <t>HF_0010793</t>
  </si>
  <si>
    <t>Yoni Weisberg</t>
  </si>
  <si>
    <t>Trader, Macro Credit (CDX, Convertibles, ETFs)</t>
  </si>
  <si>
    <t>Director, CDX Trading</t>
  </si>
  <si>
    <t>HF_0022621</t>
  </si>
  <si>
    <t>Associate, Quant Research</t>
  </si>
  <si>
    <t>Abhay Singh</t>
  </si>
  <si>
    <t>Trader, Rates RV &amp; Macro</t>
  </si>
  <si>
    <t>HF_0017919</t>
  </si>
  <si>
    <t>Dillon Cumming</t>
  </si>
  <si>
    <t>Walleye Capital</t>
  </si>
  <si>
    <t>Investment Analsyt, L/S Equities (Industrials)</t>
  </si>
  <si>
    <t>Senior Portfolio Analyst, Equity L/S (Industrials)</t>
  </si>
  <si>
    <t>HF_0013108</t>
  </si>
  <si>
    <t>Tom Assouline</t>
  </si>
  <si>
    <t>Quant Trader, Crypto</t>
  </si>
  <si>
    <t>Hudson River Trading</t>
  </si>
  <si>
    <t>Algorithmic Developer, Crypto Trading Strategies</t>
  </si>
  <si>
    <t>HF_0026226</t>
  </si>
  <si>
    <t>Kieran De Brun</t>
  </si>
  <si>
    <t>Investment Analyst, L/S Equities (Chemicals, Packaging)</t>
  </si>
  <si>
    <t>Mizuho</t>
  </si>
  <si>
    <t>Director, Equity Research (Chemicals, Packaging)</t>
  </si>
  <si>
    <t>HF_0021023</t>
  </si>
  <si>
    <t>Derek Han</t>
  </si>
  <si>
    <t>KBW</t>
  </si>
  <si>
    <t>Assistant Vice President</t>
  </si>
  <si>
    <t>HF_0021630</t>
  </si>
  <si>
    <t>Jonathan Kimmel</t>
  </si>
  <si>
    <t>SPX Capital</t>
  </si>
  <si>
    <t>Senior Investment Analyst, L/S Equities (TMT)</t>
  </si>
  <si>
    <t>HF_0018977</t>
  </si>
  <si>
    <t>Stephen Roche</t>
  </si>
  <si>
    <t>Repo Trader</t>
  </si>
  <si>
    <t>HF_0012272</t>
  </si>
  <si>
    <t>Sheldon Liao</t>
  </si>
  <si>
    <t>HF_0012262</t>
  </si>
  <si>
    <t>Andrew Carr</t>
  </si>
  <si>
    <t>HF_0012057</t>
  </si>
  <si>
    <t>William Gaberlavage</t>
  </si>
  <si>
    <t>HF_0020371</t>
  </si>
  <si>
    <t>Ray Li</t>
  </si>
  <si>
    <t>Investment Analyst, Index Arbitrage (Delta-1)</t>
  </si>
  <si>
    <t>Macro Trader, Synthetic Product Group (MSCI, Local EM Indices)</t>
  </si>
  <si>
    <t>HF_0021678</t>
  </si>
  <si>
    <t>Itamar Barak</t>
  </si>
  <si>
    <t>HF_0021643</t>
  </si>
  <si>
    <t>Elizabeth Wheeler</t>
  </si>
  <si>
    <t>Analyst, L/S Equities (Payments &amp; Fintech)</t>
  </si>
  <si>
    <t>HF_0021633</t>
  </si>
  <si>
    <t>Chris Jeon</t>
  </si>
  <si>
    <t>Investment Analyst, L/S Equities (Global EV, Hardware Tech)</t>
  </si>
  <si>
    <t>HF_0021624</t>
  </si>
  <si>
    <t>John Landers</t>
  </si>
  <si>
    <t>Atraeus Family Office</t>
  </si>
  <si>
    <t>Portfolio Manager, Macro</t>
  </si>
  <si>
    <t>HF_0021605</t>
  </si>
  <si>
    <t>Randall Hines</t>
  </si>
  <si>
    <t>Trader, Macro (Credit, FX Options)</t>
  </si>
  <si>
    <t>NatWest</t>
  </si>
  <si>
    <t>Credit Trader</t>
  </si>
  <si>
    <t>HF_0021584</t>
  </si>
  <si>
    <t>Nicklaus Ong</t>
  </si>
  <si>
    <t>Trader, Quant Macro</t>
  </si>
  <si>
    <t>HF_0021074</t>
  </si>
  <si>
    <t>Shiva Kandi</t>
  </si>
  <si>
    <t>Quant Research, Fixed Income</t>
  </si>
  <si>
    <t>Vice President, Quantitative Research (eTrading, Credit)</t>
  </si>
  <si>
    <t>HF_0021065</t>
  </si>
  <si>
    <t>Chazz Edington</t>
  </si>
  <si>
    <t>Quant Research, Global Macro</t>
  </si>
  <si>
    <t>Ergoteles Capital</t>
  </si>
  <si>
    <t>HF_0021048</t>
  </si>
  <si>
    <t>Meagan Smiles</t>
  </si>
  <si>
    <t>Senior Risk Analyst, MBS</t>
  </si>
  <si>
    <t>MIAC</t>
  </si>
  <si>
    <t>Director, MSR Hedging</t>
  </si>
  <si>
    <t>HF_0021024</t>
  </si>
  <si>
    <t>HF_0025394</t>
  </si>
  <si>
    <t>Kwangho Yun</t>
  </si>
  <si>
    <t>Risk Officer, Systematic Strategies</t>
  </si>
  <si>
    <t>Risk Analyst</t>
  </si>
  <si>
    <t>HF_0021002</t>
  </si>
  <si>
    <t>Callie Reis</t>
  </si>
  <si>
    <t>Trader, Systematic Equities (ETFs, Index)</t>
  </si>
  <si>
    <t>Engine No. 1</t>
  </si>
  <si>
    <t>Portfolio Manager &amp; Trader, Equity Derivatives</t>
  </si>
  <si>
    <t>HF_0021001</t>
  </si>
  <si>
    <t>Strategist, Credit</t>
  </si>
  <si>
    <t>Vice President, Credit Market Strategist</t>
  </si>
  <si>
    <t>Bengaluru, IND</t>
  </si>
  <si>
    <t>Ashraful Mumin</t>
  </si>
  <si>
    <t>Man GLG</t>
  </si>
  <si>
    <t>Investment Analyst, Credit (High Yield)</t>
  </si>
  <si>
    <t>HF_0020951</t>
  </si>
  <si>
    <t>Jakob Predin</t>
  </si>
  <si>
    <t>Quant Developer</t>
  </si>
  <si>
    <t>EY</t>
  </si>
  <si>
    <t>Senior IT Transformation Consultant</t>
  </si>
  <si>
    <t>HF_0020949</t>
  </si>
  <si>
    <t>Rem Houghton</t>
  </si>
  <si>
    <t xml:space="preserve">Quant Analyst </t>
  </si>
  <si>
    <t>Boosted.AI</t>
  </si>
  <si>
    <t>Quant Engineer</t>
  </si>
  <si>
    <t>HF_0020919</t>
  </si>
  <si>
    <t>HF_0025565</t>
  </si>
  <si>
    <t>Jenny Yang</t>
  </si>
  <si>
    <t>Proprietary Trader</t>
  </si>
  <si>
    <t>Prop Trader, Fixed Income (Index Vol, IRD, IRS)</t>
  </si>
  <si>
    <t>Associate, Index Vol Trading</t>
  </si>
  <si>
    <t>HF_0020873</t>
  </si>
  <si>
    <t>Jared Edwards</t>
  </si>
  <si>
    <t>Trader, US Rates (STIR, Repo, Agency MBS, STRIPs)</t>
  </si>
  <si>
    <t>Analyst, STIR / Repo Trading</t>
  </si>
  <si>
    <t>HF_0020228</t>
  </si>
  <si>
    <t>Harshdeep Singh</t>
  </si>
  <si>
    <t>HF_0015151</t>
  </si>
  <si>
    <t>Anita Shaw Marshall</t>
  </si>
  <si>
    <t>Business Manager</t>
  </si>
  <si>
    <t>Business Manager, Fixed Income</t>
  </si>
  <si>
    <t>Managing Director, Global COO Fixed Income Sales</t>
  </si>
  <si>
    <t>HF_0014892</t>
  </si>
  <si>
    <t>Amanda Bittner</t>
  </si>
  <si>
    <t>Investment Analyst, Macro Commodities (Grains, Oilseeds)</t>
  </si>
  <si>
    <t>Louis Dreyfus Company</t>
  </si>
  <si>
    <t>Senior Analyst, Oilseeds &amp; Soy</t>
  </si>
  <si>
    <t>Wilton, CT</t>
  </si>
  <si>
    <t>HF_0014207</t>
  </si>
  <si>
    <t>Adi Prasad</t>
  </si>
  <si>
    <t>Senior Investment Analyst</t>
  </si>
  <si>
    <t>Plough Penny Advisors</t>
  </si>
  <si>
    <t>HF_0013563</t>
  </si>
  <si>
    <t>Saam Hemsley</t>
  </si>
  <si>
    <t>PM Onboarding</t>
  </si>
  <si>
    <t>HF_0011766</t>
  </si>
  <si>
    <t>Steven Kordik</t>
  </si>
  <si>
    <t>Head of Systematic Global Operations</t>
  </si>
  <si>
    <t>North American Head of Platform Support</t>
  </si>
  <si>
    <t>HF_0008638</t>
  </si>
  <si>
    <t>HF_0022788</t>
  </si>
  <si>
    <t>Ashwin Venkidachalam</t>
  </si>
  <si>
    <t>Trader / Portfolio Analyst, European Rates</t>
  </si>
  <si>
    <t>Trader, Rates (EUR)</t>
  </si>
  <si>
    <t>HF_0024667</t>
  </si>
  <si>
    <t>Shawn Shen</t>
  </si>
  <si>
    <t>Portfolio Construction &amp; Risk Management, Commodities</t>
  </si>
  <si>
    <t>HF_0024487</t>
  </si>
  <si>
    <t>Kah Hong Tai</t>
  </si>
  <si>
    <t>Quant Researcher, Global Macro (Crypto, Commodities, Rates)</t>
  </si>
  <si>
    <t>Meta</t>
  </si>
  <si>
    <t>Data Scientist</t>
  </si>
  <si>
    <t>HF_0020896</t>
  </si>
  <si>
    <t>John LeBeau</t>
  </si>
  <si>
    <t>Global Macro Trader, Cross-Commodities (Carbon, Emissions, Crypto)</t>
  </si>
  <si>
    <t>Vice President, Commodities Trading</t>
  </si>
  <si>
    <t>HF_0023789</t>
  </si>
  <si>
    <t>Yisi Zhu</t>
  </si>
  <si>
    <t>Trader, Macro (Equity Derivatives, FX, EM)</t>
  </si>
  <si>
    <t>HF_0013083</t>
  </si>
  <si>
    <t>Kevin Lee</t>
  </si>
  <si>
    <t>Investment Analyst, L/S Equities (Chemicals, Ags, Industrials, Consumer)</t>
  </si>
  <si>
    <t>Vice President, Equity Research Analyst (Chemicals, Ags, Industrials, Consumer)</t>
  </si>
  <si>
    <t>HF_0022789</t>
  </si>
  <si>
    <t>Simon Wong</t>
  </si>
  <si>
    <t>Scrypt Solutions</t>
  </si>
  <si>
    <t>Trader, Systematic EM Macro</t>
  </si>
  <si>
    <t>Portfolio Analyst, Global Discretionary EM Macro (CEEMEA FX, Rates, EUR Inflation, STIR, CNH, MXN)</t>
  </si>
  <si>
    <t>HF_0017624</t>
  </si>
  <si>
    <t>Simon Wivell</t>
  </si>
  <si>
    <t>Quant Trader, Algo Rates</t>
  </si>
  <si>
    <t>Algo Flow Rates Trading</t>
  </si>
  <si>
    <t>HF_0022829</t>
  </si>
  <si>
    <t>Cyril Alwakil</t>
  </si>
  <si>
    <t>Melqart  Asset Management</t>
  </si>
  <si>
    <t>Senior Analyst, Distressed Credit &amp; Special Situations</t>
  </si>
  <si>
    <t>Senior Analyst, L/S Credit, Event-Driven, Special Situations (Global Distressed Credit)</t>
  </si>
  <si>
    <t>HF_0006327</t>
  </si>
  <si>
    <t>David Chan</t>
  </si>
  <si>
    <t>Long Pond Capital</t>
  </si>
  <si>
    <t>Investment Analyst, L/S Equities (Real Estate)</t>
  </si>
  <si>
    <t>HF_0021715</t>
  </si>
  <si>
    <t>HF_0016609</t>
  </si>
  <si>
    <t>Nathan Gardstein</t>
  </si>
  <si>
    <t>Dallas</t>
  </si>
  <si>
    <t>The Rosewood Corperation</t>
  </si>
  <si>
    <t>HF_0021673</t>
  </si>
  <si>
    <t>Samir Khare</t>
  </si>
  <si>
    <t>Senior Investment Analyst, L/S Equities (Insurance)</t>
  </si>
  <si>
    <t>Fleming Re</t>
  </si>
  <si>
    <t>President - Casualty ILS Solutions</t>
  </si>
  <si>
    <t>HF_0020862</t>
  </si>
  <si>
    <t>Dana Park</t>
  </si>
  <si>
    <t>Joining Balyasny to work for Alvin Loshak; worked with Don Carson at Schonfeld prior to Don getting cut</t>
  </si>
  <si>
    <t>HF_0006334</t>
  </si>
  <si>
    <t>HF_0024870</t>
  </si>
  <si>
    <t>Scott Wilmoth</t>
  </si>
  <si>
    <t>Corbets Capital</t>
  </si>
  <si>
    <t>Senior Investment Analyst (Energy)</t>
  </si>
  <si>
    <t>Autumn Lane Advisors</t>
  </si>
  <si>
    <t>Partner and Chief Investment Officer</t>
  </si>
  <si>
    <t>HF_0006028</t>
  </si>
  <si>
    <t>Graham Capital</t>
  </si>
  <si>
    <t>Senior Investment Analyst, L/S Equities (Industrials)</t>
  </si>
  <si>
    <t>Vice President &amp; Lead Analyst - NA Machinery</t>
  </si>
  <si>
    <t>Chris McCoy</t>
  </si>
  <si>
    <t>Hawk Ridge Capital Management</t>
  </si>
  <si>
    <t>Senior Investment Analyst, L/S Equities</t>
  </si>
  <si>
    <t>Los Angeles</t>
  </si>
  <si>
    <t>Snowhook Capital Management</t>
  </si>
  <si>
    <t>HF_0019459</t>
  </si>
  <si>
    <t>Jeff Largey</t>
  </si>
  <si>
    <t>Bell Rock Capital</t>
  </si>
  <si>
    <t>Senior Investment Analyst, L/S Equities (Global Metals and Mining)</t>
  </si>
  <si>
    <t>Executive Director, European Midcaps Sales &amp; Trading Desk</t>
  </si>
  <si>
    <t>HF_0020860</t>
  </si>
  <si>
    <t>John Elder</t>
  </si>
  <si>
    <t>Quant Research (Group Head)</t>
  </si>
  <si>
    <t>Co-Head of Quantitative Research</t>
  </si>
  <si>
    <t>HF_0016719</t>
  </si>
  <si>
    <t>Erik Forseth</t>
  </si>
  <si>
    <t>Senior Quant Researcher, Sysetmatic Quant Macro</t>
  </si>
  <si>
    <t xml:space="preserve">Rowayton, CT </t>
  </si>
  <si>
    <t>HF_0023398</t>
  </si>
  <si>
    <t>Sunny Pamidimukkala</t>
  </si>
  <si>
    <t>Research Analyst</t>
  </si>
  <si>
    <t>HF_0021682</t>
  </si>
  <si>
    <t>Robert Dalley</t>
  </si>
  <si>
    <t>Senior Analyst, L/S Equities (Asia ex-Japan)</t>
  </si>
  <si>
    <t>Abu Dhabi Investment Authority</t>
  </si>
  <si>
    <t>Portfolio Manager, Deputy Head of Asia ex-Japan, Internal Equities</t>
  </si>
  <si>
    <t>Abu Dhabi, UAE</t>
  </si>
  <si>
    <t>HF_0021573</t>
  </si>
  <si>
    <t>Lucas Weber</t>
  </si>
  <si>
    <t>Trader, Equity Derivatives (Index Options, Exotics)</t>
  </si>
  <si>
    <t>Equity Derivatives Trader</t>
  </si>
  <si>
    <t>HF_0021561</t>
  </si>
  <si>
    <t>Jacob Saal</t>
  </si>
  <si>
    <t>Polar Asset Management Partners</t>
  </si>
  <si>
    <t>Senior Analyst, L/S Equities (Chemicals, Metals, Renewable Energy Transition)</t>
  </si>
  <si>
    <t>HF_0021444</t>
  </si>
  <si>
    <t>Mark Samter</t>
  </si>
  <si>
    <t>Senior Analyst, L/S Equities (Oil &amp; Gas)</t>
  </si>
  <si>
    <t>Sydney, AUS</t>
  </si>
  <si>
    <t>MST Financial</t>
  </si>
  <si>
    <t>Partner &amp; Senior Research Analyst</t>
  </si>
  <si>
    <t>HF_0021380</t>
  </si>
  <si>
    <t>Yunxiang Wang</t>
  </si>
  <si>
    <t>CompatibL</t>
  </si>
  <si>
    <t>HF_0021073</t>
  </si>
  <si>
    <t>Fang Peiran</t>
  </si>
  <si>
    <t>Investment Analyst, Systematic Macro</t>
  </si>
  <si>
    <t>Credit Strats</t>
  </si>
  <si>
    <t>HF_0020971</t>
  </si>
  <si>
    <t>Haowen Zhong</t>
  </si>
  <si>
    <t>Senior Quant Researcher, Credit</t>
  </si>
  <si>
    <t>Quant Strategist, Credit</t>
  </si>
  <si>
    <t>HF_0016664</t>
  </si>
  <si>
    <t>HF_0025006</t>
  </si>
  <si>
    <t>Vincent Favorito</t>
  </si>
  <si>
    <t>Portfolio Analyst, Global Macro</t>
  </si>
  <si>
    <t>Commonwealth Asset Management</t>
  </si>
  <si>
    <t>HF_0016040</t>
  </si>
  <si>
    <t>HF_0025217</t>
  </si>
  <si>
    <t>Andreas Scheriau</t>
  </si>
  <si>
    <t>Portfolio Analyst, L/S Equities (European Financials)</t>
  </si>
  <si>
    <t>Executive Director, Equity Research Analyst (European Banks)</t>
  </si>
  <si>
    <t>HF_0015888</t>
  </si>
  <si>
    <t>HF_0025216</t>
  </si>
  <si>
    <t>Lauren Sadaka</t>
  </si>
  <si>
    <t>Fixed Income Business Manager, Debt Capital Markets</t>
  </si>
  <si>
    <t>Director, High Grade Credit Sales</t>
  </si>
  <si>
    <t>HF_0015299</t>
  </si>
  <si>
    <t>Maxim Spiryaev</t>
  </si>
  <si>
    <t>Quant Researcher, Macro Rates</t>
  </si>
  <si>
    <t>HF_0014291</t>
  </si>
  <si>
    <t>Vice President, Equity Research Analyst (North American Machinery &amp; Construction)</t>
  </si>
  <si>
    <t>Zhun Xiang</t>
  </si>
  <si>
    <t>Quant Research, Cross-Asset Vol</t>
  </si>
  <si>
    <t>Vice President, QIS Structuring</t>
  </si>
  <si>
    <t>HF_0012310</t>
  </si>
  <si>
    <t>Wenlu Sun</t>
  </si>
  <si>
    <t xml:space="preserve">Goldman Sachs </t>
  </si>
  <si>
    <t>Head of FICC STS Strats</t>
  </si>
  <si>
    <t>HF_0012297</t>
  </si>
  <si>
    <t>WeiLei Tan</t>
  </si>
  <si>
    <t>Trader, Asia Macro Vol (China FX Options)</t>
  </si>
  <si>
    <t>Trader, China Flow FX Options</t>
  </si>
  <si>
    <t>HF_0012296</t>
  </si>
  <si>
    <t>Olgay Buyukkayali</t>
  </si>
  <si>
    <t>Strategist &amp; Economist, EM FX</t>
  </si>
  <si>
    <t>Spectra FX Solutions</t>
  </si>
  <si>
    <t>HF_0012228</t>
  </si>
  <si>
    <t>Juho Hwang</t>
  </si>
  <si>
    <t>Investment Banking Analyst, TMT M&amp;A</t>
  </si>
  <si>
    <t>HF_0012180</t>
  </si>
  <si>
    <t>Jonghyoun Eun</t>
  </si>
  <si>
    <t>HaaFor</t>
  </si>
  <si>
    <t>HF_0012174</t>
  </si>
  <si>
    <t>Alex Johnson</t>
  </si>
  <si>
    <t>Equity Risk Manager</t>
  </si>
  <si>
    <t>Senior Risk Analyst, BHS Advisors</t>
  </si>
  <si>
    <t>HF_0012047</t>
  </si>
  <si>
    <t>Joseph McPhillips</t>
  </si>
  <si>
    <t>Portfolio Analyst, Commodities (US Gas)</t>
  </si>
  <si>
    <t>RWE</t>
  </si>
  <si>
    <t>Investment Analyst, Commodities (US Gas)</t>
  </si>
  <si>
    <t>Essen, DEU</t>
  </si>
  <si>
    <t>HF_0011846</t>
  </si>
  <si>
    <t>Barak Klarfeld</t>
  </si>
  <si>
    <t>COO, Markets</t>
  </si>
  <si>
    <t>CLO Trading Desk</t>
  </si>
  <si>
    <t>HF_0011825</t>
  </si>
  <si>
    <t>Surendran Mayuran</t>
  </si>
  <si>
    <t>Product Control (Group Head)</t>
  </si>
  <si>
    <t>Co-Head of Product Control &amp; Head of Valuations</t>
  </si>
  <si>
    <t>Insight Investments</t>
  </si>
  <si>
    <t>Head of Asset Valuations</t>
  </si>
  <si>
    <t>HF_0009573</t>
  </si>
  <si>
    <t>HF_0025573</t>
  </si>
  <si>
    <t>Maria Jaworska</t>
  </si>
  <si>
    <t>Strategist, Fixed Income</t>
  </si>
  <si>
    <t>Winton Group</t>
  </si>
  <si>
    <t>Strategy Manager</t>
  </si>
  <si>
    <t>HF_0009544</t>
  </si>
  <si>
    <t>HF_0025569</t>
  </si>
  <si>
    <t>Will Cross-Bermingham</t>
  </si>
  <si>
    <t>Federal Reserve Bank of New York</t>
  </si>
  <si>
    <t>Senior Research Analyst</t>
  </si>
  <si>
    <t>HF_0008675</t>
  </si>
  <si>
    <t>Russell Morell</t>
  </si>
  <si>
    <t>Business Manager, Co-Invest Program</t>
  </si>
  <si>
    <t>Head of Operations &amp; Risk Analytics</t>
  </si>
  <si>
    <t>HF_0008595</t>
  </si>
  <si>
    <t>Mariana Marques</t>
  </si>
  <si>
    <t>Investment Analyst, Credit (TMT, Healthcare, Consumer)</t>
  </si>
  <si>
    <t>Universities Superannuation Scheme</t>
  </si>
  <si>
    <t>Senior Credit Analyst &amp; Portfolio Manager</t>
  </si>
  <si>
    <t>HF_0008507</t>
  </si>
  <si>
    <t>Lakshmana Reddanna</t>
  </si>
  <si>
    <t>Portfolio Manager Solutions / Trading COO</t>
  </si>
  <si>
    <t>Arcesium</t>
  </si>
  <si>
    <t>HF_0008488</t>
  </si>
  <si>
    <t>Joseph Wavering</t>
  </si>
  <si>
    <t>Associate, L/S Equities (Industrials)</t>
  </si>
  <si>
    <t>Blue Point Capital Partners</t>
  </si>
  <si>
    <t>Associate, Private Equity (Industrials)</t>
  </si>
  <si>
    <t>HF_0006547</t>
  </si>
  <si>
    <t>Jason Levine</t>
  </si>
  <si>
    <t>Director - Analyst &amp; Associate Development, L/S Equities</t>
  </si>
  <si>
    <t>Equity Research Analyst</t>
  </si>
  <si>
    <t>HF_0006488</t>
  </si>
  <si>
    <t>HF_0025090</t>
  </si>
  <si>
    <t>David Key</t>
  </si>
  <si>
    <t>Senior Analyst, L/S Equities / Event-Driven (TMT)</t>
  </si>
  <si>
    <t>Surveyor Capital</t>
  </si>
  <si>
    <t>Associate Investment Analyst</t>
  </si>
  <si>
    <t>HF_0006353</t>
  </si>
  <si>
    <t>HF_0024773</t>
  </si>
  <si>
    <t>Xinyi Yan</t>
  </si>
  <si>
    <t>Strategist, Agency MBS</t>
  </si>
  <si>
    <t>Vice President, Portfolio Management Alpha Strategies - Agency MBS</t>
  </si>
  <si>
    <t>HF_0005574</t>
  </si>
  <si>
    <t>HF_0025630</t>
  </si>
  <si>
    <t>Ben Lau</t>
  </si>
  <si>
    <t>Quant Trader, Systematic Asia EM Macro (FX, Rates, Exotics, IRD)</t>
  </si>
  <si>
    <t>Shell Street Labs</t>
  </si>
  <si>
    <t>Senior Domain Scientist &amp; Quant Trader</t>
  </si>
  <si>
    <t>HF_0005500</t>
  </si>
  <si>
    <t>HF_0025621</t>
  </si>
  <si>
    <t>Aksheyen Sellvarajah</t>
  </si>
  <si>
    <t>Quant Trader, Systematic Cross-Commodities</t>
  </si>
  <si>
    <t>Quant Trader, Systematic Cross-Commodities (European Gas, Power, Emissions)</t>
  </si>
  <si>
    <t>HF_0013216</t>
  </si>
  <si>
    <t>Roy Naccarato</t>
  </si>
  <si>
    <t>Repo Trader (Group Head)</t>
  </si>
  <si>
    <t>Head of Fixed Income Financing</t>
  </si>
  <si>
    <t>Director, Repo Trading</t>
  </si>
  <si>
    <t>HF_0020330</t>
  </si>
  <si>
    <t>Yuri Benelli</t>
  </si>
  <si>
    <t>Trader, EM Rates &amp; FX (STIR, CEEMEA, HUF, ILS, PLN, CZK, RON, ZAR, TRY)</t>
  </si>
  <si>
    <t>EM Rates &amp; FX Trading</t>
  </si>
  <si>
    <t>HF_0022770</t>
  </si>
  <si>
    <t>Diane Huang</t>
  </si>
  <si>
    <t>Cinctive Capital</t>
  </si>
  <si>
    <t>Analyst</t>
  </si>
  <si>
    <t>HF_0021631</t>
  </si>
  <si>
    <t>Matt Wilson</t>
  </si>
  <si>
    <t>Investment Analyst, L/S Equities (Software)</t>
  </si>
  <si>
    <t>Equity Research Senior Associate - Software Coverage</t>
  </si>
  <si>
    <t>HF_0020869</t>
  </si>
  <si>
    <t>Jonathan Lim</t>
  </si>
  <si>
    <t>Investment Analyst, L/S Equities (Asia Financials)</t>
  </si>
  <si>
    <t>HF_0006152</t>
  </si>
  <si>
    <t>Simon Chen</t>
  </si>
  <si>
    <t>Investment Analyst, Quantitative Fixed Income</t>
  </si>
  <si>
    <t>HF_0016944</t>
  </si>
  <si>
    <t>Oliver Isaac</t>
  </si>
  <si>
    <t>HF_0016861</t>
  </si>
  <si>
    <t>Melanie Lynch</t>
  </si>
  <si>
    <t>Senior Economist &amp; Managing Director</t>
  </si>
  <si>
    <t>HF_0016819</t>
  </si>
  <si>
    <t>Maurizio Alfano</t>
  </si>
  <si>
    <t>Senior Managing Director, Head of Quant Strategy &amp; New Business Development</t>
  </si>
  <si>
    <t>HF_0016815</t>
  </si>
  <si>
    <t>Kristof De Beule</t>
  </si>
  <si>
    <t>HF_0016768</t>
  </si>
  <si>
    <t>Francesco Cosentino</t>
  </si>
  <si>
    <t>Junior Quant Researcher, HFT</t>
  </si>
  <si>
    <t>HF_0016647</t>
  </si>
  <si>
    <t>Colin Dunne</t>
  </si>
  <si>
    <t>Investor, Moore Strategic Ventures</t>
  </si>
  <si>
    <t>HF_0016595</t>
  </si>
  <si>
    <t>Lillian Yang</t>
  </si>
  <si>
    <t>Global Equity Risk</t>
  </si>
  <si>
    <t>HF_0014284</t>
  </si>
  <si>
    <t>Guillaume Beuriot</t>
  </si>
  <si>
    <t>HF_0014257</t>
  </si>
  <si>
    <t>Caroline Kadhim</t>
  </si>
  <si>
    <t>Business Development, Systematic Strategies Recruiting</t>
  </si>
  <si>
    <t>HF_0008324</t>
  </si>
  <si>
    <t>Lihan Sun</t>
  </si>
  <si>
    <t>Kynam Capital (u)</t>
  </si>
  <si>
    <t>Departed some time before Jul 2023</t>
  </si>
  <si>
    <t>HF_0014100</t>
  </si>
  <si>
    <t>Sergey Pekarsky</t>
  </si>
  <si>
    <t>Senior Trader, Credit Derivatives</t>
  </si>
  <si>
    <t>BlockFi</t>
  </si>
  <si>
    <t>Head of Crypto Derivatives</t>
  </si>
  <si>
    <t>HF_0021590</t>
  </si>
  <si>
    <t>Jeri Oyenuga</t>
  </si>
  <si>
    <t>Associate, European Flow Rates Trading</t>
  </si>
  <si>
    <t>HF_0021587</t>
  </si>
  <si>
    <t>Yukun Yao</t>
  </si>
  <si>
    <t>Quant Trader, Digital Assets</t>
  </si>
  <si>
    <t>Auros</t>
  </si>
  <si>
    <t>HF_0021243</t>
  </si>
  <si>
    <t>Joseph Uzcategui</t>
  </si>
  <si>
    <t>Senior Research Analyst, Cross-Capital Structure (Credit, Equities, Derivatives, Distressed, HY, IG)</t>
  </si>
  <si>
    <t>Hiddenite Capital Partners</t>
  </si>
  <si>
    <t>HF_0021242</t>
  </si>
  <si>
    <t>Julian Richers</t>
  </si>
  <si>
    <t>Head of North American Macro Research</t>
  </si>
  <si>
    <t>Executive Director, US Economics Research</t>
  </si>
  <si>
    <t>HF_0021241</t>
  </si>
  <si>
    <t>Jonathan Morgan</t>
  </si>
  <si>
    <t>Senior Analyst, European Credit</t>
  </si>
  <si>
    <t>Partner &amp; Senior Analyst, Credit (HY Bonds, CDS, Convertibles (Telecoms, Media, Property / Real Estate, Leisure, Healthcare, Europe-Focused))</t>
  </si>
  <si>
    <t>HF_0020912</t>
  </si>
  <si>
    <t>Lucas Butzer</t>
  </si>
  <si>
    <t>Senior Economist, Emerging Markets (LatAm)</t>
  </si>
  <si>
    <t>Vice President, Macro Research (LatAm ex-Brazil)</t>
  </si>
  <si>
    <t>HF_0019753</t>
  </si>
  <si>
    <t>Robert Olivieri</t>
  </si>
  <si>
    <t>Trader, Rates &amp; Agency MBS</t>
  </si>
  <si>
    <t>HF_0016908</t>
  </si>
  <si>
    <t>Anvay Upadhye</t>
  </si>
  <si>
    <t>Trader, Equity Volatility (Equity Derivatives)</t>
  </si>
  <si>
    <t>Volatility Trader</t>
  </si>
  <si>
    <t>HF_0014904</t>
  </si>
  <si>
    <t>Kynam Capital Management</t>
  </si>
  <si>
    <t>Tomasz Chrzanowski</t>
  </si>
  <si>
    <t>Davide Leone &amp; Partners Investment Company</t>
  </si>
  <si>
    <t>Investment Analyst, L/S Equities &amp; Credit</t>
  </si>
  <si>
    <t>HF_0012284</t>
  </si>
  <si>
    <t>Stephen Luterman</t>
  </si>
  <si>
    <t>Senior Technologist, Global Fixed Income</t>
  </si>
  <si>
    <t>Managing Director &amp; Chief Technologist, Global Fixed Income</t>
  </si>
  <si>
    <t>HF_0012271</t>
  </si>
  <si>
    <t>HF_0022795</t>
  </si>
  <si>
    <t>Panos Giannopoulos</t>
  </si>
  <si>
    <t>Strategist, Macro (Rates)</t>
  </si>
  <si>
    <t>Strategist, Rates</t>
  </si>
  <si>
    <t>HF_0012233</t>
  </si>
  <si>
    <t>Meena Bassily</t>
  </si>
  <si>
    <t>Strategist, Global Macro &amp; EM</t>
  </si>
  <si>
    <t>Millennium Global Investments</t>
  </si>
  <si>
    <t>Portfolio Manager &amp; Strategist, Global Macro EM</t>
  </si>
  <si>
    <t>HF_0012210</t>
  </si>
  <si>
    <t>Duda Freire</t>
  </si>
  <si>
    <t>Lead Economist, Macro (US)</t>
  </si>
  <si>
    <t>Associate Director, US Economist</t>
  </si>
  <si>
    <t>HF_0012114</t>
  </si>
  <si>
    <t>Chuan Guo</t>
  </si>
  <si>
    <t>Chimera Capital Management</t>
  </si>
  <si>
    <t>HF_0009520</t>
  </si>
  <si>
    <t>HF_0025547</t>
  </si>
  <si>
    <t>Aarsh Sachdeva</t>
  </si>
  <si>
    <t>Trader, Equity Volatility</t>
  </si>
  <si>
    <t>Volant Trading</t>
  </si>
  <si>
    <t>Quant Trader, Equity Volatility</t>
  </si>
  <si>
    <t>HF_0009248</t>
  </si>
  <si>
    <t>Christina Fusilli</t>
  </si>
  <si>
    <t>Trader, FX</t>
  </si>
  <si>
    <t>HSBC</t>
  </si>
  <si>
    <t>Director, FX Spot Trading</t>
  </si>
  <si>
    <t>HF_0008333</t>
  </si>
  <si>
    <t>Strecker Backe</t>
  </si>
  <si>
    <t>Wolfe Research</t>
  </si>
  <si>
    <t>Vice President, Software Equity Research</t>
  </si>
  <si>
    <t>HF_0006844</t>
  </si>
  <si>
    <t>HF_0024793</t>
  </si>
  <si>
    <t>May Ee Tan</t>
  </si>
  <si>
    <t>Senior Investment Analyst, Asia EM Macro (Asia, STIR, FX Forwards)</t>
  </si>
  <si>
    <t>Associate, EM Macro Trading</t>
  </si>
  <si>
    <t>HF_0006654</t>
  </si>
  <si>
    <t>HF_0024703</t>
  </si>
  <si>
    <t>James McAuliffe</t>
  </si>
  <si>
    <t>Senior Analyst, Credit (Corporates, IG, HY)</t>
  </si>
  <si>
    <t>Managing Director, Corporate Credit Desk Analytics</t>
  </si>
  <si>
    <t>HF_0006474</t>
  </si>
  <si>
    <t>HF_0024831</t>
  </si>
  <si>
    <t>Christian Adib</t>
  </si>
  <si>
    <t>Fulkerson Advisors (Out of Industry)</t>
  </si>
  <si>
    <t>Founder &amp; CEO</t>
  </si>
  <si>
    <t>Cambridge, MA</t>
  </si>
  <si>
    <t>Investment Analyst / Trader</t>
  </si>
  <si>
    <t>HF_0012465</t>
  </si>
  <si>
    <t>Lav Lukic</t>
  </si>
  <si>
    <t>Portfolio Finance (Group Head)</t>
  </si>
  <si>
    <t>Global Head of Fixed Income Financing</t>
  </si>
  <si>
    <t>Managing Director, Global Head of Rates Repo</t>
  </si>
  <si>
    <t>HF_0022794</t>
  </si>
  <si>
    <t>Stella Wang</t>
  </si>
  <si>
    <t>Asia Economist</t>
  </si>
  <si>
    <t>Kirkoswald Capital Management</t>
  </si>
  <si>
    <t>Economist, Global Macro (Asia)</t>
  </si>
  <si>
    <t>HF_0016948</t>
  </si>
  <si>
    <t>Hector Chan</t>
  </si>
  <si>
    <t>Quant Trader, Rates &amp; FX (Asia)</t>
  </si>
  <si>
    <t>AXA Investment Management  - Chorus</t>
  </si>
  <si>
    <t>HF_0022974</t>
  </si>
  <si>
    <t>Yoni Saragosti</t>
  </si>
  <si>
    <t>Executive Director, Equity Derivatives Trading</t>
  </si>
  <si>
    <t>HF_0022780</t>
  </si>
  <si>
    <t>Daniel Johnpillai</t>
  </si>
  <si>
    <t>Execution Trader, Fixed Income (G10 Rates Cash, Vanilla, Exotic Derivatives)</t>
  </si>
  <si>
    <t>Head of Hedge Fund Rates Sales</t>
  </si>
  <si>
    <t>HF_0022850</t>
  </si>
  <si>
    <t>James Rubinstein</t>
  </si>
  <si>
    <t>Global Head of Execution Services</t>
  </si>
  <si>
    <t>Liquidnet</t>
  </si>
  <si>
    <t>Head of Execution &amp; Quant Services</t>
  </si>
  <si>
    <t>HF_0012154</t>
  </si>
  <si>
    <t>Michael Weinberg</t>
  </si>
  <si>
    <t>Office of the COO, Macro</t>
  </si>
  <si>
    <t>Executive Director, US Inflation Trading</t>
  </si>
  <si>
    <t>HF_0006678</t>
  </si>
  <si>
    <t>HF_0025091</t>
  </si>
  <si>
    <t>Olivier Jakob</t>
  </si>
  <si>
    <t>Senior Trader, Commodities (Petroleum)</t>
  </si>
  <si>
    <t>Zug, CHF</t>
  </si>
  <si>
    <t>Axpo Group</t>
  </si>
  <si>
    <t>Investment Analyst, Commodities (Petroleum)</t>
  </si>
  <si>
    <t>HF_0020948</t>
  </si>
  <si>
    <t>Jimmy Yu Fan</t>
  </si>
  <si>
    <t>North Rock Capital Management</t>
  </si>
  <si>
    <t>Investment Analyst, L/S Equities (Insurance)</t>
  </si>
  <si>
    <t>Director European Insurance Equity Research</t>
  </si>
  <si>
    <t>HF_0020938</t>
  </si>
  <si>
    <t>Edward Grissell</t>
  </si>
  <si>
    <t>Davidson Kempner Capital Management</t>
  </si>
  <si>
    <t>APAC Equities/ECM Trader</t>
  </si>
  <si>
    <t>HF_0020968</t>
  </si>
  <si>
    <t>Brett Swenson</t>
  </si>
  <si>
    <t>COO, L/S Equities</t>
  </si>
  <si>
    <t>Not active as of 7/2/2024</t>
  </si>
  <si>
    <t>HF_0024220</t>
  </si>
  <si>
    <t>Sam Millham</t>
  </si>
  <si>
    <t>Investment Analyst, L/S Equities (Short Specialist)</t>
  </si>
  <si>
    <t>Left on his own as no path to a carve on that team</t>
  </si>
  <si>
    <t>HF_0016920</t>
  </si>
  <si>
    <t>Omair Asif</t>
  </si>
  <si>
    <t>Senior Analyst, L/S Equities (Consumer Discretionary)</t>
  </si>
  <si>
    <t>Former Portfolio Manager at Balyasny</t>
  </si>
  <si>
    <t>HF_0017576</t>
  </si>
  <si>
    <t>Thomas Davies</t>
  </si>
  <si>
    <t>BTIG</t>
  </si>
  <si>
    <t>European Equities Sales Trader</t>
  </si>
  <si>
    <t>HF_0021565</t>
  </si>
  <si>
    <t>Justin Tang</t>
  </si>
  <si>
    <t>Senior Analyst, L/S Equities (Asian Equities)</t>
  </si>
  <si>
    <t>United First Partners</t>
  </si>
  <si>
    <t>Director &amp; Head of Asian Research, L/S Equities (Asian Equities)</t>
  </si>
  <si>
    <t>HF_0021076</t>
  </si>
  <si>
    <t>Nic Kerkmann</t>
  </si>
  <si>
    <t>Senior Analyst, L/S Equities (Industrials, Transports)</t>
  </si>
  <si>
    <t>Sandbar AM</t>
  </si>
  <si>
    <t>HF_0021017</t>
  </si>
  <si>
    <t>Rachel Plevinsky</t>
  </si>
  <si>
    <t>Compass Rose Asset Management</t>
  </si>
  <si>
    <t>EM Credit Analyst</t>
  </si>
  <si>
    <t>HF_0021016</t>
  </si>
  <si>
    <t>Arvind Balodi</t>
  </si>
  <si>
    <t>Trader, Emerging Markets</t>
  </si>
  <si>
    <t>Assistant Vice President, Emerging Markets Trading</t>
  </si>
  <si>
    <t>HF_0020996</t>
  </si>
  <si>
    <t>Richard Ciccarelli</t>
  </si>
  <si>
    <t>Investment Analyst, L/S Equities (Power &amp; Utilities)</t>
  </si>
  <si>
    <t>HF_0020977</t>
  </si>
  <si>
    <t>HF_0022796</t>
  </si>
  <si>
    <t>Matthew Chilewich</t>
  </si>
  <si>
    <t>Silver Point Capital</t>
  </si>
  <si>
    <t>Managing Director, Consultant Relations</t>
  </si>
  <si>
    <t>HF_0020956</t>
  </si>
  <si>
    <t>HF_0020954</t>
  </si>
  <si>
    <t>Shivi Bansal</t>
  </si>
  <si>
    <t>Director of Risk</t>
  </si>
  <si>
    <t>Senior Risk Strategist</t>
  </si>
  <si>
    <t>HF_0018415</t>
  </si>
  <si>
    <t>Desk Analyst, Leveraged Credit</t>
  </si>
  <si>
    <t>HF_0016018</t>
  </si>
  <si>
    <t>Pura Vide Investments</t>
  </si>
  <si>
    <t>HF_0015959</t>
  </si>
  <si>
    <t>Josh Powers</t>
  </si>
  <si>
    <t>Trader, Global Macro (G10, EM, FX, Rates, Credit, Financials)</t>
  </si>
  <si>
    <t>Trader, Global Rates &amp; FX (G10, EM, Credit, Financials)</t>
  </si>
  <si>
    <t>HF_0012179</t>
  </si>
  <si>
    <t>Jordan Voss</t>
  </si>
  <si>
    <t>William Blair</t>
  </si>
  <si>
    <t>Equity Research Associate</t>
  </si>
  <si>
    <t>HF_0012176</t>
  </si>
  <si>
    <t>Davide Crosilla</t>
  </si>
  <si>
    <t>Global Macro Strategist</t>
  </si>
  <si>
    <t>Executive Director, Global FX &amp; EM Strategy Team</t>
  </si>
  <si>
    <t>HF_0012102</t>
  </si>
  <si>
    <t>Benyamin Shaker</t>
  </si>
  <si>
    <t>Investment Analyst, Global L/S Equities &amp; Credit (US, European, Credit, Equities)</t>
  </si>
  <si>
    <t>Blackstone</t>
  </si>
  <si>
    <t>Investment Analyst, Opportunistic Credit, Distressed &amp; Special Situations</t>
  </si>
  <si>
    <t>HF_0012072</t>
  </si>
  <si>
    <t>Shretima Tandon</t>
  </si>
  <si>
    <t>Senior Desk Strategist, Global Credit (US IG, HY, Loan, Muni)</t>
  </si>
  <si>
    <t>Vice President, Head of Micro Credit Strats</t>
  </si>
  <si>
    <t>HF_0011864</t>
  </si>
  <si>
    <t>Vincent Kelly</t>
  </si>
  <si>
    <t>Trader, Agency MBS</t>
  </si>
  <si>
    <t>Mariner Investment Group</t>
  </si>
  <si>
    <t>Moved with Frank DiSanti</t>
  </si>
  <si>
    <t>HF_0011789</t>
  </si>
  <si>
    <t>Josh Freemont</t>
  </si>
  <si>
    <t>Risk Management Officer</t>
  </si>
  <si>
    <t>HF_0011715</t>
  </si>
  <si>
    <t>Fabiano Romeiro</t>
  </si>
  <si>
    <t>Head of Crypto Quantitative Strategies</t>
  </si>
  <si>
    <t>Managing Director, Global Head of PIPG Engineering</t>
  </si>
  <si>
    <t>HF_0010651</t>
  </si>
  <si>
    <t>Filip Denchev</t>
  </si>
  <si>
    <t>Strategist, EM Fixed Income</t>
  </si>
  <si>
    <t>HF_0010069</t>
  </si>
  <si>
    <t>HF_0024016</t>
  </si>
  <si>
    <t>Olga Manko</t>
  </si>
  <si>
    <t>Derivatives Trader</t>
  </si>
  <si>
    <t>Managing Director, Derivatives Trading</t>
  </si>
  <si>
    <t>HF_0009362</t>
  </si>
  <si>
    <t>Alex Ng</t>
  </si>
  <si>
    <t>Investment Analyst, Macro Credit (Credit Derivatives, Corporate Bonds, Fixed Income ETFs, Index)</t>
  </si>
  <si>
    <t>Credit Market Strat</t>
  </si>
  <si>
    <t>HF_0009255</t>
  </si>
  <si>
    <t>Jonathan Garshofsky</t>
  </si>
  <si>
    <t>Investment Professional, Distressed &amp; Special Situations (Cross-Structure)</t>
  </si>
  <si>
    <t>Veritas Capital</t>
  </si>
  <si>
    <t>HF_0008460</t>
  </si>
  <si>
    <t>Gaurav Kakkar</t>
  </si>
  <si>
    <t>Associate, L/S Equities</t>
  </si>
  <si>
    <t>Evercore</t>
  </si>
  <si>
    <t>Investment Banking Analyst, M&amp;A</t>
  </si>
  <si>
    <t>HF_0006423</t>
  </si>
  <si>
    <t>HF_0024723</t>
  </si>
  <si>
    <t>Flavien Tessier</t>
  </si>
  <si>
    <t>Rothschild &amp; Co.</t>
  </si>
  <si>
    <t>Investment Banking Analyst</t>
  </si>
  <si>
    <t>00:00:00</t>
  </si>
  <si>
    <t>HF_0006414</t>
  </si>
  <si>
    <t>HF_0024725</t>
  </si>
  <si>
    <t>Stanley Liu</t>
  </si>
  <si>
    <t>Quant Trader, Systematic &amp; Discretionary Macro (FX, Rates, Equities, Vol)</t>
  </si>
  <si>
    <t>BFAM Partners</t>
  </si>
  <si>
    <t>HF_0005560</t>
  </si>
  <si>
    <t>HF_0025606</t>
  </si>
  <si>
    <t>William Bartlett</t>
  </si>
  <si>
    <t>Portfolio Analyst / Trader, Global Rates (G10, CEEMEA STIR)</t>
  </si>
  <si>
    <t>CIBC Capital Markets</t>
  </si>
  <si>
    <t>Director, G10 &amp; CEEMEA STIR Trading</t>
  </si>
  <si>
    <t>HF_0011794</t>
  </si>
  <si>
    <t>Greg Jones</t>
  </si>
  <si>
    <t>Client Portfolio Manager</t>
  </si>
  <si>
    <t>50 South Capital</t>
  </si>
  <si>
    <t>Director, Fund of Funds</t>
  </si>
  <si>
    <t>HF_0025388</t>
  </si>
  <si>
    <t>Tyler Foote</t>
  </si>
  <si>
    <t>Portfolio Analyst / Trader, Index Vol (Equity Index Options)</t>
  </si>
  <si>
    <t>HF_0025334</t>
  </si>
  <si>
    <t>Antoine Chabanne</t>
  </si>
  <si>
    <t>HF_0018152</t>
  </si>
  <si>
    <t>Priyanka Chatterjee</t>
  </si>
  <si>
    <t>Trader, Global Macro, Vol RV (FX, EM, G10)</t>
  </si>
  <si>
    <t>Dropped off BBG sometime between Dec 2022 and Mar 2023</t>
  </si>
  <si>
    <t>HF_0016893</t>
  </si>
  <si>
    <t>Jianuo Ying</t>
  </si>
  <si>
    <t>Ocean Leonid Investments</t>
  </si>
  <si>
    <t>Investment Analyst, Commodities (Gas)</t>
  </si>
  <si>
    <t>Quantitative Strategist, Commodities (European Gas &amp; Power)</t>
  </si>
  <si>
    <t>HF_0016347</t>
  </si>
  <si>
    <t>Neil Chriss</t>
  </si>
  <si>
    <t>Paloma Partners</t>
  </si>
  <si>
    <t>CEO &amp; Co-CIO</t>
  </si>
  <si>
    <t>Millennium Management - Omnis Quantitative</t>
  </si>
  <si>
    <t>CIO</t>
  </si>
  <si>
    <t>HF_0016477</t>
  </si>
  <si>
    <t>Amit Gupta</t>
  </si>
  <si>
    <t>Head of Business Analytics</t>
  </si>
  <si>
    <t>GTS Digital</t>
  </si>
  <si>
    <t>HF_0010984</t>
  </si>
  <si>
    <t>Michael Roe</t>
  </si>
  <si>
    <t>Portfolio Analyst, Convertible Arbitrage</t>
  </si>
  <si>
    <t>Millennium Management - Hudson Square Capital</t>
  </si>
  <si>
    <t>HF_0015763</t>
  </si>
  <si>
    <t>Yinan Lu</t>
  </si>
  <si>
    <t>HF_0020380</t>
  </si>
  <si>
    <t>Freddie Dakin</t>
  </si>
  <si>
    <t>KPMG</t>
  </si>
  <si>
    <t>Real Estate M&amp;A Associate</t>
  </si>
  <si>
    <t>HF_0020904</t>
  </si>
  <si>
    <t>Deep Kumar</t>
  </si>
  <si>
    <t>HF_0013693</t>
  </si>
  <si>
    <t>Matthew Robertson</t>
  </si>
  <si>
    <t>Trader, Commodities (Crude Oil, Refined Products)</t>
  </si>
  <si>
    <t>Pilot Flying J</t>
  </si>
  <si>
    <t>HF_0015367</t>
  </si>
  <si>
    <t>Leslie Wang</t>
  </si>
  <si>
    <t>Anomaly Capital</t>
  </si>
  <si>
    <t>Coatue Management</t>
  </si>
  <si>
    <t>Investor, L/S Equities</t>
  </si>
  <si>
    <t>HF_0020980</t>
  </si>
  <si>
    <t>Senior Analyst, Corporate Credit</t>
  </si>
  <si>
    <t>Portfolio Manager, Corporate Credit</t>
  </si>
  <si>
    <t>Senior Analyst,  L/S Equities</t>
  </si>
  <si>
    <t>Bernardo Sanchez De Tagle</t>
  </si>
  <si>
    <t>Investment Analyst, Fixed Income RV</t>
  </si>
  <si>
    <t>AlphaNumeric</t>
  </si>
  <si>
    <t>Co-Founder</t>
  </si>
  <si>
    <t>HF_0018164</t>
  </si>
  <si>
    <t>Armando Lopez</t>
  </si>
  <si>
    <t>Trader, Discretionary &amp; Systematic Global Macro (Rates, FX)</t>
  </si>
  <si>
    <t>XBTO Group</t>
  </si>
  <si>
    <t>Quant Trader, Macro</t>
  </si>
  <si>
    <t>HF_0018153</t>
  </si>
  <si>
    <t>Yassine Makrini</t>
  </si>
  <si>
    <t>Head of Macro Trading Strategy</t>
  </si>
  <si>
    <t>Trader, FX Options</t>
  </si>
  <si>
    <t>HF_0018061</t>
  </si>
  <si>
    <t>Robert Rosener</t>
  </si>
  <si>
    <t>Senior US Economist</t>
  </si>
  <si>
    <t>US Rates Trading Desk Economist</t>
  </si>
  <si>
    <t>HF_0018033</t>
  </si>
  <si>
    <t>Aneta Markowska</t>
  </si>
  <si>
    <t>Economics &amp; Macro Strategist</t>
  </si>
  <si>
    <t>Chief Financial Economist</t>
  </si>
  <si>
    <t>HF_0015890</t>
  </si>
  <si>
    <t>HF_0025286</t>
  </si>
  <si>
    <t>Tobias Schulz</t>
  </si>
  <si>
    <t>Trader, Fixed Income RV (GBP Rates)</t>
  </si>
  <si>
    <t>Trader, Fixed Income RV</t>
  </si>
  <si>
    <t>HF_0015652</t>
  </si>
  <si>
    <t>Calvin Yang</t>
  </si>
  <si>
    <t>Investment Analyst, Event-Driven Strategies</t>
  </si>
  <si>
    <t>Investment Banking Associate, Industrials</t>
  </si>
  <si>
    <t>HF_0014227</t>
  </si>
  <si>
    <t>Jamie Fahy</t>
  </si>
  <si>
    <t>Head of Global Macro Strategy</t>
  </si>
  <si>
    <t>HF_0012157</t>
  </si>
  <si>
    <t>Milo Volniansky</t>
  </si>
  <si>
    <t>Quant Trader, Global Macro (Rates, FX, Commodities, Equity Index Derivatives, Index Options)</t>
  </si>
  <si>
    <t>APG Asset Management</t>
  </si>
  <si>
    <t>Quant Trader, Macro &amp; Fixed Income</t>
  </si>
  <si>
    <t>Amsterdam, NED</t>
  </si>
  <si>
    <t>HF_0010350</t>
  </si>
  <si>
    <t>HF_0023918</t>
  </si>
  <si>
    <t>Harsh Ainapure</t>
  </si>
  <si>
    <t>Trader, Fixed Income RV &amp; Agency MBS (Rates, Agency MBS)</t>
  </si>
  <si>
    <t>Associate, Agency MBS Trading</t>
  </si>
  <si>
    <t>HF_0010101</t>
  </si>
  <si>
    <t>HF_0023862</t>
  </si>
  <si>
    <t>Jose Corros</t>
  </si>
  <si>
    <t>HF_0006544</t>
  </si>
  <si>
    <t>HF_0024719</t>
  </si>
  <si>
    <t>Steve Hancock</t>
  </si>
  <si>
    <t>Data Science</t>
  </si>
  <si>
    <t>Data Analyst, L/S Equities</t>
  </si>
  <si>
    <t>HF_0022797</t>
  </si>
  <si>
    <t>Gregory Dock</t>
  </si>
  <si>
    <t>Senior Analyst, L/S Equities (Healthcare, Biopharma)</t>
  </si>
  <si>
    <t>San Diego, CA</t>
  </si>
  <si>
    <t>Carlsbad, CA</t>
  </si>
  <si>
    <t>HF_0015136</t>
  </si>
  <si>
    <t>Laurent Morrissette-Boileau</t>
  </si>
  <si>
    <t>Portfolio Analyst / Trader, US Rates</t>
  </si>
  <si>
    <t>Vice President, US Treasury Trading</t>
  </si>
  <si>
    <t>HF_0015300</t>
  </si>
  <si>
    <t>Trader, Macro (Equity Derivatives, Crypto)</t>
  </si>
  <si>
    <t>Big Blind Consulting</t>
  </si>
  <si>
    <t>Principal, Head of Consultant Relations</t>
  </si>
  <si>
    <t>Ryan Wilder</t>
  </si>
  <si>
    <t>Vestal Point Capital</t>
  </si>
  <si>
    <t>Portfolio Manager &amp; CIO, Equities (Healthcare)</t>
  </si>
  <si>
    <t>HF_0017605</t>
  </si>
  <si>
    <t>Anushka Mehrotra</t>
  </si>
  <si>
    <t>Director, Macro Trading</t>
  </si>
  <si>
    <t>New Holland Capital</t>
  </si>
  <si>
    <t>Senior Portfolio Analyst, Macro Vol</t>
  </si>
  <si>
    <t>Former Interest Rate Options trader at JPM</t>
  </si>
  <si>
    <t>HF_0020593</t>
  </si>
  <si>
    <t>Brian Shim</t>
  </si>
  <si>
    <t>Portfolio Manager, Global Cross-Asset Macro</t>
  </si>
  <si>
    <t>HF_0007705</t>
  </si>
  <si>
    <t>Jon Puckhaber</t>
  </si>
  <si>
    <t>Investment Analyst, L/S Equities (Utilities, Renewables &amp; Energy Transition)</t>
  </si>
  <si>
    <t>Alvento Capital Partners</t>
  </si>
  <si>
    <t>HF_0020940</t>
  </si>
  <si>
    <t>Hao Qu</t>
  </si>
  <si>
    <t>Trader, Short Macro</t>
  </si>
  <si>
    <t>Vice President, Short Rates (G10, XCCY) Trading</t>
  </si>
  <si>
    <t>Starting in 30 days</t>
  </si>
  <si>
    <t>HF_0012138</t>
  </si>
  <si>
    <t>Equity Research Associate, L/S Equities (Life Science Tools &amp; Dx)</t>
  </si>
  <si>
    <t>HF_0021037</t>
  </si>
  <si>
    <t>Andrew Lewenec</t>
  </si>
  <si>
    <t>Trader, Macro Credit (IG/HY CDX (On-the-Runs, Off-the-Runs, Curves), CDX Vol, Index Skew, Single-Name CDS, TRS, Bond ETFs)</t>
  </si>
  <si>
    <t>Vice President, Macro Credit Trading</t>
  </si>
  <si>
    <t>HF_0020872</t>
  </si>
  <si>
    <t>Talal Dehbi</t>
  </si>
  <si>
    <t>Trader, Macro &amp; Vol</t>
  </si>
  <si>
    <t>PrismFP</t>
  </si>
  <si>
    <t>Systematic &amp; Derivatives Trader</t>
  </si>
  <si>
    <t>HF_0020356</t>
  </si>
  <si>
    <t>Zhennann Li</t>
  </si>
  <si>
    <t>AllianceBernstein</t>
  </si>
  <si>
    <t>Chief China Economist</t>
  </si>
  <si>
    <t>HF_0018468</t>
  </si>
  <si>
    <t>Jerry Song</t>
  </si>
  <si>
    <t>Quant Trader, Equities (Delta 1)</t>
  </si>
  <si>
    <t>Associate, Equities One Delta Shares Strat, Central Risk Book</t>
  </si>
  <si>
    <t>HF_0018261</t>
  </si>
  <si>
    <t>Bianca Andrei</t>
  </si>
  <si>
    <t>Trader, Macro Rates &amp; FX (CEEMEA, FX Options, Vol)</t>
  </si>
  <si>
    <t>Associate, CEEMEA FX Options Trading</t>
  </si>
  <si>
    <t>HF_0017941</t>
  </si>
  <si>
    <t>Paul Choi</t>
  </si>
  <si>
    <t>Trader, Macro Equities</t>
  </si>
  <si>
    <t>Equity Strat</t>
  </si>
  <si>
    <t>HF_0015474</t>
  </si>
  <si>
    <t>Philip Arnolds</t>
  </si>
  <si>
    <t>PJT Partners</t>
  </si>
  <si>
    <t>Director, Restructuring &amp; Special Situations Group</t>
  </si>
  <si>
    <t>HF_0012242</t>
  </si>
  <si>
    <t>Mark Coates</t>
  </si>
  <si>
    <t>Investment Analyst, L/S Equities (Semiconductors &amp; semiconductor Capital Equipment)</t>
  </si>
  <si>
    <t>Vice President Equity Research, L/S Equities (Semiconductors and Semi Capital Equipment)</t>
  </si>
  <si>
    <t>HF_0012199</t>
  </si>
  <si>
    <t>Thomas Schandlong</t>
  </si>
  <si>
    <t>Desk Strategist, Fixed Income RV (UK Rates, Inflation)</t>
  </si>
  <si>
    <t>Swiss Re</t>
  </si>
  <si>
    <t>Vice President &amp; Portfolio Manager, Fixed Income RV (G10 Rates, European Rates)</t>
  </si>
  <si>
    <t>HF_0010554</t>
  </si>
  <si>
    <t>HF_0024457</t>
  </si>
  <si>
    <t>Constantin Suess</t>
  </si>
  <si>
    <t>Vice President, EM Rates Sales</t>
  </si>
  <si>
    <t>HF_0009987</t>
  </si>
  <si>
    <t>HF_0023923</t>
  </si>
  <si>
    <t>Aneta Bresliska</t>
  </si>
  <si>
    <t>Goldman Sachs Asset Management</t>
  </si>
  <si>
    <t>Global Head of Investment Risk</t>
  </si>
  <si>
    <t>Head of Risk USA</t>
  </si>
  <si>
    <t>HF_0008291</t>
  </si>
  <si>
    <t>Tracy Quan</t>
  </si>
  <si>
    <t>AVP, EM Rates Trading</t>
  </si>
  <si>
    <t>HF_0007915</t>
  </si>
  <si>
    <t>Tolga Bozkaya</t>
  </si>
  <si>
    <t>Investment Associate, L/S Equities (Industrials &amp; Consumer)</t>
  </si>
  <si>
    <t>New Fortress Energy</t>
  </si>
  <si>
    <t>Private Equity Associate</t>
  </si>
  <si>
    <t>HF_0006875</t>
  </si>
  <si>
    <t>HF_0024789</t>
  </si>
  <si>
    <t>Nicole Goldin</t>
  </si>
  <si>
    <t>Investment Associate, L/S Equities (Media &amp; Entertainment)</t>
  </si>
  <si>
    <t>Equity Research Analyst, Media &amp; Entertainment</t>
  </si>
  <si>
    <t>HF_0006708</t>
  </si>
  <si>
    <t>HF_0024811</t>
  </si>
  <si>
    <t>John Lee</t>
  </si>
  <si>
    <t>Investment Associate, L/S Equities (Technology)</t>
  </si>
  <si>
    <t>Equity Research Associate, Technology</t>
  </si>
  <si>
    <t>HF_0006523</t>
  </si>
  <si>
    <t>HF_0024826</t>
  </si>
  <si>
    <t>Cyrille Defolie</t>
  </si>
  <si>
    <t>Director of Fixed Income Financing</t>
  </si>
  <si>
    <t>Tradition Securities &amp; Futures</t>
  </si>
  <si>
    <t>Fixed Income &amp; Derivatives Broker</t>
  </si>
  <si>
    <t>HF_0025395</t>
  </si>
  <si>
    <t>Chris Davis</t>
  </si>
  <si>
    <t>JB Drax Honore</t>
  </si>
  <si>
    <t>Sub-Portfolio Manager, Macro</t>
  </si>
  <si>
    <t>Let go in jan 2023</t>
  </si>
  <si>
    <t>HF_0013823</t>
  </si>
  <si>
    <t>Zohreh Ebadi</t>
  </si>
  <si>
    <t>Quantitative Research</t>
  </si>
  <si>
    <t>Cargill</t>
  </si>
  <si>
    <t>Commodity Strategist</t>
  </si>
  <si>
    <t>HF_0021697</t>
  </si>
  <si>
    <t>Stephane Poznanski</t>
  </si>
  <si>
    <t>Quantitative Analyst, EM Macro</t>
  </si>
  <si>
    <t>Trading Analyst, Fixed Income RV (EUR Rates)</t>
  </si>
  <si>
    <t>HF_0007900</t>
  </si>
  <si>
    <t>David Chou</t>
  </si>
  <si>
    <t>Quant Research, Commodities (Natural Gas)</t>
  </si>
  <si>
    <t>HF_0015027</t>
  </si>
  <si>
    <t>Yonglei Wang</t>
  </si>
  <si>
    <t>Senior Quant Researcher</t>
  </si>
  <si>
    <t>AXA Investment Management - Chorus</t>
  </si>
  <si>
    <t>Quant Researcher, L/S Equities &amp; Systematic Macro</t>
  </si>
  <si>
    <t>Chorus dissolved after Pierre-Emmanuel Juillard</t>
  </si>
  <si>
    <t>HF_0020974</t>
  </si>
  <si>
    <t>HF_0024973</t>
  </si>
  <si>
    <t>James Finneran</t>
  </si>
  <si>
    <t>Senior Distressed Analyst</t>
  </si>
  <si>
    <t>HF_0018256</t>
  </si>
  <si>
    <t>Caleb Koch</t>
  </si>
  <si>
    <t>SQS Partners</t>
  </si>
  <si>
    <t>HF_0009272</t>
  </si>
  <si>
    <t>Daniele Rocchi</t>
  </si>
  <si>
    <t>Credit Suisse Asset Management</t>
  </si>
  <si>
    <t>Portfolio Manager, Alternative Investment Fund (Macro)</t>
  </si>
  <si>
    <t>HF_0008351</t>
  </si>
  <si>
    <t>Stefan Benedetto</t>
  </si>
  <si>
    <t>Global Macro Trading Analyst</t>
  </si>
  <si>
    <t>Trading Intern, Macro Vol</t>
  </si>
  <si>
    <t>HF_0006829</t>
  </si>
  <si>
    <t>HF_0024917</t>
  </si>
  <si>
    <t>Hopewell Wood</t>
  </si>
  <si>
    <t>Andromeda Capital</t>
  </si>
  <si>
    <t>President, Business Development</t>
  </si>
  <si>
    <t>Join. est. Let go in connection to the arrest of Neil Phillips at her former firm, Glen Point Capital</t>
  </si>
  <si>
    <t>HF_0005684</t>
  </si>
  <si>
    <t>Wenshuo Guo</t>
  </si>
  <si>
    <t>Google</t>
  </si>
  <si>
    <t>Research Intern</t>
  </si>
  <si>
    <t>HF_0024785</t>
  </si>
  <si>
    <t>Analyst, Global Macro</t>
  </si>
  <si>
    <t>George Zhao</t>
  </si>
  <si>
    <t>First New York</t>
  </si>
  <si>
    <t>Investment Analyst, Index Rebal</t>
  </si>
  <si>
    <t>Investment Analyst, Index Rebalance</t>
  </si>
  <si>
    <t>HF_0012393</t>
  </si>
  <si>
    <t>First New York Capital Management</t>
  </si>
  <si>
    <t>Analyst, Index Rebalance</t>
  </si>
  <si>
    <t>Michel Cassard</t>
  </si>
  <si>
    <t>Portfolio Analyst, Global Macro RV</t>
  </si>
  <si>
    <t>Trader, Global Macro RV</t>
  </si>
  <si>
    <t>Confirmed</t>
  </si>
  <si>
    <t>HF_0015414</t>
  </si>
  <si>
    <t>Helen Yu</t>
  </si>
  <si>
    <t>Analyst, Global Macro &amp; Fixed Income (Structured Products, MBS)</t>
  </si>
  <si>
    <t>Head of Risk</t>
  </si>
  <si>
    <t>HF_0018694</t>
  </si>
  <si>
    <t>Boris Turkin</t>
  </si>
  <si>
    <t>Sarkis LTD</t>
  </si>
  <si>
    <t xml:space="preserve">Associate </t>
  </si>
  <si>
    <t>HF_0021623</t>
  </si>
  <si>
    <t>Benjamin Lyons</t>
  </si>
  <si>
    <t>HF_0020905</t>
  </si>
  <si>
    <t>Eric Grimaldi</t>
  </si>
  <si>
    <t>Execution Trader, Macro (Rates, FX, EM)</t>
  </si>
  <si>
    <t>Departure date estimated</t>
  </si>
  <si>
    <t>HF_0016351</t>
  </si>
  <si>
    <t>Thomas Prochwicz</t>
  </si>
  <si>
    <t>Quant Trader, Stat Arb (Equity ETFs)</t>
  </si>
  <si>
    <t>GHCO</t>
  </si>
  <si>
    <t>Head of ETF Trading</t>
  </si>
  <si>
    <t>HF_0021569</t>
  </si>
  <si>
    <t>Peter McCallum</t>
  </si>
  <si>
    <t>Global Macro Strategist (European Rates)</t>
  </si>
  <si>
    <t>Senior Macro Strategist</t>
  </si>
  <si>
    <t>HF_0015993</t>
  </si>
  <si>
    <t>HF_0025283</t>
  </si>
  <si>
    <t>Macro Portfolio Strategist</t>
  </si>
  <si>
    <t>HF_0015901</t>
  </si>
  <si>
    <t>Cagdas Aksu</t>
  </si>
  <si>
    <t>Senior Strategist, European Rates</t>
  </si>
  <si>
    <t>Managing Director, Head of European Rates Strategy</t>
  </si>
  <si>
    <t>HF_0014953</t>
  </si>
  <si>
    <t>Chaitanya Patel</t>
  </si>
  <si>
    <t>Trader, Equity Derivatives (Single Stock Options, Dispersion)</t>
  </si>
  <si>
    <t>Equity Derivatives Trader, Single-Stock Dispersion Trading</t>
  </si>
  <si>
    <t>HF_0012587</t>
  </si>
  <si>
    <t>HF_0025346</t>
  </si>
  <si>
    <t>Brian Culang</t>
  </si>
  <si>
    <t>Director of Marketing</t>
  </si>
  <si>
    <t>Managing Director, Interest Rates Sales</t>
  </si>
  <si>
    <t>HF_0011665</t>
  </si>
  <si>
    <t>Shiyu Liu</t>
  </si>
  <si>
    <t>Associate, Commodities (US Natural Gas)</t>
  </si>
  <si>
    <t>Quant Researcher, US Natural Gas</t>
  </si>
  <si>
    <t>HF_0010517</t>
  </si>
  <si>
    <t>HF_0023996</t>
  </si>
  <si>
    <t>Jessie Guo</t>
  </si>
  <si>
    <t>Analyst, Global Macro Trading</t>
  </si>
  <si>
    <t>Columbia University</t>
  </si>
  <si>
    <t>Master of Financial Engineering</t>
  </si>
  <si>
    <t>HF_0008448</t>
  </si>
  <si>
    <t>Gregory Cheng</t>
  </si>
  <si>
    <t>Systematica Investments</t>
  </si>
  <si>
    <t>Systematic Macro Trader</t>
  </si>
  <si>
    <t>HF_0008401</t>
  </si>
  <si>
    <t>Nevena Selic</t>
  </si>
  <si>
    <t>Strategist, Macro RV Vol</t>
  </si>
  <si>
    <t>Senior Portfolio Strategist, Macro RV Vol</t>
  </si>
  <si>
    <t>HF_0006694</t>
  </si>
  <si>
    <t>HF_0025063</t>
  </si>
  <si>
    <t>Chris Tam</t>
  </si>
  <si>
    <t>Senior Analyst, L/S Equities (Insurance)</t>
  </si>
  <si>
    <t>Associate Portfolio Manager, L/S Equities (Insurance)</t>
  </si>
  <si>
    <t>HF_0014976</t>
  </si>
  <si>
    <t>Andrew Logan</t>
  </si>
  <si>
    <t>Soros Fund Management</t>
  </si>
  <si>
    <t>Trader, Securitized Products (MBS Prepayment)</t>
  </si>
  <si>
    <t>Investment Analyst, Structured Products</t>
  </si>
  <si>
    <t>Join. est. Part of Rahul Sabarwal's pod let go due to performance reasons (didn't hit stop)</t>
  </si>
  <si>
    <t>HF_0014880</t>
  </si>
  <si>
    <t>Giulio Andreoli</t>
  </si>
  <si>
    <t>Portfolio Analyst, Rates RV</t>
  </si>
  <si>
    <t>Associate, European Rates Trading (EGBs, Periphery)</t>
  </si>
  <si>
    <t>HF_0019240</t>
  </si>
  <si>
    <t>Leslie Eisen</t>
  </si>
  <si>
    <t>Director of Research</t>
  </si>
  <si>
    <t>Head of Talent Development</t>
  </si>
  <si>
    <t>HF_0020706</t>
  </si>
  <si>
    <t>Stan Sun</t>
  </si>
  <si>
    <t>Strategist, Rates &amp; Macro RV</t>
  </si>
  <si>
    <t>Moved with Grant Webb and Will Hirschman</t>
  </si>
  <si>
    <t>HF_0021049</t>
  </si>
  <si>
    <t>Olaf Auerbach</t>
  </si>
  <si>
    <t>Aristea Capital</t>
  </si>
  <si>
    <t>Managing Director, Head of Credit Trading</t>
  </si>
  <si>
    <t>Head of Distressed Credit Trading</t>
  </si>
  <si>
    <t>HF_0020959</t>
  </si>
  <si>
    <t>Jason Kong</t>
  </si>
  <si>
    <t>HF_0018258</t>
  </si>
  <si>
    <t>Hiroki Kawahara</t>
  </si>
  <si>
    <t>Trader, Asia Rates (JPY, JGB, CXXY Basis Swaps)</t>
  </si>
  <si>
    <t>Trader, JPY Rates</t>
  </si>
  <si>
    <t>HF_0005514</t>
  </si>
  <si>
    <t>HF_0025612</t>
  </si>
  <si>
    <t>Bryan Ong</t>
  </si>
  <si>
    <t>Investment Analyst, Global Merger Arbitrage &amp; Event-Driven Trading</t>
  </si>
  <si>
    <t>Investment Analyst, Global Merger-Arb &amp; Event-Driven</t>
  </si>
  <si>
    <t>HF_0023841</t>
  </si>
  <si>
    <t>Leon Sui</t>
  </si>
  <si>
    <t>Trader, FX Vol</t>
  </si>
  <si>
    <t>Analyst, FX Options Trading</t>
  </si>
  <si>
    <t>HF_0022833</t>
  </si>
  <si>
    <t>Qi Jiang</t>
  </si>
  <si>
    <t>Magentar Capital</t>
  </si>
  <si>
    <t>Quantitative Researcher, Systematic Equities (Equity Derivatives)</t>
  </si>
  <si>
    <t>Vice President, Equity Structuring</t>
  </si>
  <si>
    <t>HF_0021330</t>
  </si>
  <si>
    <t>Maximilian Niddam</t>
  </si>
  <si>
    <t>Tenaron Capital Management</t>
  </si>
  <si>
    <t>Senior Trader, Rates</t>
  </si>
  <si>
    <t>HF_0019428</t>
  </si>
  <si>
    <t>Hilary Curran</t>
  </si>
  <si>
    <t>Head of USD STIR Trading</t>
  </si>
  <si>
    <t>HF_0011700</t>
  </si>
  <si>
    <t>Josh Phillips</t>
  </si>
  <si>
    <t>Trader, FX Volatility</t>
  </si>
  <si>
    <t>Director, FX Options Trading</t>
  </si>
  <si>
    <t>HF_0010212</t>
  </si>
  <si>
    <t>HF_0023920</t>
  </si>
  <si>
    <t>James Ritossa</t>
  </si>
  <si>
    <t>Strategist, Emerging Markets Macro</t>
  </si>
  <si>
    <t>Autonomy Capital</t>
  </si>
  <si>
    <t>HF_0010140</t>
  </si>
  <si>
    <t>HF_0024019</t>
  </si>
  <si>
    <t>Tyler Gottlieb</t>
  </si>
  <si>
    <t>Trader, Rates (Agency MBS)</t>
  </si>
  <si>
    <t>Atlanta, GA</t>
  </si>
  <si>
    <t>HF_0009712</t>
  </si>
  <si>
    <t>Arthur Duchon-Doris</t>
  </si>
  <si>
    <t>Finisterre Capital</t>
  </si>
  <si>
    <t>Portfolio Manager, Emerging Markets Fixed Income</t>
  </si>
  <si>
    <t>HF_0009265</t>
  </si>
  <si>
    <t>Arthur Le Dreff</t>
  </si>
  <si>
    <t>Global Macro Trader, Linear &amp; Non-Linear EUR Rates</t>
  </si>
  <si>
    <t>Trader, Rates Options (EUR)</t>
  </si>
  <si>
    <t>HF_0008299</t>
  </si>
  <si>
    <t>Clarisse Mondon</t>
  </si>
  <si>
    <t>Kedalion Capital</t>
  </si>
  <si>
    <t>Could be an execution trader</t>
  </si>
  <si>
    <t>HF_0015767</t>
  </si>
  <si>
    <t>David Veale</t>
  </si>
  <si>
    <t>Trader, US Rates</t>
  </si>
  <si>
    <t>Trader, U.S. Rates RV</t>
  </si>
  <si>
    <t>Join. est. Unconfirmed move</t>
  </si>
  <si>
    <t>HF_0019712</t>
  </si>
  <si>
    <t>Jason Brod</t>
  </si>
  <si>
    <t>Senior Analyst, Fixed Income Trading</t>
  </si>
  <si>
    <t>HF_0019729</t>
  </si>
  <si>
    <t>Aaron Stall</t>
  </si>
  <si>
    <t>Freepoint Commodities</t>
  </si>
  <si>
    <t>Trader, Commodities (Base Metals)</t>
  </si>
  <si>
    <t>Zug, CHE</t>
  </si>
  <si>
    <t>SEB Commodities</t>
  </si>
  <si>
    <t>HF_0012456</t>
  </si>
  <si>
    <t>Henry Chan</t>
  </si>
  <si>
    <t>Trader, Fixed Income RV (Linear Rates)</t>
  </si>
  <si>
    <t>HF_0012140</t>
  </si>
  <si>
    <t>Bin Zou</t>
  </si>
  <si>
    <t>Quant Researcher, Systematic Macro (Rates, FX)</t>
  </si>
  <si>
    <t>Executive Director, FX &amp; Rates Systematic Trading Strategies</t>
  </si>
  <si>
    <t>HF_0012075</t>
  </si>
  <si>
    <t>Hessam Rad</t>
  </si>
  <si>
    <t>Options Trader, Commodities (Energy)</t>
  </si>
  <si>
    <t>Beaufort Energy</t>
  </si>
  <si>
    <t>HF_0010105</t>
  </si>
  <si>
    <t>HF_0023922</t>
  </si>
  <si>
    <t>Ned Kenwright</t>
  </si>
  <si>
    <t>Trader, Global Macro (Rates)</t>
  </si>
  <si>
    <t>Associate, Rates Trading (Sterling)</t>
  </si>
  <si>
    <t>HF_0006691</t>
  </si>
  <si>
    <t>HF_0024683</t>
  </si>
  <si>
    <t>Trader, Macro (Rates, Emerging Markets, FX)</t>
  </si>
  <si>
    <t>Odeon Capital Group</t>
  </si>
  <si>
    <t>James Medeiros</t>
  </si>
  <si>
    <t>Investcorp-Tages</t>
  </si>
  <si>
    <t>President</t>
  </si>
  <si>
    <t>HF_0016688</t>
  </si>
  <si>
    <t>Rob Shayegan</t>
  </si>
  <si>
    <t>Trading Assistant</t>
  </si>
  <si>
    <t>Associate Director</t>
  </si>
  <si>
    <t>HF_0020997</t>
  </si>
  <si>
    <t>Richard Oberlack</t>
  </si>
  <si>
    <t>Associate Director, Exotic Equity Derivatives Trading</t>
  </si>
  <si>
    <t>HF_0014308</t>
  </si>
  <si>
    <t>Jean-Francois Perrin</t>
  </si>
  <si>
    <t>Strategist, Inflation</t>
  </si>
  <si>
    <t>Credit Agricole</t>
  </si>
  <si>
    <t>HF_0010159</t>
  </si>
  <si>
    <t>HF_0024459</t>
  </si>
  <si>
    <t>Alan Rodriguez</t>
  </si>
  <si>
    <t>Brevan Howard Asset Mangement</t>
  </si>
  <si>
    <t>Trader, Global Macro (G10)</t>
  </si>
  <si>
    <t xml:space="preserve">Alphadyne Asset Management </t>
  </si>
  <si>
    <t>HF_0008262</t>
  </si>
  <si>
    <t>Matthew Caffrey</t>
  </si>
  <si>
    <t>Heron Bay Capital</t>
  </si>
  <si>
    <t>Shut down fund despite good performance, struggled to attract outside capital, moved with team</t>
  </si>
  <si>
    <t>HF_0011733</t>
  </si>
  <si>
    <t>Mengyuan Zhang</t>
  </si>
  <si>
    <t>Trader, Cryptocurrency</t>
  </si>
  <si>
    <t>Quant Trader, Structured Credit</t>
  </si>
  <si>
    <t>HF_0011738</t>
  </si>
  <si>
    <t>David Flowerdew</t>
  </si>
  <si>
    <t>Management</t>
  </si>
  <si>
    <t>Head of Rates &amp; Macro</t>
  </si>
  <si>
    <t>Managing Director, Co-Head of Interest Rates Trading</t>
  </si>
  <si>
    <t>HF_0015031</t>
  </si>
  <si>
    <t>Ajay Chawdhry</t>
  </si>
  <si>
    <t>Business Development (Global Macro)</t>
  </si>
  <si>
    <t>Bradesco</t>
  </si>
  <si>
    <t>Managing Director, Head of International Fixed Income</t>
  </si>
  <si>
    <t>HF_0017377</t>
  </si>
  <si>
    <t>Sarah Ferguson</t>
  </si>
  <si>
    <t>Johns Hopkins Investment Office</t>
  </si>
  <si>
    <t>Investment Director</t>
  </si>
  <si>
    <t>Baltimore, MD</t>
  </si>
  <si>
    <t>Treasury Trader</t>
  </si>
  <si>
    <t>HF_0013847</t>
  </si>
  <si>
    <t>Trader, Macro &amp; RV (Cross-Currency Basis, FX, Swaps)</t>
  </si>
  <si>
    <t>Senior Trader, Cross-Currency Basis (FX, Swaps)</t>
  </si>
  <si>
    <t>HF_0012583</t>
  </si>
  <si>
    <t>Pierre Bou Abboud</t>
  </si>
  <si>
    <t>Trader, Rates (EUR, Long End)</t>
  </si>
  <si>
    <t>Trader, Rates &amp; Credit (Derivatives, Sovereigns, Long End)</t>
  </si>
  <si>
    <t>HF_0010438</t>
  </si>
  <si>
    <t>HF_0023917</t>
  </si>
  <si>
    <t>Daniel Ross</t>
  </si>
  <si>
    <t>Investment Analyst, Special Situations</t>
  </si>
  <si>
    <t>HF_0010007</t>
  </si>
  <si>
    <t>HF_0023840</t>
  </si>
  <si>
    <t>Steven Wang</t>
  </si>
  <si>
    <t>HF_0006843</t>
  </si>
  <si>
    <t>HF_0024794</t>
  </si>
  <si>
    <t>Allison McNellis</t>
  </si>
  <si>
    <t>Research</t>
  </si>
  <si>
    <t>Market Intelligence</t>
  </si>
  <si>
    <t>Managing Director, Rates Sales</t>
  </si>
  <si>
    <t>HF_0024058</t>
  </si>
  <si>
    <t>Jonathan Pinder</t>
  </si>
  <si>
    <t>Desk Strategist, Quantitative Strategies</t>
  </si>
  <si>
    <t>HF_0024071</t>
  </si>
  <si>
    <t>Dimitrios Bitsos</t>
  </si>
  <si>
    <t>Trader, Macro (FX)</t>
  </si>
  <si>
    <t>CPP Investments</t>
  </si>
  <si>
    <t>Portfolio Manager, Macro (FX)</t>
  </si>
  <si>
    <t>HF_0015921</t>
  </si>
  <si>
    <t>HF_0025263</t>
  </si>
  <si>
    <t>Raymond Han</t>
  </si>
  <si>
    <t>Quantitative Analyst &amp; Trader, Equity Vol</t>
  </si>
  <si>
    <t>HF_0015518</t>
  </si>
  <si>
    <t>Guilhem Fesquet</t>
  </si>
  <si>
    <t>Proprietary Trader, Commodities (Oil)</t>
  </si>
  <si>
    <t>BTG Pactual - Engelhart Commodities Trading</t>
  </si>
  <si>
    <t>HF_0015140</t>
  </si>
  <si>
    <t>Bryan Palmer</t>
  </si>
  <si>
    <t>Assocate, Rates Sales (G7)</t>
  </si>
  <si>
    <t>HF_0012081</t>
  </si>
  <si>
    <t>Stanislav Ostrovsky</t>
  </si>
  <si>
    <t>Risk Manager</t>
  </si>
  <si>
    <t>Field Street Capital Management</t>
  </si>
  <si>
    <t>HF_0010530</t>
  </si>
  <si>
    <t>HF_0024478</t>
  </si>
  <si>
    <t>Kal El-Wahab</t>
  </si>
  <si>
    <t>Managing Director, Head, EMEA Rates Derivatives Trading</t>
  </si>
  <si>
    <t>Portfolio Manager, Global Rates</t>
  </si>
  <si>
    <t>HF_0006950</t>
  </si>
  <si>
    <t>Theo Darsinos</t>
  </si>
  <si>
    <t xml:space="preserve">Trader, Fixed Income </t>
  </si>
  <si>
    <t>Trader, Fixed Income</t>
  </si>
  <si>
    <t>HF_0006856</t>
  </si>
  <si>
    <t>HF_0024904</t>
  </si>
  <si>
    <t>Didrich Berge</t>
  </si>
  <si>
    <t>Key Square Capital Management</t>
  </si>
  <si>
    <t>HF_0007734</t>
  </si>
  <si>
    <t>Stewart Russell</t>
  </si>
  <si>
    <t>Head of Portfolio Manager Development Group</t>
  </si>
  <si>
    <t>YieldX</t>
  </si>
  <si>
    <t>HF_0025315</t>
  </si>
  <si>
    <t>Yannick Reyal</t>
  </si>
  <si>
    <t>Quantitative Trader</t>
  </si>
  <si>
    <t>HF_0015703</t>
  </si>
  <si>
    <t>Eugene Shen</t>
  </si>
  <si>
    <t>Derivatives Analyst</t>
  </si>
  <si>
    <t>Jacksonville Jaguars</t>
  </si>
  <si>
    <t>Vice President of Football Analytics</t>
  </si>
  <si>
    <t>HF_0015805</t>
  </si>
  <si>
    <t>Peter Lee</t>
  </si>
  <si>
    <t>XBTO Global</t>
  </si>
  <si>
    <t>Head of Options Trading, Crypto</t>
  </si>
  <si>
    <t>Penso Advisors</t>
  </si>
  <si>
    <t>Portfolio Manager, Macro Vol</t>
  </si>
  <si>
    <t>HF_0016884</t>
  </si>
  <si>
    <t>Jack Case</t>
  </si>
  <si>
    <t>Trader, Fixed Income (Volatility)</t>
  </si>
  <si>
    <t>Assistant Vice President, Equity Index Options Trading</t>
  </si>
  <si>
    <t>HF_0023720</t>
  </si>
  <si>
    <t>Hans Christian Reinhardt</t>
  </si>
  <si>
    <t>Managing Director, Head of Business Development EMEA</t>
  </si>
  <si>
    <t>HF_0016663</t>
  </si>
  <si>
    <t>Anish Karyat</t>
  </si>
  <si>
    <t>Head of Fixed Income ETF Trading</t>
  </si>
  <si>
    <t>HF_0016543</t>
  </si>
  <si>
    <t>Warren Rabin</t>
  </si>
  <si>
    <t>Sales</t>
  </si>
  <si>
    <t>Head of Macro Sales</t>
  </si>
  <si>
    <t>Managing Director, Head of Rates Sales</t>
  </si>
  <si>
    <t>HF_0018059</t>
  </si>
  <si>
    <t>Rahul Patel</t>
  </si>
  <si>
    <t>Tower Research Capital</t>
  </si>
  <si>
    <t>Trader, Credit</t>
  </si>
  <si>
    <t>HF_0019567</t>
  </si>
  <si>
    <t>Billy Gregg</t>
  </si>
  <si>
    <t>Trader, Commodities (Nat Gas)</t>
  </si>
  <si>
    <t>Vice President, Natural Gas Trading</t>
  </si>
  <si>
    <t>HF_0009929</t>
  </si>
  <si>
    <t>HF_0023852</t>
  </si>
  <si>
    <t>Aaron Czik</t>
  </si>
  <si>
    <t>Global Fixed Income Strategist</t>
  </si>
  <si>
    <t>Gelber Group</t>
  </si>
  <si>
    <t>HF_0009830</t>
  </si>
  <si>
    <t>HF_0024028</t>
  </si>
  <si>
    <t>Christelle Girardie</t>
  </si>
  <si>
    <t>Managing Director</t>
  </si>
  <si>
    <t>Managing Director, Fixed Income Credit</t>
  </si>
  <si>
    <t>Seaport Global Holdings</t>
  </si>
  <si>
    <t>Managing Director, Distressed Sourcing &amp; HY/Loan Sales</t>
  </si>
  <si>
    <t>HF_0008929</t>
  </si>
  <si>
    <t>Paras Shah</t>
  </si>
  <si>
    <t>Head of EMEA HY Trading</t>
  </si>
  <si>
    <t>HF_0021676</t>
  </si>
  <si>
    <t>Douglas Stridsberg</t>
  </si>
  <si>
    <t>Systematic Researcher</t>
  </si>
  <si>
    <t>Brevan Howard Asset Management - SigTech</t>
  </si>
  <si>
    <t>Quantiative Analyst</t>
  </si>
  <si>
    <t>HF_0009300</t>
  </si>
  <si>
    <t>Executive Director, Inflation Trading</t>
  </si>
  <si>
    <t>Sub-Portfolio Manager, Inflation</t>
  </si>
  <si>
    <t>Bart Brooks</t>
  </si>
  <si>
    <t>Opus Digital</t>
  </si>
  <si>
    <t>Principal, Crypto Vol Trading</t>
  </si>
  <si>
    <t>IVI Capital Management</t>
  </si>
  <si>
    <t>Portfolio Manager, Cross-Asset Volatility</t>
  </si>
  <si>
    <t xml:space="preserve">Join. est. </t>
  </si>
  <si>
    <t>HF_0016418</t>
  </si>
  <si>
    <t>Portfolio Analyst, Discretionary Macro</t>
  </si>
  <si>
    <t>Analyst, Rates Options Trading</t>
  </si>
  <si>
    <t>Andrew Silverman</t>
  </si>
  <si>
    <t>Head of Credit for Macro Business</t>
  </si>
  <si>
    <t>Archorage Capital Group</t>
  </si>
  <si>
    <t>Macro Credit Trader</t>
  </si>
  <si>
    <t>HF_0018148</t>
  </si>
  <si>
    <t>Jesper Neumann Nielsen</t>
  </si>
  <si>
    <t>Self-Employed (Garden Leave?)</t>
  </si>
  <si>
    <t>"stay-at-home Parent"</t>
  </si>
  <si>
    <t>Coppenhagen, DNK</t>
  </si>
  <si>
    <t>Associate Portfolio Manager, Fixed Income RV</t>
  </si>
  <si>
    <t>HF_0013733</t>
  </si>
  <si>
    <t>Matthieu Claudel</t>
  </si>
  <si>
    <t>Welton Investment Partners</t>
  </si>
  <si>
    <t>Senior Quantitative Researcher</t>
  </si>
  <si>
    <t>Portfolio Manager, Quant Macro</t>
  </si>
  <si>
    <t>HF_0020715</t>
  </si>
  <si>
    <t>Katie Tester</t>
  </si>
  <si>
    <t>HF_0018280</t>
  </si>
  <si>
    <t>George Attokkaran</t>
  </si>
  <si>
    <t>Macro Risk Manager</t>
  </si>
  <si>
    <t>Macro Rick Manager</t>
  </si>
  <si>
    <t>HF_0018225</t>
  </si>
  <si>
    <t>Justin Yan</t>
  </si>
  <si>
    <t>Watermark Group</t>
  </si>
  <si>
    <t>Fixed Income RV Trader</t>
  </si>
  <si>
    <t>HF_0016482</t>
  </si>
  <si>
    <t>Marshall Levensohn</t>
  </si>
  <si>
    <t>Investment Analyst, Equities (FinTech)</t>
  </si>
  <si>
    <t>Santa Monica, CA</t>
  </si>
  <si>
    <t>HF_0010292</t>
  </si>
  <si>
    <t>HF_0024405</t>
  </si>
  <si>
    <t>Lyle Paskowitz</t>
  </si>
  <si>
    <t>Associate, Fixed Income</t>
  </si>
  <si>
    <t>HF_0010274</t>
  </si>
  <si>
    <t>HF_0024024</t>
  </si>
  <si>
    <t>Andy Lee</t>
  </si>
  <si>
    <t>Senior Associate, L/S Equities (Financials)</t>
  </si>
  <si>
    <t>HF_0006210</t>
  </si>
  <si>
    <t>Dmitry Melnick</t>
  </si>
  <si>
    <t>Portflio Manager</t>
  </si>
  <si>
    <t>Bluefin Capital Management</t>
  </si>
  <si>
    <t>Portfolio Manager, Convertible Arbitrage</t>
  </si>
  <si>
    <t xml:space="preserve">Senior Strategist &amp; Portfolio Manager, (Convertible Arbitrage, Event-Driven, Special Situations) </t>
  </si>
  <si>
    <t>HF_0007944</t>
  </si>
  <si>
    <t>Marc Libin</t>
  </si>
  <si>
    <t>HF_0008499</t>
  </si>
  <si>
    <t>Investment Analyst, Global Credit</t>
  </si>
  <si>
    <t>Cerberus Capital Management</t>
  </si>
  <si>
    <t>Associate, Private Equity &amp; Corporate Credit</t>
  </si>
  <si>
    <t>HF_0016541</t>
  </si>
  <si>
    <t>Kevin Rauseo</t>
  </si>
  <si>
    <t>Head Credit Trader</t>
  </si>
  <si>
    <t>HF_0023894</t>
  </si>
  <si>
    <t>Lun Yang</t>
  </si>
  <si>
    <t>GMO Asset Management</t>
  </si>
  <si>
    <t>Quant Research Analyst, Global Macro</t>
  </si>
  <si>
    <t>HF_0012197</t>
  </si>
  <si>
    <t>Geoffrey Hsu</t>
  </si>
  <si>
    <t>Hakluyt &amp; Co.</t>
  </si>
  <si>
    <t>Executive Advisor</t>
  </si>
  <si>
    <t>Marshall Wace</t>
  </si>
  <si>
    <t>Consulting Investment Analyst</t>
  </si>
  <si>
    <t>Off</t>
  </si>
  <si>
    <t>HF_0021029</t>
  </si>
  <si>
    <t>Chris Langman</t>
  </si>
  <si>
    <t>HF_0018182</t>
  </si>
  <si>
    <t>Michael Katz</t>
  </si>
  <si>
    <t>Head of Credit Quantitative Research</t>
  </si>
  <si>
    <t>Head of Portfolio Implementation</t>
  </si>
  <si>
    <t>HF_0020955</t>
  </si>
  <si>
    <t>HF_0024461</t>
  </si>
  <si>
    <t>Josh Gottlieb</t>
  </si>
  <si>
    <t>Cedarview Capital Management</t>
  </si>
  <si>
    <t>HF_0017511</t>
  </si>
  <si>
    <t>Indradeap Chatterjee</t>
  </si>
  <si>
    <t>Trader, Macro (Rates Vol)</t>
  </si>
  <si>
    <t>Associate, Rates Volatility Trading</t>
  </si>
  <si>
    <t>HF_0010112</t>
  </si>
  <si>
    <t>HF_0023921</t>
  </si>
  <si>
    <t>Oliver Nugent</t>
  </si>
  <si>
    <t>Analyst, Commodities (Metals)</t>
  </si>
  <si>
    <t>Metals Analyst</t>
  </si>
  <si>
    <t>HF_0007854</t>
  </si>
  <si>
    <t>Tracy Liao</t>
  </si>
  <si>
    <t xml:space="preserve">Commodities Strategist </t>
  </si>
  <si>
    <t>Commodities Strategist</t>
  </si>
  <si>
    <t>HF_0006886</t>
  </si>
  <si>
    <t>HF_0025050</t>
  </si>
  <si>
    <t>Deepika Pyla</t>
  </si>
  <si>
    <t>Analyst, Macro</t>
  </si>
  <si>
    <t>HF_0024929</t>
  </si>
  <si>
    <t>Rakesh Patel</t>
  </si>
  <si>
    <t>Energy Trader</t>
  </si>
  <si>
    <t>HF_0007867</t>
  </si>
  <si>
    <t>Jacopo Gentile</t>
  </si>
  <si>
    <t>Trader, Macro Vol</t>
  </si>
  <si>
    <t>Portfolio Management Associate</t>
  </si>
  <si>
    <t>HF_0008424</t>
  </si>
  <si>
    <t>Giles Coppel</t>
  </si>
  <si>
    <t>Cinctive Capital Management</t>
  </si>
  <si>
    <t>Head, Global Macro Rates &amp; FX</t>
  </si>
  <si>
    <t>HF_0009813</t>
  </si>
  <si>
    <t>Rak Natrajan</t>
  </si>
  <si>
    <t>HF_0009819</t>
  </si>
  <si>
    <t>Taylor Egri-Thomas</t>
  </si>
  <si>
    <t>Trader, Credit (HY, Leveraged Loans)</t>
  </si>
  <si>
    <t>Vice President, Credit Derivatives Trading</t>
  </si>
  <si>
    <t>HF_0023858</t>
  </si>
  <si>
    <t>Glen Point Capital</t>
  </si>
  <si>
    <t>CEO</t>
  </si>
  <si>
    <t>Chris Lau</t>
  </si>
  <si>
    <t>TradeLab.io</t>
  </si>
  <si>
    <t>Co-Founder &amp; Trader, Algorithmic Trading (FX, Commodities, Cryptocurrencies)</t>
  </si>
  <si>
    <t>HF_0011671</t>
  </si>
  <si>
    <t>Thomas Haremza</t>
  </si>
  <si>
    <t>Executive Director, Interest Rate Swaps (NZD, AUD)</t>
  </si>
  <si>
    <t>Associate Portfolio Manager, Linear Rates</t>
  </si>
  <si>
    <t>HF_0013859</t>
  </si>
  <si>
    <t>Jaiparan Khurana</t>
  </si>
  <si>
    <t>Head of Global EM Sovereign Strategy</t>
  </si>
  <si>
    <t>Emerging Markets Strategist</t>
  </si>
  <si>
    <t>HF_0015178</t>
  </si>
  <si>
    <t>Bogdan Florea</t>
  </si>
  <si>
    <t>Quantiative Researcher, Macro Rates</t>
  </si>
  <si>
    <t>HF_0019022</t>
  </si>
  <si>
    <t>Will Parsons</t>
  </si>
  <si>
    <t>Trader, Fixed Income RV (G10)</t>
  </si>
  <si>
    <t>Millennium Management - Junova Capital</t>
  </si>
  <si>
    <t xml:space="preserve">London, UK </t>
  </si>
  <si>
    <t>HF_0011520</t>
  </si>
  <si>
    <t>Wyman Li</t>
  </si>
  <si>
    <t>Director, U.S. Government Bonds</t>
  </si>
  <si>
    <t>Maven Securities</t>
  </si>
  <si>
    <t>Portfolio Manager, Bond RV</t>
  </si>
  <si>
    <t>HF_0017850</t>
  </si>
  <si>
    <t>Gishan Garth</t>
  </si>
  <si>
    <t>Coex Partners</t>
  </si>
  <si>
    <t>Macro Sales Trader</t>
  </si>
  <si>
    <t>HF_0010723</t>
  </si>
  <si>
    <t>Etienne Lussiez</t>
  </si>
  <si>
    <t>Trader, Equity Options</t>
  </si>
  <si>
    <t>Head of Index Flow Derivatives</t>
  </si>
  <si>
    <t>HF_0010650</t>
  </si>
  <si>
    <t>Jack Brettell</t>
  </si>
  <si>
    <t>HF_0006458</t>
  </si>
  <si>
    <t>HF_0024955</t>
  </si>
  <si>
    <t>Archana Parekh</t>
  </si>
  <si>
    <t>Portfolio Manager &amp; Head, Asia Equities</t>
  </si>
  <si>
    <t>Sr. Portfolio Manager, L/S Equity (TMT)</t>
  </si>
  <si>
    <t>HF_0024497</t>
  </si>
  <si>
    <t>Michael Choi</t>
  </si>
  <si>
    <t>Analyst, L/S Equity (Healthcare)</t>
  </si>
  <si>
    <t>Associate, Healthcare Investment Banking</t>
  </si>
  <si>
    <t>Former fixed income trader at DRW pre-MBA</t>
  </si>
  <si>
    <t>HF_0016820</t>
  </si>
  <si>
    <t>Jeremie Sasson</t>
  </si>
  <si>
    <t>Trader, Credit (Convertibles)</t>
  </si>
  <si>
    <t>Associate, Convertible Bond Trader</t>
  </si>
  <si>
    <t>HF_0023712</t>
  </si>
  <si>
    <t>Investment Analyst, STIR</t>
  </si>
  <si>
    <t>Boston Consulting</t>
  </si>
  <si>
    <t>Consultant &amp; Senior Data Scientist</t>
  </si>
  <si>
    <t>Alex Hess</t>
  </si>
  <si>
    <t xml:space="preserve">Macro Analyst </t>
  </si>
  <si>
    <t>HF_0025677</t>
  </si>
  <si>
    <t>Scott Grimberg</t>
  </si>
  <si>
    <t>Itau Asset Management</t>
  </si>
  <si>
    <t>Portfolio Manager, Head of EM Debt</t>
  </si>
  <si>
    <t>Sacramento, CA</t>
  </si>
  <si>
    <t>CalPERS</t>
  </si>
  <si>
    <t>Portfolio Manager, Emerging Market Fixed Income &amp; Currencies</t>
  </si>
  <si>
    <t>HF_0009037</t>
  </si>
  <si>
    <t>Toby Bartlett</t>
  </si>
  <si>
    <t>Head of Japan</t>
  </si>
  <si>
    <t>Toyko, JPN</t>
  </si>
  <si>
    <t>Toranotec</t>
  </si>
  <si>
    <t>Senior Managing Director</t>
  </si>
  <si>
    <t>HF_0017640</t>
  </si>
  <si>
    <t>Allan Merrill</t>
  </si>
  <si>
    <t>Portfolio Manger</t>
  </si>
  <si>
    <t>Retired</t>
  </si>
  <si>
    <t>Portfolio Manager, Event Driven Equities</t>
  </si>
  <si>
    <t>HF_0017884</t>
  </si>
  <si>
    <t>David Ellis</t>
  </si>
  <si>
    <t>Two Sigma</t>
  </si>
  <si>
    <t>Quantitative Macro Trader</t>
  </si>
  <si>
    <t>HF_0019825</t>
  </si>
  <si>
    <t>Nathan Landman</t>
  </si>
  <si>
    <t>Rockit</t>
  </si>
  <si>
    <t>Quantitative Fixed Income Trader</t>
  </si>
  <si>
    <t>HF_0020970</t>
  </si>
  <si>
    <t>Ruchir Sharma</t>
  </si>
  <si>
    <t>Rockefeller Capital Management</t>
  </si>
  <si>
    <t>Managing Director and Chairman</t>
  </si>
  <si>
    <t>Chief Global Strategist and Head of EM</t>
  </si>
  <si>
    <t>HF_0021042</t>
  </si>
  <si>
    <t>HF_0005157</t>
  </si>
  <si>
    <t>Brenna Wilson</t>
  </si>
  <si>
    <t>Trader, Convertible Bonds</t>
  </si>
  <si>
    <t>Join. est.</t>
  </si>
  <si>
    <t>HF_0016569</t>
  </si>
  <si>
    <t>Kenny Glennon</t>
  </si>
  <si>
    <t>Managing Director, Structured Credit</t>
  </si>
  <si>
    <t>Portfolio Manager, Structured Credit</t>
  </si>
  <si>
    <t>HF_0020995</t>
  </si>
  <si>
    <t>James Sweeney</t>
  </si>
  <si>
    <t>Head of Economic Research, Fixed Income</t>
  </si>
  <si>
    <t>Chief Economist and Regional Chief Investment Officer, Americas</t>
  </si>
  <si>
    <t>HF_0020994</t>
  </si>
  <si>
    <t>Andrew Lee</t>
  </si>
  <si>
    <t>Trader, Macro (Equity Vol)</t>
  </si>
  <si>
    <t>Director, Senior Trader (Quantitative Investment Strategies Group)</t>
  </si>
  <si>
    <t>HF_0014879</t>
  </si>
  <si>
    <t>Aditya Anand</t>
  </si>
  <si>
    <t>Ardaas Hondings</t>
  </si>
  <si>
    <t>Managing Partner &amp; Chief Investment Officer</t>
  </si>
  <si>
    <t>Bank ABC (Arab Banking Corporation)</t>
  </si>
  <si>
    <t>Vice President, Credit &amp; Rates Trading</t>
  </si>
  <si>
    <t>Manama, BHR</t>
  </si>
  <si>
    <t>HF_0005878</t>
  </si>
  <si>
    <t>Eugene Burger</t>
  </si>
  <si>
    <t>Managing Director, Strcutured Credit</t>
  </si>
  <si>
    <t>HF_0007467</t>
  </si>
  <si>
    <t>Polly Andrews</t>
  </si>
  <si>
    <t>Trade Analyst</t>
  </si>
  <si>
    <t>Rates Sales</t>
  </si>
  <si>
    <t>HF_0008573</t>
  </si>
  <si>
    <t>Akash Patel</t>
  </si>
  <si>
    <t>Investment Analyst, Event Driven</t>
  </si>
  <si>
    <t>Centerview Partners</t>
  </si>
  <si>
    <t>Principal, M&amp;A and Strategic Advisory</t>
  </si>
  <si>
    <t>HF_0014833</t>
  </si>
  <si>
    <t>Edvaldo Melo</t>
  </si>
  <si>
    <t>Quantiative Trader</t>
  </si>
  <si>
    <t>HF_0017453</t>
  </si>
  <si>
    <t>James Yeh</t>
  </si>
  <si>
    <t>Co-Chief Investment Officer</t>
  </si>
  <si>
    <t>HF_0019958</t>
  </si>
  <si>
    <t>Alex Phipps</t>
  </si>
  <si>
    <t>Sycamore Partners Management</t>
  </si>
  <si>
    <t>Vice President, Distressed Analyst</t>
  </si>
  <si>
    <t>Distressed Credit Analyst</t>
  </si>
  <si>
    <t>HF_0021046</t>
  </si>
  <si>
    <t>Nick Matthews</t>
  </si>
  <si>
    <t>LB Macro UK</t>
  </si>
  <si>
    <t>HF_0020935</t>
  </si>
  <si>
    <t>Weiwei Li</t>
  </si>
  <si>
    <t>Executive Director, Government Bond Trading</t>
  </si>
  <si>
    <t>Associate Portfolio Manager, Fixed Income</t>
  </si>
  <si>
    <t>HF_0019845</t>
  </si>
  <si>
    <t>Rahul Pande</t>
  </si>
  <si>
    <t>Neuron Mobility</t>
  </si>
  <si>
    <t>Chief Financial Officer</t>
  </si>
  <si>
    <t>Tilden Park Capital Management</t>
  </si>
  <si>
    <t>Head of Esoteric ABS</t>
  </si>
  <si>
    <t>HF_0016222</t>
  </si>
  <si>
    <t>Gavin Estcourt</t>
  </si>
  <si>
    <t>Head of Market Risk</t>
  </si>
  <si>
    <t>HF_0009304</t>
  </si>
  <si>
    <t>Jeremy Jenkins</t>
  </si>
  <si>
    <t>HF_0007771</t>
  </si>
  <si>
    <t>Joseph Roszkowski</t>
  </si>
  <si>
    <t>Senior Investment Analyst, L/S Equities (Consumer)</t>
  </si>
  <si>
    <t>Portfolio Manager, L/S Equities (Consumer)</t>
  </si>
  <si>
    <t>HF_0006546</t>
  </si>
  <si>
    <t>Alberto Martelli</t>
  </si>
  <si>
    <t>Analyst, Macro (FX)</t>
  </si>
  <si>
    <t>HF_0024932</t>
  </si>
  <si>
    <t>Dev Mallick</t>
  </si>
  <si>
    <t xml:space="preserve">Barclays </t>
  </si>
  <si>
    <t>Equity Vol</t>
  </si>
  <si>
    <t>Portfolio Manager, Equity Vol</t>
  </si>
  <si>
    <t>HF_0006965</t>
  </si>
  <si>
    <t>David Ben-Ur</t>
  </si>
  <si>
    <t>CIO, CAM Capital (Caxton's Alt Mgmt)</t>
  </si>
  <si>
    <t>HF_0007465</t>
  </si>
  <si>
    <t>Peter Boyne</t>
  </si>
  <si>
    <t>Trader, Repo</t>
  </si>
  <si>
    <t>Assistant Vice President, Repo</t>
  </si>
  <si>
    <t>HF_0008564</t>
  </si>
  <si>
    <t>Stephen Wang</t>
  </si>
  <si>
    <t>Quantitative Analyst</t>
  </si>
  <si>
    <t>Quantitative Analyst, Macro</t>
  </si>
  <si>
    <t>HF_0008635</t>
  </si>
  <si>
    <t>Senior Trader, Macro (G10, FX, Equity Index, Commodities)</t>
  </si>
  <si>
    <t>Patrick McGuire</t>
  </si>
  <si>
    <t>Quantitative Research (Systematic Volatility)</t>
  </si>
  <si>
    <t>Dept. est.</t>
  </si>
  <si>
    <t>HF_0016869</t>
  </si>
  <si>
    <t>James Strawson</t>
  </si>
  <si>
    <t>Precious Metals Trader</t>
  </si>
  <si>
    <t>Global Head of Precious Metals &amp; Commodities ETF Trading</t>
  </si>
  <si>
    <t>HF_0023892</t>
  </si>
  <si>
    <t>Victor Luo</t>
  </si>
  <si>
    <t>Director, US Government Bond Trading</t>
  </si>
  <si>
    <t>Portfolio Manager, Rates</t>
  </si>
  <si>
    <t>HF_0010702</t>
  </si>
  <si>
    <t>Steven Kim</t>
  </si>
  <si>
    <t>Golden Plum Technologies</t>
  </si>
  <si>
    <t>HF_0012926</t>
  </si>
  <si>
    <t>Pierre Bey-Rozet</t>
  </si>
  <si>
    <t>Quant</t>
  </si>
  <si>
    <t>Quantitative Strategist, Commodities (Oil)</t>
  </si>
  <si>
    <t>Quantitative Researcher, Commodities (Oil)</t>
  </si>
  <si>
    <t>HF_0015493</t>
  </si>
  <si>
    <t>Filippo Altissimo</t>
  </si>
  <si>
    <t>Evince Asset Management</t>
  </si>
  <si>
    <t>President &amp; Co-Chief Investment Officer</t>
  </si>
  <si>
    <t>HF_0017038</t>
  </si>
  <si>
    <t>Daniel Stewart</t>
  </si>
  <si>
    <t>Execution Trader, Macro Products</t>
  </si>
  <si>
    <t>HF_0018194</t>
  </si>
  <si>
    <t>Amu Latif</t>
  </si>
  <si>
    <t>Execution Trader, Macro</t>
  </si>
  <si>
    <t>European Head of Macro Execution</t>
  </si>
  <si>
    <t>HF_0018139</t>
  </si>
  <si>
    <t>Kenji Mitsusada</t>
  </si>
  <si>
    <t>Secured Finance</t>
  </si>
  <si>
    <t>Managing Director &amp; Head, Markets</t>
  </si>
  <si>
    <t>Portfolio Manager, G10 FX Forwards &amp; STIR</t>
  </si>
  <si>
    <t>HF_0018600</t>
  </si>
  <si>
    <t>Thomas Gould</t>
  </si>
  <si>
    <t>Director, Risk Manager</t>
  </si>
  <si>
    <t>HF_0009228</t>
  </si>
  <si>
    <t>Tom Nuth</t>
  </si>
  <si>
    <t>St. Helier, Jersey</t>
  </si>
  <si>
    <t>Ravenscroft Group</t>
  </si>
  <si>
    <t>Stockbroker</t>
  </si>
  <si>
    <t>St. Helier, UK</t>
  </si>
  <si>
    <t>HF_0008655</t>
  </si>
  <si>
    <t>Amedeo Scippacercola</t>
  </si>
  <si>
    <t>Credit Agricole CIB</t>
  </si>
  <si>
    <t>Director, EUR Government Bonds</t>
  </si>
  <si>
    <t>Portfolio Manager, EUR Bond RV</t>
  </si>
  <si>
    <t>HF_0010935</t>
  </si>
  <si>
    <t>Donald Carson</t>
  </si>
  <si>
    <t>Managing Director, Rates Trading</t>
  </si>
  <si>
    <t>Portfolio Manager, Macro Rates</t>
  </si>
  <si>
    <t>HF_0016623</t>
  </si>
  <si>
    <t>Maximo Cubilette</t>
  </si>
  <si>
    <t>La Colina Equity</t>
  </si>
  <si>
    <t>Founder &amp; Managing Partner</t>
  </si>
  <si>
    <t>HF_0014101</t>
  </si>
  <si>
    <t>Nate Oseep</t>
  </si>
  <si>
    <t>Senior Analyst, Global Macro</t>
  </si>
  <si>
    <t>Talpion LP</t>
  </si>
  <si>
    <t>Senior Analyst, Distressed &amp; High Yield</t>
  </si>
  <si>
    <t>HF_0019818</t>
  </si>
  <si>
    <t>David Hulme</t>
  </si>
  <si>
    <t>Trader, Global FX</t>
  </si>
  <si>
    <t>Portfolio Manager, Global FX</t>
  </si>
  <si>
    <t>HF_0008357</t>
  </si>
  <si>
    <t>Patrik Dahl</t>
  </si>
  <si>
    <t>Global Risk Management</t>
  </si>
  <si>
    <t>Nordea Asset Management</t>
  </si>
  <si>
    <t>Head of Liquidty Investment &amp; Hedging Portfolios</t>
  </si>
  <si>
    <t>HF_0025590</t>
  </si>
  <si>
    <t>Jonathan Teyssandier</t>
  </si>
  <si>
    <t>Head of Systematic Macro Risk</t>
  </si>
  <si>
    <t>Head of Electronic Trading Risk</t>
  </si>
  <si>
    <t>HF_0008462</t>
  </si>
  <si>
    <t>Adnan Choudhury</t>
  </si>
  <si>
    <t>Senior Risk Manager</t>
  </si>
  <si>
    <t>Quantitative Investment Strategies</t>
  </si>
  <si>
    <t>HF_0012038</t>
  </si>
  <si>
    <t>Benjamin Texier</t>
  </si>
  <si>
    <t>Executive Director, Index Volatility Trading</t>
  </si>
  <si>
    <t>Portfolio Manager, Equity Derivatives</t>
  </si>
  <si>
    <t>HF_0021032</t>
  </si>
  <si>
    <t>Jasmine Burgess</t>
  </si>
  <si>
    <t>One River Asset Management</t>
  </si>
  <si>
    <t>COO/CRO</t>
  </si>
  <si>
    <t>Brevan Howard Asset Management - Coremont</t>
  </si>
  <si>
    <t>Head of US Cash Equities Trading</t>
  </si>
  <si>
    <t>HF_0016384</t>
  </si>
  <si>
    <t>Sean Xu</t>
  </si>
  <si>
    <t>PGIM</t>
  </si>
  <si>
    <t>Portfolio Researcher, Multi-Asset</t>
  </si>
  <si>
    <t>Market Risk Manager</t>
  </si>
  <si>
    <t>HF_0017026</t>
  </si>
  <si>
    <t>Jaime Villa</t>
  </si>
  <si>
    <t>Head of Global FX Strategy</t>
  </si>
  <si>
    <t>HF_0018252</t>
  </si>
  <si>
    <t>Bing Sheng Tan</t>
  </si>
  <si>
    <t>Trader, Multi-Asset</t>
  </si>
  <si>
    <t>Trader, Systematic Multi-Asset</t>
  </si>
  <si>
    <t>HF_0019690</t>
  </si>
  <si>
    <t>Damien "GuanHui" Lee</t>
  </si>
  <si>
    <t>Analyst, Global Macro Trading, Commodites</t>
  </si>
  <si>
    <t>Investment Banking Analyst, Industrials</t>
  </si>
  <si>
    <t>HF_0019706</t>
  </si>
  <si>
    <t>Derek Goodman</t>
  </si>
  <si>
    <t>Zenyatta Capital Management</t>
  </si>
  <si>
    <t>Partner &amp; CEO</t>
  </si>
  <si>
    <t>Partner &amp; Chief Strategic Officer</t>
  </si>
  <si>
    <t>HF_0020850</t>
  </si>
  <si>
    <t>Ken Greenberg</t>
  </si>
  <si>
    <t>Venrock</t>
  </si>
  <si>
    <t>Principal, Venture Capital</t>
  </si>
  <si>
    <t>Portfolio Manager, L/S Equities, Healthcare (Life Science, BioTech, Med Device)</t>
  </si>
  <si>
    <t>HF_0020134</t>
  </si>
  <si>
    <t>Mengjia Liu</t>
  </si>
  <si>
    <t>Senior Analyst, NYMEX</t>
  </si>
  <si>
    <t>Boardwalk Pipeline Partners</t>
  </si>
  <si>
    <t>Senior Market Analyst, NYMEX</t>
  </si>
  <si>
    <t>HF_0006660</t>
  </si>
  <si>
    <t>HF_0024740</t>
  </si>
  <si>
    <t>David Qian</t>
  </si>
  <si>
    <t>Portfolio Manager, Index Rebalance</t>
  </si>
  <si>
    <t>HF_0008360</t>
  </si>
  <si>
    <t>Arda Kolcak</t>
  </si>
  <si>
    <t xml:space="preserve">Quant Analyst  </t>
  </si>
  <si>
    <t>Flow Rates Quant</t>
  </si>
  <si>
    <t>HF_0009261</t>
  </si>
  <si>
    <t>Jewel Wang</t>
  </si>
  <si>
    <t>INSEAD</t>
  </si>
  <si>
    <t>MBA Class of '23</t>
  </si>
  <si>
    <t>Sub-Portfolio Manager, Global Macro</t>
  </si>
  <si>
    <t>HF_0014679</t>
  </si>
  <si>
    <t>Edison Rragami</t>
  </si>
  <si>
    <t>Jump Trading LLC</t>
  </si>
  <si>
    <t>Quantitative Trader, Basis &amp; EUR</t>
  </si>
  <si>
    <t>Trader, Basis</t>
  </si>
  <si>
    <t>HF_0013908</t>
  </si>
  <si>
    <t>Matt Petricone</t>
  </si>
  <si>
    <t>Research Analyst, L/S Equities (Global Semiconductors &amp; Components)</t>
  </si>
  <si>
    <t>Shelter Haven Capital</t>
  </si>
  <si>
    <t>HF_0017540</t>
  </si>
  <si>
    <t>Joshua Willetts</t>
  </si>
  <si>
    <t>Point72 Asset Management - Cubist Systematic Strategies</t>
  </si>
  <si>
    <t>Quantitative Research Analyst</t>
  </si>
  <si>
    <t>Quantitative Analyst, Index Rebal</t>
  </si>
  <si>
    <t>HF_0017689</t>
  </si>
  <si>
    <t>Ludovic Moreau</t>
  </si>
  <si>
    <t>Index Analyst</t>
  </si>
  <si>
    <t>HF_0019754</t>
  </si>
  <si>
    <t>Jon Coden</t>
  </si>
  <si>
    <t>Macro Trading Analyst</t>
  </si>
  <si>
    <t>Interest Rate Options Trader</t>
  </si>
  <si>
    <t>HF_0019737</t>
  </si>
  <si>
    <t>Robert Lees</t>
  </si>
  <si>
    <t>Trader, Commodities (Gas &amp; Cross-Commodity Options)</t>
  </si>
  <si>
    <t>Trader, Commodities</t>
  </si>
  <si>
    <t>HF_0020399</t>
  </si>
  <si>
    <t>Arjun Gupta</t>
  </si>
  <si>
    <t>Risk Manager, Global Fixed Income &amp; Macro</t>
  </si>
  <si>
    <t>Senior Risk Manager, Fixed Income RV</t>
  </si>
  <si>
    <t>HF_0009900</t>
  </si>
  <si>
    <t>HF_0024086</t>
  </si>
  <si>
    <t>Dimitrios Papageorgiou</t>
  </si>
  <si>
    <t>Invesco</t>
  </si>
  <si>
    <t>Risk Measurement, EMEA Lead</t>
  </si>
  <si>
    <t>HF_0009525</t>
  </si>
  <si>
    <t>HF_0025574</t>
  </si>
  <si>
    <t>Trader/Analyst, Global Macro</t>
  </si>
  <si>
    <t>Quant Researcher, Global Macro</t>
  </si>
  <si>
    <t>HF_0009513</t>
  </si>
  <si>
    <t>Sharat Kumar</t>
  </si>
  <si>
    <t>MUFG Securities</t>
  </si>
  <si>
    <t>Executive Director, USD/CAD Interest Rates Swaps</t>
  </si>
  <si>
    <t>HF_0010682</t>
  </si>
  <si>
    <t>Vishweshwar Anantharam</t>
  </si>
  <si>
    <t>Managing Director, FICC Macro Strategy &amp; Analytics</t>
  </si>
  <si>
    <t>Portolfio Manager</t>
  </si>
  <si>
    <t>HF_0013078</t>
  </si>
  <si>
    <t>Bruno Benoit</t>
  </si>
  <si>
    <t>Head of Paris Office</t>
  </si>
  <si>
    <t>Managing Director, Co-Head of Fixed Income &amp; Currencies</t>
  </si>
  <si>
    <t>HF_0014949</t>
  </si>
  <si>
    <t>Stacy Selig</t>
  </si>
  <si>
    <t>Deputy Chief Operating Officer</t>
  </si>
  <si>
    <t>Partner, Co-Head of Global Sales Strats &amp; Structuring</t>
  </si>
  <si>
    <t>HF_0015619</t>
  </si>
  <si>
    <t>Boeun Kim</t>
  </si>
  <si>
    <t>Head of Quantitative Strategies, Asia</t>
  </si>
  <si>
    <t>Head of Options Trading, Asia</t>
  </si>
  <si>
    <t>HF_0014937</t>
  </si>
  <si>
    <t>Arnab Sen</t>
  </si>
  <si>
    <t>Senior Strategist, Global Macro</t>
  </si>
  <si>
    <t>Senior Derivatives Research Strategist</t>
  </si>
  <si>
    <t>HF_0009614</t>
  </si>
  <si>
    <t>Yibo Song</t>
  </si>
  <si>
    <t>Trader, Macro Derivatives</t>
  </si>
  <si>
    <t>HF_0008684</t>
  </si>
  <si>
    <t>Rachel Weil</t>
  </si>
  <si>
    <t>American Express</t>
  </si>
  <si>
    <t>Senior Manager, Amex Enterprise Strategy</t>
  </si>
  <si>
    <t>Associate, Business Development</t>
  </si>
  <si>
    <t>HF_0005594</t>
  </si>
  <si>
    <t>Kevin Xu</t>
  </si>
  <si>
    <t>Quantitative Analyst, Commodities</t>
  </si>
  <si>
    <t>Mena Energy</t>
  </si>
  <si>
    <t>Quantitative Trading, Commodities</t>
  </si>
  <si>
    <t>HF_0024940</t>
  </si>
  <si>
    <t>Xingyao Sun</t>
  </si>
  <si>
    <t>Trader, Rates Vol / Macro</t>
  </si>
  <si>
    <t>Vice President, USD Rates Options Trading (Vega / Exotics)</t>
  </si>
  <si>
    <t>HF_0024675</t>
  </si>
  <si>
    <t>Marco Stringa</t>
  </si>
  <si>
    <t>Element Capital</t>
  </si>
  <si>
    <t>Senior European Economist</t>
  </si>
  <si>
    <t>Chief European Economist</t>
  </si>
  <si>
    <t>HF_0011852</t>
  </si>
  <si>
    <t>Kevin Rodriguez</t>
  </si>
  <si>
    <t>Harvard University</t>
  </si>
  <si>
    <t>Healthcare Investment Analyst</t>
  </si>
  <si>
    <t>HF_0014680</t>
  </si>
  <si>
    <t>Travis Crites</t>
  </si>
  <si>
    <t>Director, Natural Gas Analysis &amp; NYMEX Trader</t>
  </si>
  <si>
    <t>HF_0015669</t>
  </si>
  <si>
    <t>Tiago Severo</t>
  </si>
  <si>
    <t>Economist, LatAm</t>
  </si>
  <si>
    <t>Vice President, Senior Economist (LatAm)</t>
  </si>
  <si>
    <t>HF_0007907</t>
  </si>
  <si>
    <t>Aaron Davis</t>
  </si>
  <si>
    <t>Senior Trader, L/S Equity</t>
  </si>
  <si>
    <t>HF_0012033</t>
  </si>
  <si>
    <t>Yu Ben Meng</t>
  </si>
  <si>
    <t>Franklin Templeton Investments</t>
  </si>
  <si>
    <t>Executive Vice President, Chairman of APAC</t>
  </si>
  <si>
    <t>San Mateo, CA</t>
  </si>
  <si>
    <t>Sacremento, CA</t>
  </si>
  <si>
    <t>HF_0012440</t>
  </si>
  <si>
    <t>Neha Coulon</t>
  </si>
  <si>
    <t>Kirkoswald Asset Management</t>
  </si>
  <si>
    <t>Global Head of ESG</t>
  </si>
  <si>
    <t>Global Head of ESG Solutions</t>
  </si>
  <si>
    <t>HF_0014003</t>
  </si>
  <si>
    <t>Diana Amoa</t>
  </si>
  <si>
    <t>Chief Investment Officer, Long Biased Strategies</t>
  </si>
  <si>
    <t>JPMorgan Investment Management</t>
  </si>
  <si>
    <t>Senior Portfolio Manager, Long-Biased Strategies</t>
  </si>
  <si>
    <t>HF_0013994</t>
  </si>
  <si>
    <t>Vedat Cologlu</t>
  </si>
  <si>
    <t>Morphy Capital</t>
  </si>
  <si>
    <t>Founder, High-Frequency Trading Firm</t>
  </si>
  <si>
    <t>Istanbul, TUR</t>
  </si>
  <si>
    <t>High Frequency Trading</t>
  </si>
  <si>
    <t>HF_0016067</t>
  </si>
  <si>
    <t>Wen Lu</t>
  </si>
  <si>
    <t>Strategiest, US Rates</t>
  </si>
  <si>
    <t>US Rates Strategist</t>
  </si>
  <si>
    <t>HF_0017647</t>
  </si>
  <si>
    <t>Eugene Bryne</t>
  </si>
  <si>
    <t>Machine Learning Engineer</t>
  </si>
  <si>
    <t>Quant Trader, Systematic Strategies</t>
  </si>
  <si>
    <t>HF_0017675</t>
  </si>
  <si>
    <t>Ryan McCort</t>
  </si>
  <si>
    <t>Head of Macro / Fixed Income Business Development</t>
  </si>
  <si>
    <t>Matador Investment Management</t>
  </si>
  <si>
    <t>HF_0018390</t>
  </si>
  <si>
    <t>Joe Langen</t>
  </si>
  <si>
    <t>Investment Analyst, L/S Equities (Energy; Oil &amp; Gas, Exporation &amp; Production)</t>
  </si>
  <si>
    <t>HF_0017496</t>
  </si>
  <si>
    <t>Hugo Steiner</t>
  </si>
  <si>
    <t>Quantitative Trader, Macro Rates</t>
  </si>
  <si>
    <t>Trader, Global Fixed Income</t>
  </si>
  <si>
    <t>HF_0015160</t>
  </si>
  <si>
    <t>Aaron Katzman</t>
  </si>
  <si>
    <t>Managing Director, Equity Volatility Trading</t>
  </si>
  <si>
    <t>HF_0013810</t>
  </si>
  <si>
    <t>Business Development, Global Macro &amp; Fixed Income</t>
  </si>
  <si>
    <t>Portfolio Manager, Global Macro</t>
  </si>
  <si>
    <t>Ken Wang</t>
  </si>
  <si>
    <t>Portfolio Analyst, Macro Products</t>
  </si>
  <si>
    <t>TSE Capital Management</t>
  </si>
  <si>
    <t>HF_0008481</t>
  </si>
  <si>
    <t>John Morley</t>
  </si>
  <si>
    <t>Quant Analyst, Commodities (European Power &amp; Gas)</t>
  </si>
  <si>
    <t>Quant Trader, Commodities (European Power &amp; Gas)</t>
  </si>
  <si>
    <t>HF_0015238</t>
  </si>
  <si>
    <t>Sean George</t>
  </si>
  <si>
    <t>Millennium Management - Grace Court</t>
  </si>
  <si>
    <t>Chief Investment Officer &amp; Founder (Credit)</t>
  </si>
  <si>
    <t>Strukturinvest Fondkommission</t>
  </si>
  <si>
    <t>Stockholm, SWE</t>
  </si>
  <si>
    <t>HF_0021853</t>
  </si>
  <si>
    <t>Adam Stein</t>
  </si>
  <si>
    <t>Convertible Arb Trader</t>
  </si>
  <si>
    <t>Portfolio Manager, Convertible Arb</t>
  </si>
  <si>
    <t>HF_0017847</t>
  </si>
  <si>
    <t>Colin Lancaster</t>
  </si>
  <si>
    <t>Global Head of Discretionary Macro &amp; Fixed Income</t>
  </si>
  <si>
    <t>HF_0018191</t>
  </si>
  <si>
    <t>Jonathan Levy</t>
  </si>
  <si>
    <t>Trading Labs</t>
  </si>
  <si>
    <t>Head of Quant Portfolio Management Systems</t>
  </si>
  <si>
    <t>Vice President, Investment Management &amp; Research</t>
  </si>
  <si>
    <t>HF_0020775</t>
  </si>
  <si>
    <t>Sal Rais</t>
  </si>
  <si>
    <t>T. Rowe Price</t>
  </si>
  <si>
    <t>Investment Analyst, Biotech</t>
  </si>
  <si>
    <t>Washington D.C.</t>
  </si>
  <si>
    <t>Rock Springs Capital</t>
  </si>
  <si>
    <t>Analyst, Healthcare</t>
  </si>
  <si>
    <t>HF_0019371</t>
  </si>
  <si>
    <t>Robert Campagnino</t>
  </si>
  <si>
    <t>Gro Intelligence</t>
  </si>
  <si>
    <t>Analyst, Equity Strategy</t>
  </si>
  <si>
    <t>HF_0013195</t>
  </si>
  <si>
    <t>Amy Zhang</t>
  </si>
  <si>
    <t>Trader, Mortgages (CMBS)</t>
  </si>
  <si>
    <t>Analyst, CMBS Trading</t>
  </si>
  <si>
    <t>HF_0009608</t>
  </si>
  <si>
    <t>Matt Glazier</t>
  </si>
  <si>
    <t>Fidelity Investments</t>
  </si>
  <si>
    <t>Senior Trading Strategist</t>
  </si>
  <si>
    <t>Thiel Macro</t>
  </si>
  <si>
    <t>HF_0012343</t>
  </si>
  <si>
    <t>Ivy Jiang</t>
  </si>
  <si>
    <t>Southern Ridges Capital</t>
  </si>
  <si>
    <t>Associate, FX Vol Trading</t>
  </si>
  <si>
    <t>HF_0018898</t>
  </si>
  <si>
    <t>Scott Rofey</t>
  </si>
  <si>
    <t>Head of Rates Risk Management</t>
  </si>
  <si>
    <t>Managing Director, Interest Rate Products Trading</t>
  </si>
  <si>
    <t>Was retired for two years before joining MLP</t>
  </si>
  <si>
    <t>HF_0015590</t>
  </si>
  <si>
    <t>Brad Vanino</t>
  </si>
  <si>
    <t>Investment Associate, L/S Equities (Diversified Industrials)</t>
  </si>
  <si>
    <t>KeyBanc Capital Markets</t>
  </si>
  <si>
    <t>Equity Research, Diversified Industirals</t>
  </si>
  <si>
    <t>HF_0006255</t>
  </si>
  <si>
    <t>HF_0024760</t>
  </si>
  <si>
    <t>Aaron Critchley</t>
  </si>
  <si>
    <t>Lead Quantitative Development, Macro</t>
  </si>
  <si>
    <t>BlueCove Capital</t>
  </si>
  <si>
    <t>Quantitative Engineering, Macro (Credit &amp; Rates)</t>
  </si>
  <si>
    <t>HF_0014809</t>
  </si>
  <si>
    <t>Brian Turner</t>
  </si>
  <si>
    <t>Investment Research, Credit</t>
  </si>
  <si>
    <t>Executive Director, Credit Research</t>
  </si>
  <si>
    <t>HF_0024850</t>
  </si>
  <si>
    <t>Alexander Pernokas</t>
  </si>
  <si>
    <t>Equity Research</t>
  </si>
  <si>
    <t>HF_0024866</t>
  </si>
  <si>
    <t>Carsten Schwarting</t>
  </si>
  <si>
    <t>Barclays Capital</t>
  </si>
  <si>
    <t>Global Head of Securitized Products Trading</t>
  </si>
  <si>
    <t>Portfolio Manager, MBS</t>
  </si>
  <si>
    <t>Left due to drawdown</t>
  </si>
  <si>
    <t>HF_0006963</t>
  </si>
  <si>
    <t>Brandon Rust</t>
  </si>
  <si>
    <t>Portfolio Analyst, Commodities (Metals)</t>
  </si>
  <si>
    <t>Engelhart Commodities</t>
  </si>
  <si>
    <t>Metals Trader</t>
  </si>
  <si>
    <t>HF_0009128</t>
  </si>
  <si>
    <t>Carlos Egea</t>
  </si>
  <si>
    <t>Elliot Advisors UK</t>
  </si>
  <si>
    <t>Head of Macro Strategy</t>
  </si>
  <si>
    <t>HF_0011927</t>
  </si>
  <si>
    <t>Munir Dauhajre</t>
  </si>
  <si>
    <t>MGD &amp; Associates</t>
  </si>
  <si>
    <t>Lead Advisor, Fixed Income</t>
  </si>
  <si>
    <t>HF_0014780</t>
  </si>
  <si>
    <t>Ian Tousignant</t>
  </si>
  <si>
    <t>Outremont Technologies</t>
  </si>
  <si>
    <t>Sub-Portfolio Manager, Macro (Rates &amp; Vol)</t>
  </si>
  <si>
    <t>Need to confirm - stopped out</t>
  </si>
  <si>
    <t>HF_0016451</t>
  </si>
  <si>
    <t>Alina Fiato</t>
  </si>
  <si>
    <t>HF_0013811</t>
  </si>
  <si>
    <t>Elisabetta Cavallo</t>
  </si>
  <si>
    <t>Equity Derivatives Trading</t>
  </si>
  <si>
    <t>HF_0008373</t>
  </si>
  <si>
    <t>Bernard Renaud</t>
  </si>
  <si>
    <t>Quantitative Strategies, EM</t>
  </si>
  <si>
    <t>Pictet Wealth Management</t>
  </si>
  <si>
    <t>Quantitative Investment Analyst, Multi-Asset Flexible</t>
  </si>
  <si>
    <t>HF_0008872</t>
  </si>
  <si>
    <t>Andrew Chow</t>
  </si>
  <si>
    <t>Investment Analyst, L/S Equities (Asia Internet)</t>
  </si>
  <si>
    <t>Asia TMT Specialist</t>
  </si>
  <si>
    <t>HF_0016538</t>
  </si>
  <si>
    <t>Quant Summer Analyst</t>
  </si>
  <si>
    <t>Dan Childs</t>
  </si>
  <si>
    <t>International COO</t>
  </si>
  <si>
    <t>HF_0013837</t>
  </si>
  <si>
    <t>Niles Carlson</t>
  </si>
  <si>
    <t>Mane Global</t>
  </si>
  <si>
    <t>Sector Head, Consumer</t>
  </si>
  <si>
    <t>Equity Analyst, Consumer</t>
  </si>
  <si>
    <t>HF_0021027</t>
  </si>
  <si>
    <t>Carl de Jounge</t>
  </si>
  <si>
    <t>Investment Analyst, Credit (IG/HY/Crossover)</t>
  </si>
  <si>
    <t>Column Park Asset Management</t>
  </si>
  <si>
    <t>HF_0012083</t>
  </si>
  <si>
    <t>Alan Cameron</t>
  </si>
  <si>
    <t>Analyst, Emerging Markets</t>
  </si>
  <si>
    <t>Analyst, EM Credit Soverigns</t>
  </si>
  <si>
    <t>HF_0007681</t>
  </si>
  <si>
    <t>Benjamin Richards</t>
  </si>
  <si>
    <t>Investment Associate, L/S Equities (Aerospace, Defense, Government Services)</t>
  </si>
  <si>
    <t>Macquaire Group</t>
  </si>
  <si>
    <t>Investment Banking, Aerospace, Defense &amp; Government Services)</t>
  </si>
  <si>
    <t>HF_0006246</t>
  </si>
  <si>
    <t>HF_0024855</t>
  </si>
  <si>
    <t>Dieter De Ridder</t>
  </si>
  <si>
    <t>Analyst, L/S Equity</t>
  </si>
  <si>
    <t>Associate, Private Equity</t>
  </si>
  <si>
    <t>HF_0015055</t>
  </si>
  <si>
    <t>Rohak Doshi</t>
  </si>
  <si>
    <t>Sector Head, TMT</t>
  </si>
  <si>
    <t>Equity Analyst, TMT</t>
  </si>
  <si>
    <t>HF_0014462</t>
  </si>
  <si>
    <t>Chirag Soni</t>
  </si>
  <si>
    <t>RiskSpan</t>
  </si>
  <si>
    <t>HF_0013530</t>
  </si>
  <si>
    <t>Aryaman Jalota</t>
  </si>
  <si>
    <t>Investment Analyst, G10 &amp; EM FX Volatility</t>
  </si>
  <si>
    <t>Trader, EM FX Options Trading</t>
  </si>
  <si>
    <t>HF_0020692</t>
  </si>
  <si>
    <t>George Mandres</t>
  </si>
  <si>
    <t>Executive Director, Interest Rate Options Trading (EUR &amp; GBP)</t>
  </si>
  <si>
    <t>Associate Portfolio Manager, G10 Rates and Cross Asset Volatility</t>
  </si>
  <si>
    <t>HF_0016054</t>
  </si>
  <si>
    <t>Ryan Sarafin</t>
  </si>
  <si>
    <t>Senior Macro Analyst, MBS</t>
  </si>
  <si>
    <t>Director, MBS Trading / Options</t>
  </si>
  <si>
    <t>HF_0020991</t>
  </si>
  <si>
    <t>Doug Cilento</t>
  </si>
  <si>
    <t>Dynamic Beta Investments</t>
  </si>
  <si>
    <t>HF_0020990</t>
  </si>
  <si>
    <t>Amy Xu</t>
  </si>
  <si>
    <t>Zhong Ou Asset Management</t>
  </si>
  <si>
    <t>Shanghai, CHN</t>
  </si>
  <si>
    <t>Tudor Investment Corp.</t>
  </si>
  <si>
    <t>Quantitative Analyst, Flows of Funds Research &amp; Trading</t>
  </si>
  <si>
    <t>HF_0020851</t>
  </si>
  <si>
    <t>Ryan Kloster</t>
  </si>
  <si>
    <t>Head of Fund Flow Analysis - Trading Research</t>
  </si>
  <si>
    <t>Vice President, Flow of Funds Head of Global Equities</t>
  </si>
  <si>
    <t>HF_0017604</t>
  </si>
  <si>
    <t>Jay Rubenstein</t>
  </si>
  <si>
    <t>Chief Executive Officer, Citadel Energy Marketing</t>
  </si>
  <si>
    <t>Global Head of Commodities Trading</t>
  </si>
  <si>
    <t>HF_0010157</t>
  </si>
  <si>
    <t>HF_0023573</t>
  </si>
  <si>
    <t>Brian Finn</t>
  </si>
  <si>
    <t>Senior Trader, Equity Volatility</t>
  </si>
  <si>
    <t>HF_0009620</t>
  </si>
  <si>
    <t>Damien Christian</t>
  </si>
  <si>
    <t>Senior Execution Trading</t>
  </si>
  <si>
    <t>HF_0006328</t>
  </si>
  <si>
    <t>HF_0024951</t>
  </si>
  <si>
    <t>Bernard Zhang</t>
  </si>
  <si>
    <t>Wells Fargo</t>
  </si>
  <si>
    <t>Investment Banking</t>
  </si>
  <si>
    <t>HF_0006247</t>
  </si>
  <si>
    <t>Andrew Fong</t>
  </si>
  <si>
    <t>President, APAC Office</t>
  </si>
  <si>
    <t>HF_0006197</t>
  </si>
  <si>
    <t>Alexander Soreff</t>
  </si>
  <si>
    <t>Portfolio Manager, EM Fixed Income</t>
  </si>
  <si>
    <t>HF_0011286</t>
  </si>
  <si>
    <t>Siddharth Yadav</t>
  </si>
  <si>
    <t>3|5|2 Capital</t>
  </si>
  <si>
    <t>Senior Associate, Investments</t>
  </si>
  <si>
    <t>Indianapolis, IN</t>
  </si>
  <si>
    <t>Associate, Investments</t>
  </si>
  <si>
    <t>HF_0005009</t>
  </si>
  <si>
    <t>Anthony Millar</t>
  </si>
  <si>
    <t>Senior Analyst, FX Options</t>
  </si>
  <si>
    <t>Director, FX Vol Trading</t>
  </si>
  <si>
    <t>HF_0024911</t>
  </si>
  <si>
    <t>Prasad Ramanan</t>
  </si>
  <si>
    <t>Senior Strategist, Equity Products</t>
  </si>
  <si>
    <t>Ergoteles</t>
  </si>
  <si>
    <t>Strategist, Equity Products</t>
  </si>
  <si>
    <t>HF_0016892</t>
  </si>
  <si>
    <t>Tom Conheeney</t>
  </si>
  <si>
    <t>EmeraldRidge Advisors</t>
  </si>
  <si>
    <t>SAC Capital</t>
  </si>
  <si>
    <t>Dept. est.; Steve Cohen's "Former Right-Hand Man"</t>
  </si>
  <si>
    <t>HF_0011942</t>
  </si>
  <si>
    <t>Head of Risk, Macro Strategies</t>
  </si>
  <si>
    <t>Head, Business Development</t>
  </si>
  <si>
    <t>Portfolio Manager / Analyst, Global Macro</t>
  </si>
  <si>
    <t>Senior Portfolio Manager, Macro Strategies Unit</t>
  </si>
  <si>
    <t>Adam Epstein</t>
  </si>
  <si>
    <t>Associate Investment Officer, Credit Products</t>
  </si>
  <si>
    <t>BlueMountain Capital Management</t>
  </si>
  <si>
    <t>Senior Trader, Global Credit &amp; Special Situations</t>
  </si>
  <si>
    <t>HF_0017920</t>
  </si>
  <si>
    <t>Max Eckstein</t>
  </si>
  <si>
    <t>Analyst, Distressed Credit</t>
  </si>
  <si>
    <t>Marble Ridge Capital</t>
  </si>
  <si>
    <t>Credit Analyst, Distressed</t>
  </si>
  <si>
    <t>HF_0018014</t>
  </si>
  <si>
    <t>Rishi Seth</t>
  </si>
  <si>
    <t>Trader, EM / FX Products</t>
  </si>
  <si>
    <t>Execution Trader, EM / FX Products</t>
  </si>
  <si>
    <t>HF_0008582</t>
  </si>
  <si>
    <t>Jim McCormick</t>
  </si>
  <si>
    <t>Senior Economist, Emerging Markets</t>
  </si>
  <si>
    <t>Global Head of Desk Strategy, Emerging Markets</t>
  </si>
  <si>
    <t>HF_0006014</t>
  </si>
  <si>
    <t>Chris Becker</t>
  </si>
  <si>
    <t>Junoba Capital Management</t>
  </si>
  <si>
    <t>Portfolio Manager, Front End Swaps</t>
  </si>
  <si>
    <t>HF_0016584</t>
  </si>
  <si>
    <t>Deputy CEO</t>
  </si>
  <si>
    <t>Dake Zhang</t>
  </si>
  <si>
    <t>Associate, Equity Index Options Trading</t>
  </si>
  <si>
    <t>HF_0016602</t>
  </si>
  <si>
    <t>Omar Bennani</t>
  </si>
  <si>
    <t>JPMorgan Chase</t>
  </si>
  <si>
    <t>Managing Director, Equity</t>
  </si>
  <si>
    <t>Portfolio Manager, Equity</t>
  </si>
  <si>
    <t>HF_0013871</t>
  </si>
  <si>
    <t>Tony Calore</t>
  </si>
  <si>
    <t>Trader, Agency MBS / TBA</t>
  </si>
  <si>
    <t>Quantitative Research, Systematic MBS</t>
  </si>
  <si>
    <t>HF_0015663</t>
  </si>
  <si>
    <t>Kelly Brewster</t>
  </si>
  <si>
    <t>Stone Ridge Asset Management - NYDIG</t>
  </si>
  <si>
    <t>Chief Marketing Officer</t>
  </si>
  <si>
    <t>Stone Ridge Asset Management</t>
  </si>
  <si>
    <t>Head of Client Strategies</t>
  </si>
  <si>
    <t>HF_0019135</t>
  </si>
  <si>
    <t>Joseph Murgolo</t>
  </si>
  <si>
    <t>HF_0010209</t>
  </si>
  <si>
    <t>HF_0023895</t>
  </si>
  <si>
    <t>Ivan Mechkov</t>
  </si>
  <si>
    <t>Associate Trader, Equity Index Volatility</t>
  </si>
  <si>
    <t>Trader, FICC STS Trading</t>
  </si>
  <si>
    <t>HF_0009162</t>
  </si>
  <si>
    <t>Shaun Farrell</t>
  </si>
  <si>
    <t>Trader, Interest Rates</t>
  </si>
  <si>
    <t>HF_0006814</t>
  </si>
  <si>
    <t>HF_0024898</t>
  </si>
  <si>
    <t>Nicholas Mannion</t>
  </si>
  <si>
    <t>Strategist, Macro Products</t>
  </si>
  <si>
    <t>HF_0005538</t>
  </si>
  <si>
    <t>HF_0025627</t>
  </si>
  <si>
    <t>Edward Yoon</t>
  </si>
  <si>
    <t>Senior Analyst, Index ETF</t>
  </si>
  <si>
    <t>Managing Director, Head of Primary ETF Trading</t>
  </si>
  <si>
    <t>HF_0015071</t>
  </si>
  <si>
    <t>Ed Harding</t>
  </si>
  <si>
    <t>Vice President, STIR</t>
  </si>
  <si>
    <t>Associate Portfolio Manager, STIR</t>
  </si>
  <si>
    <t>HF_0006966</t>
  </si>
  <si>
    <t>Subhrajit Banerjee</t>
  </si>
  <si>
    <t>Global Macro Trading</t>
  </si>
  <si>
    <t>Fixed Income Strategiest</t>
  </si>
  <si>
    <t>HF_0019306</t>
  </si>
  <si>
    <t>Chris Rahmlow</t>
  </si>
  <si>
    <t>Algorithm Developer</t>
  </si>
  <si>
    <t>Portfolio Manager, Systematic Macro (Rates, Short-Term, Linear RV)</t>
  </si>
  <si>
    <t>HF_0022912</t>
  </si>
  <si>
    <t>Benjamin Spielman</t>
  </si>
  <si>
    <t>Investment Officer, ECM</t>
  </si>
  <si>
    <t>Managing Director, Co-Head of Global Capital Markets</t>
  </si>
  <si>
    <t>HF_0026163</t>
  </si>
  <si>
    <t>Kellen Svetov</t>
  </si>
  <si>
    <t>Trader, Emerging Market (Credit)</t>
  </si>
  <si>
    <t>King Street Capital Management</t>
  </si>
  <si>
    <t>Trader, Emerging Market Credit (LatAm)</t>
  </si>
  <si>
    <t>HF_0013980</t>
  </si>
  <si>
    <t>Daniel Meng</t>
  </si>
  <si>
    <t>Investment Analyst, L/S Equities (Property, Financials, Industrials, Autos, Agriculture, Materials)</t>
  </si>
  <si>
    <t>Analyst, L/S Equities (Commodities)</t>
  </si>
  <si>
    <t>HF_0014234</t>
  </si>
  <si>
    <t>Aurelie Martin</t>
  </si>
  <si>
    <t>International Monetary Fund</t>
  </si>
  <si>
    <t>Senior Macro Economist</t>
  </si>
  <si>
    <t>HF_0013736</t>
  </si>
  <si>
    <t>Garrett Sutherland</t>
  </si>
  <si>
    <t>Trader, ETFs (Index Products)</t>
  </si>
  <si>
    <t>Analyst, Equity Index Products</t>
  </si>
  <si>
    <t>HF_0010655</t>
  </si>
  <si>
    <t>Jacky Yeung</t>
  </si>
  <si>
    <t>Trader, Macro FX &amp; Rates, Asian EM &amp; G10 Currencies</t>
  </si>
  <si>
    <t>Pinpoint Asset Management</t>
  </si>
  <si>
    <t>HF_0008421</t>
  </si>
  <si>
    <t>Trader, Macro Credit</t>
  </si>
  <si>
    <t>Analyst, Macro Index Credit Trading</t>
  </si>
  <si>
    <t>Robert Lentini</t>
  </si>
  <si>
    <t>Investment Analyst, RMBS</t>
  </si>
  <si>
    <t>Cantor Fitzgerald</t>
  </si>
  <si>
    <t>Associate, Securitized Products Banking</t>
  </si>
  <si>
    <t>HF_0008192</t>
  </si>
  <si>
    <t>Adrian Petcu</t>
  </si>
  <si>
    <t>Portfolio Manager, Systematic Equities</t>
  </si>
  <si>
    <t>HF_0016514</t>
  </si>
  <si>
    <t>Stephen Bezuidenhout</t>
  </si>
  <si>
    <t>Market Risk</t>
  </si>
  <si>
    <t>HF_0025094</t>
  </si>
  <si>
    <t>Alec Kiel</t>
  </si>
  <si>
    <t>HF_0016522</t>
  </si>
  <si>
    <t>Chris Wheeler</t>
  </si>
  <si>
    <t>Dymon Asia Capital</t>
  </si>
  <si>
    <t>Portfolio Consultant, Systematic Macro (Sovereign Rates Markets)</t>
  </si>
  <si>
    <t>Seattle, WA</t>
  </si>
  <si>
    <t>Analyst, Quant Macro (Rates, FX)</t>
  </si>
  <si>
    <t>HF_0007714</t>
  </si>
  <si>
    <t>Matthew Knopman</t>
  </si>
  <si>
    <t>HPS Investment Partners</t>
  </si>
  <si>
    <t>Anchorage Capital</t>
  </si>
  <si>
    <t>Managing Director &amp; Co-Head, Performing Credit</t>
  </si>
  <si>
    <t>HF_0021083</t>
  </si>
  <si>
    <t>Ed Shim</t>
  </si>
  <si>
    <t>UBS O'Connor</t>
  </si>
  <si>
    <t>Director, Investment Officer, Global Macro-Focused</t>
  </si>
  <si>
    <t>HF_0013995</t>
  </si>
  <si>
    <t>Keerthivasan (Keerthi) Cheluka</t>
  </si>
  <si>
    <t>Portfolio Analyst, Macro Vol-Focused</t>
  </si>
  <si>
    <t>Portfolio Analyst, Programmer, Macro Vol-Focused</t>
  </si>
  <si>
    <t>Reports to Lee Berkowitz, per AP email 10/23/20</t>
  </si>
  <si>
    <t>HF_0019743</t>
  </si>
  <si>
    <t>Christian Daude</t>
  </si>
  <si>
    <t>Senior Economist, LatAm (Emerging Markets)</t>
  </si>
  <si>
    <t>Corporacion Andina de Fomento</t>
  </si>
  <si>
    <t>Director for Economic and Social Research</t>
  </si>
  <si>
    <t>Buenos Aires, ARG</t>
  </si>
  <si>
    <t>HF_0017947</t>
  </si>
  <si>
    <t>Bin Zhao</t>
  </si>
  <si>
    <t>Senior Risk Market Maker, Macro-Focused</t>
  </si>
  <si>
    <t>HF_0017406</t>
  </si>
  <si>
    <t>HF_0024563</t>
  </si>
  <si>
    <t>Arrak Bhattacharyya</t>
  </si>
  <si>
    <t>Boulder, CO</t>
  </si>
  <si>
    <t>JR Miller Enterprises</t>
  </si>
  <si>
    <t>Asset Allocation Team</t>
  </si>
  <si>
    <t>Denver, CO</t>
  </si>
  <si>
    <t>HF_0014912</t>
  </si>
  <si>
    <t>Ruslan Bikbov</t>
  </si>
  <si>
    <t>Quantitative Researcher, Rates-Focused</t>
  </si>
  <si>
    <t>Strategist, US Rates-Focused</t>
  </si>
  <si>
    <t>HF_0011490</t>
  </si>
  <si>
    <t>Mehmet Tezgul</t>
  </si>
  <si>
    <t>Director, Commodities Trading</t>
  </si>
  <si>
    <t>Portfolio Manager, Macro Commodities</t>
  </si>
  <si>
    <t>HF_0010697</t>
  </si>
  <si>
    <t>Nicholas Chiang</t>
  </si>
  <si>
    <t>Risk Analyst? (Need to confirm)</t>
  </si>
  <si>
    <t>HF_0009192</t>
  </si>
  <si>
    <t>Senior Execution Trader</t>
  </si>
  <si>
    <t>James Herlihy</t>
  </si>
  <si>
    <t>HF_0012031</t>
  </si>
  <si>
    <t>Portfolio Manager, Macro (Commodities)</t>
  </si>
  <si>
    <t>Tommasco Cascella</t>
  </si>
  <si>
    <t>Senior Portfolio Manager &amp; Partner, L/S Equity</t>
  </si>
  <si>
    <t>HF_0009822</t>
  </si>
  <si>
    <t>George Klavdianos</t>
  </si>
  <si>
    <t>Global Head of Event-Driven Credit</t>
  </si>
  <si>
    <t>Partner, Portfolio Manager, Global Fixed Income</t>
  </si>
  <si>
    <t>Worked under Stafan Ericsson in Global Fixed Income at Citadel until 9/2019</t>
  </si>
  <si>
    <t>HF_0025118</t>
  </si>
  <si>
    <t>Ailing Deng</t>
  </si>
  <si>
    <t>Portfolio Analyst, Global Macro (Fixed Income RV)</t>
  </si>
  <si>
    <t>Portfolio Analyst, Rates Derivatives-Focused</t>
  </si>
  <si>
    <t>HF_0008258</t>
  </si>
  <si>
    <t>Hamdi Bellaaj</t>
  </si>
  <si>
    <t>Trader, Index &amp; Event Arbitrage</t>
  </si>
  <si>
    <t>Ronin Capital</t>
  </si>
  <si>
    <t>Trader, Index Rebalancing &amp; Special Situations</t>
  </si>
  <si>
    <t>HF_0014600</t>
  </si>
  <si>
    <t>Market Risk Manager, Fixed Income</t>
  </si>
  <si>
    <t>Steve Kang</t>
  </si>
  <si>
    <t>Trader, Rates (Front-End Rates Focused)</t>
  </si>
  <si>
    <t>Director, US Rates Strategist, Front-End Rates-Focused</t>
  </si>
  <si>
    <t>Working under Ian Zuckerman, Kevin Story</t>
  </si>
  <si>
    <t>HF_0024033</t>
  </si>
  <si>
    <t>Daniel Ferreira</t>
  </si>
  <si>
    <t>Investment Analyst, Quantitative Strategies - Credit</t>
  </si>
  <si>
    <t>Quantitative Analyst, Credit</t>
  </si>
  <si>
    <t>HF_0025725</t>
  </si>
  <si>
    <t>Denis Dancanet</t>
  </si>
  <si>
    <t>Head of Cubist</t>
  </si>
  <si>
    <t>Jetoptera</t>
  </si>
  <si>
    <t>Co-Founder &amp; CEO</t>
  </si>
  <si>
    <t>HF_0017673</t>
  </si>
  <si>
    <t>Ferhan Salman</t>
  </si>
  <si>
    <t>Head of Emerging Markets Research</t>
  </si>
  <si>
    <t>Director &amp; Senior Economist, CEEMEA</t>
  </si>
  <si>
    <t>HF_0017969</t>
  </si>
  <si>
    <t>Director of Research, Equities (Global Semiconductors &amp; Components)</t>
  </si>
  <si>
    <t>Eric Kramer</t>
  </si>
  <si>
    <t>Head, West Coast Business Development</t>
  </si>
  <si>
    <t>Kedham Management</t>
  </si>
  <si>
    <t>Managing Partner, Co-Founder</t>
  </si>
  <si>
    <t>HF_0019134</t>
  </si>
  <si>
    <t>Andre Meier</t>
  </si>
  <si>
    <t>Director, Emerging Market Research</t>
  </si>
  <si>
    <t>Chief Emerging Markets Economist</t>
  </si>
  <si>
    <t>HF_0019683</t>
  </si>
  <si>
    <t>Zile Huang</t>
  </si>
  <si>
    <t>Associate Investment Officer, Equity Vol</t>
  </si>
  <si>
    <t>Assistant Vice President, Exotic Equity Derivatives Trading</t>
  </si>
  <si>
    <t>HF_0015733</t>
  </si>
  <si>
    <t>Azfar Adil</t>
  </si>
  <si>
    <t>HF_0019688</t>
  </si>
  <si>
    <t>Georgios Douvitsas</t>
  </si>
  <si>
    <t>Market Risk Analyst, G10 Rates</t>
  </si>
  <si>
    <t>HF_0009308</t>
  </si>
  <si>
    <t>Filippo Fiori</t>
  </si>
  <si>
    <t>Managing Director, Index Volatility Trading</t>
  </si>
  <si>
    <t>HF_0006968</t>
  </si>
  <si>
    <t>Ahcene Gareche</t>
  </si>
  <si>
    <t>Head of Quantitative Stratgies</t>
  </si>
  <si>
    <t>AXA Investment Managers</t>
  </si>
  <si>
    <t>Head of Quantitative Strategies</t>
  </si>
  <si>
    <t>HF_0020139</t>
  </si>
  <si>
    <t>Peter Martin</t>
  </si>
  <si>
    <t>Analyst, Credit (EM)</t>
  </si>
  <si>
    <t>W.R Berkeley Corp.</t>
  </si>
  <si>
    <t>HF_0012240</t>
  </si>
  <si>
    <t>Ronnie Wexler</t>
  </si>
  <si>
    <t>Global Head, Business Development</t>
  </si>
  <si>
    <t>Partner &amp; Co-Head, Equities Execution &amp; Distribution, Americas</t>
  </si>
  <si>
    <t>HF_0019136</t>
  </si>
  <si>
    <t>Tejas Shah</t>
  </si>
  <si>
    <t>Global Head, Trading &amp; Execution</t>
  </si>
  <si>
    <t>Two Sigma Investments</t>
  </si>
  <si>
    <t>Senior Consultant, Equities Derivatives Trading</t>
  </si>
  <si>
    <t>HF_0019137</t>
  </si>
  <si>
    <t>Thomas Luke</t>
  </si>
  <si>
    <t>MAC Alpha Capital Management</t>
  </si>
  <si>
    <t>President, Chief Risk Officer</t>
  </si>
  <si>
    <t>HF_0014379</t>
  </si>
  <si>
    <t>Hu Chen</t>
  </si>
  <si>
    <t>CLSA</t>
  </si>
  <si>
    <t>HF_0010716</t>
  </si>
  <si>
    <t>Sina Lari</t>
  </si>
  <si>
    <t>Global Fixed Income Trader, Credit Products</t>
  </si>
  <si>
    <t>Associate, Credit Portfolio Manager</t>
  </si>
  <si>
    <t>HF_0010525</t>
  </si>
  <si>
    <t>HF_0023916</t>
  </si>
  <si>
    <t>Dhruv Puri</t>
  </si>
  <si>
    <t>HF_0016618</t>
  </si>
  <si>
    <t>Ali Feroze</t>
  </si>
  <si>
    <t>Portfolio Manager, Strategic Macro</t>
  </si>
  <si>
    <t>HF_0016531</t>
  </si>
  <si>
    <t>Mehmet Vural</t>
  </si>
  <si>
    <t>HF_0016817</t>
  </si>
  <si>
    <t>Alex Latushkin</t>
  </si>
  <si>
    <t>Manikay Partners</t>
  </si>
  <si>
    <t>HF_0010762</t>
  </si>
  <si>
    <t>Ryan Shestak</t>
  </si>
  <si>
    <t>Analyst, L/S Equities (Industrials-Focused)</t>
  </si>
  <si>
    <t>Analyst, Global Equities (Industrials-Focused)</t>
  </si>
  <si>
    <t>HF_0024560</t>
  </si>
  <si>
    <t>James Shears</t>
  </si>
  <si>
    <t>Jersey, UK</t>
  </si>
  <si>
    <t>Geneva, CHF</t>
  </si>
  <si>
    <t>HF_0008432</t>
  </si>
  <si>
    <t>Trader, Global Macro (Quant-Focused)</t>
  </si>
  <si>
    <t>Trader &amp; Strategist, Global Macro (Quant-Focused)</t>
  </si>
  <si>
    <t>Adam Lichtenstein</t>
  </si>
  <si>
    <t>Head, Global Quantitative Strategies (GQS)</t>
  </si>
  <si>
    <t>Kepos Capital</t>
  </si>
  <si>
    <t>HF_0007464</t>
  </si>
  <si>
    <t>Ankit Raghav</t>
  </si>
  <si>
    <t>Vice President, APAC Principal Financing Group</t>
  </si>
  <si>
    <t>Mumbai, India</t>
  </si>
  <si>
    <t>Investment Analyst, Special Situations Credit</t>
  </si>
  <si>
    <t>HF_0010936</t>
  </si>
  <si>
    <t>Matthew Rothman</t>
  </si>
  <si>
    <t>Head of Quantitative Advisory Services</t>
  </si>
  <si>
    <t>Managing Director, Head of Quantitative Strategies &amp; Insights</t>
  </si>
  <si>
    <t>HF_0015369</t>
  </si>
  <si>
    <t>Driss Baloul</t>
  </si>
  <si>
    <t>Quantitative Researcher, Global Macro-Focused</t>
  </si>
  <si>
    <t>Cornwall Capital Management</t>
  </si>
  <si>
    <t>Trader, Researcher, Cross Asset &amp; Vol-Focused</t>
  </si>
  <si>
    <t>HF_0017451</t>
  </si>
  <si>
    <t>Sean Tan</t>
  </si>
  <si>
    <t>Sphera Global Healthcare Fund</t>
  </si>
  <si>
    <t>Head Trader, L/S Equities (Healthcare)</t>
  </si>
  <si>
    <t>PointState Capital</t>
  </si>
  <si>
    <t>Managing Director &amp; Co-Head, Trading</t>
  </si>
  <si>
    <t>HF_0017752</t>
  </si>
  <si>
    <t>David Jordan</t>
  </si>
  <si>
    <t>State of Wisconsin Investment Board</t>
  </si>
  <si>
    <t>Head of High Yield Strategies</t>
  </si>
  <si>
    <t>Senior Portfolio Manager, Credit (High Yield)</t>
  </si>
  <si>
    <t>HF_0019086</t>
  </si>
  <si>
    <t>Sean Sullivan</t>
  </si>
  <si>
    <t>Associate, USD Inflation Trading</t>
  </si>
  <si>
    <t>HF_0019789</t>
  </si>
  <si>
    <t>Vincent Kaba</t>
  </si>
  <si>
    <t>Trader, Fixed Income, RV Rates</t>
  </si>
  <si>
    <t>Portfolio Manager, RV Rates</t>
  </si>
  <si>
    <t>HF_0019056</t>
  </si>
  <si>
    <t>Tom Schneider</t>
  </si>
  <si>
    <t>Marex Spectron</t>
  </si>
  <si>
    <t>Senior Vice President, Sales &amp; Business Development</t>
  </si>
  <si>
    <t>Portfolio Manager, Quantitative-Focused</t>
  </si>
  <si>
    <t>HF_0014510</t>
  </si>
  <si>
    <t>David Drolet</t>
  </si>
  <si>
    <t>Senior Trader, Quantitative Fixed Income</t>
  </si>
  <si>
    <t>Trader, Quantitative Fixed Income</t>
  </si>
  <si>
    <t>HF_0009632</t>
  </si>
  <si>
    <t>Franco Bilik</t>
  </si>
  <si>
    <t>Investment Analyst, Emerging Markets (Credit)</t>
  </si>
  <si>
    <t>Emerging Market Credit Trading</t>
  </si>
  <si>
    <t>HF_0008174</t>
  </si>
  <si>
    <t>Cedric Sousi</t>
  </si>
  <si>
    <t>Portfolio Manager, Equity Volatility</t>
  </si>
  <si>
    <t>HF_0016577</t>
  </si>
  <si>
    <t>Daniel Matson</t>
  </si>
  <si>
    <t>Senior Associate, Financial Reporting &amp; Valuations</t>
  </si>
  <si>
    <t>HF_0012778</t>
  </si>
  <si>
    <t>Stefano Giuliani</t>
  </si>
  <si>
    <t>Trader, Macro Products</t>
  </si>
  <si>
    <t>HF_0006945</t>
  </si>
  <si>
    <t>Philip Covello</t>
  </si>
  <si>
    <t>Analyst, L/S Equities (Power, Utilities, Renewables)</t>
  </si>
  <si>
    <t>HF_0006029</t>
  </si>
  <si>
    <t>Juan Pablo Robles</t>
  </si>
  <si>
    <t>Porttfolio Analyst, Emerging Marets (FX)</t>
  </si>
  <si>
    <t>Executive Director, FX EM Options Trading</t>
  </si>
  <si>
    <t>HF_0007791</t>
  </si>
  <si>
    <t>Jonathan Candy</t>
  </si>
  <si>
    <t>Co-CEO, Singapore Office</t>
  </si>
  <si>
    <t>Graticule Asset Management</t>
  </si>
  <si>
    <t>HF_0008459</t>
  </si>
  <si>
    <t>Gabriel Streche</t>
  </si>
  <si>
    <t>Head of Risk Management</t>
  </si>
  <si>
    <t>Head of US Investment Risk</t>
  </si>
  <si>
    <t>HF_0019554</t>
  </si>
  <si>
    <t>Associate, IG Euro Credit</t>
  </si>
  <si>
    <t>Ben Atlas</t>
  </si>
  <si>
    <t>Portfolio Analyst, Trader, Rates-Focused (US RV)</t>
  </si>
  <si>
    <t>Trader, Rates-Focused</t>
  </si>
  <si>
    <t>Reported to Tim Parks before Tim left for Balyasny</t>
  </si>
  <si>
    <t>HF_0007702</t>
  </si>
  <si>
    <t>Execution Trading, Macro</t>
  </si>
  <si>
    <t>Cyril Reibel</t>
  </si>
  <si>
    <t xml:space="preserve">Analyst, Macro-Focused </t>
  </si>
  <si>
    <t xml:space="preserve">Analyst, Global Macro </t>
  </si>
  <si>
    <t>HF_0025338</t>
  </si>
  <si>
    <t>Jan Kozak</t>
  </si>
  <si>
    <t>Research Analyst, Macro</t>
  </si>
  <si>
    <t>U.S. Economist</t>
  </si>
  <si>
    <t>HF_0014001</t>
  </si>
  <si>
    <t>Vaninder Singh</t>
  </si>
  <si>
    <t>Macro Research, Asia Market</t>
  </si>
  <si>
    <t>HF_0015678</t>
  </si>
  <si>
    <t>Kurt Koschnitzke</t>
  </si>
  <si>
    <t xml:space="preserve">Business Manager, Macro </t>
  </si>
  <si>
    <t>Executive Director, US Structured Credit Trading</t>
  </si>
  <si>
    <t>HF_0017522</t>
  </si>
  <si>
    <t>Rsuhabhi Doshi</t>
  </si>
  <si>
    <t>Investment Officer, Fundamental Credit</t>
  </si>
  <si>
    <t>Head of Fundamental Credit - North America</t>
  </si>
  <si>
    <t>HF_0018035</t>
  </si>
  <si>
    <t>Matthew Elias</t>
  </si>
  <si>
    <t>Portfolio Strategist, L/S Equities</t>
  </si>
  <si>
    <t>HF_0021014</t>
  </si>
  <si>
    <t>HF_0024371</t>
  </si>
  <si>
    <t>Derek Tarsy</t>
  </si>
  <si>
    <t>Shay Capital</t>
  </si>
  <si>
    <t>Trading Analyst, Worked under Evan Sheinberg</t>
  </si>
  <si>
    <t>HF_0018647</t>
  </si>
  <si>
    <t>Hongchao Wang</t>
  </si>
  <si>
    <t>Risk Management, L/S Equities</t>
  </si>
  <si>
    <t>Head of Equity Risk Management</t>
  </si>
  <si>
    <t>HF_0015156</t>
  </si>
  <si>
    <t>Antonio Del Favero</t>
  </si>
  <si>
    <t>HF_0014475</t>
  </si>
  <si>
    <t>Analyst / Trader (Needs confirmation), STIRT &amp; FX Forwards</t>
  </si>
  <si>
    <t>Associate, Trader, STIRT &amp; FX Forwards</t>
  </si>
  <si>
    <t>HF_0006486</t>
  </si>
  <si>
    <t>John Louis</t>
  </si>
  <si>
    <t>4170 Trading</t>
  </si>
  <si>
    <t>Head of Oil Options</t>
  </si>
  <si>
    <t>Two Rivers Trading Group</t>
  </si>
  <si>
    <t>Head, OTC Digital Assets</t>
  </si>
  <si>
    <t>HF_0005031</t>
  </si>
  <si>
    <t>Diana Amatangelo</t>
  </si>
  <si>
    <t xml:space="preserve">Research Analyst </t>
  </si>
  <si>
    <t>HF_0013993</t>
  </si>
  <si>
    <t>Luca Franco Demichelis</t>
  </si>
  <si>
    <t>Portfolio Manager, Credit &amp; Converts</t>
  </si>
  <si>
    <t>HF_0016787</t>
  </si>
  <si>
    <t>Duo Li</t>
  </si>
  <si>
    <t>Investment Analyst, Discretionary Equity L/S</t>
  </si>
  <si>
    <t>HF_0015830</t>
  </si>
  <si>
    <t>Andrew Levi</t>
  </si>
  <si>
    <t>HF_0013494</t>
  </si>
  <si>
    <t>Alex Klein</t>
  </si>
  <si>
    <t>EagleRock Capital Management</t>
  </si>
  <si>
    <t>Investment Research Analyst, L/S Equities (TMT)</t>
  </si>
  <si>
    <t>HF_0018497</t>
  </si>
  <si>
    <t>Andrei Taskin</t>
  </si>
  <si>
    <t>HF_0012404</t>
  </si>
  <si>
    <t>Robert Sicari</t>
  </si>
  <si>
    <t>Analyst / Trader, PT Trading</t>
  </si>
  <si>
    <t>PT Risk Trader / Strategist</t>
  </si>
  <si>
    <t>HF_0008590</t>
  </si>
  <si>
    <t>Raphael Gonzalez</t>
  </si>
  <si>
    <t>Managing Director, Credit (Structured Products)</t>
  </si>
  <si>
    <t>Montecello Asset Management</t>
  </si>
  <si>
    <t>Portfolio Manager, Credit (Structured Products)</t>
  </si>
  <si>
    <t>HF_0018999</t>
  </si>
  <si>
    <t>Daniel Kim</t>
  </si>
  <si>
    <t>Analyst, Quantitative Strategies</t>
  </si>
  <si>
    <t>Associate Director, Equity Derivatives Trading</t>
  </si>
  <si>
    <t>HF_0014233</t>
  </si>
  <si>
    <t>Dharmesh Maniyar</t>
  </si>
  <si>
    <t>Mayinar Capital</t>
  </si>
  <si>
    <t>CEO &amp; CIO</t>
  </si>
  <si>
    <t>HF_0014478</t>
  </si>
  <si>
    <t>Marshall Bush</t>
  </si>
  <si>
    <t>Unknown</t>
  </si>
  <si>
    <t>HF_0016808</t>
  </si>
  <si>
    <t>Mark Ozerov</t>
  </si>
  <si>
    <t>Strategist, Emerging Market Macro</t>
  </si>
  <si>
    <t>EM Macro Strategy Research</t>
  </si>
  <si>
    <t>HF_0016805</t>
  </si>
  <si>
    <t>Portfolio Manager &amp; Chief Investment Officer, Rates</t>
  </si>
  <si>
    <t>Phillimore Investments</t>
  </si>
  <si>
    <t>Gregory (Greg) Ley</t>
  </si>
  <si>
    <t>Anomaly Capital Management</t>
  </si>
  <si>
    <t>Senior Analyst &amp; Head, Cyclicals</t>
  </si>
  <si>
    <t>Portfolio Manager, L/S Equities (Cyclicals)</t>
  </si>
  <si>
    <t>HF_0020992</t>
  </si>
  <si>
    <t>Greg Kaldor</t>
  </si>
  <si>
    <t>HF_0015132</t>
  </si>
  <si>
    <t>Joey Kiatlertpongsa</t>
  </si>
  <si>
    <t>Analyst, L/S Equities (Global Chemicals-Focused)</t>
  </si>
  <si>
    <t>HF_0012168</t>
  </si>
  <si>
    <t>Clifford Cook</t>
  </si>
  <si>
    <t xml:space="preserve">Trader, Global Rates &amp; MBS </t>
  </si>
  <si>
    <t>Trader, Global Rates &amp; MBS</t>
  </si>
  <si>
    <t>HF_0012090</t>
  </si>
  <si>
    <t>Santhosh Bandreddi</t>
  </si>
  <si>
    <t>Trader, Liquid Credit RV</t>
  </si>
  <si>
    <t>Dinosaur Financial Group</t>
  </si>
  <si>
    <t>Electronic Corporate Bond Trader</t>
  </si>
  <si>
    <t>HF_0009699</t>
  </si>
  <si>
    <t>Edward Baronowski</t>
  </si>
  <si>
    <t>Carronade Capital Management</t>
  </si>
  <si>
    <t>Analyst , L/S Equity (Generalist)</t>
  </si>
  <si>
    <t>Darien, CT</t>
  </si>
  <si>
    <t>Analyst, L/S Equity (Generalist)</t>
  </si>
  <si>
    <t>HF_0009486</t>
  </si>
  <si>
    <t>Arthur Duvivier</t>
  </si>
  <si>
    <t>Market Risk &amp; Quant Risk</t>
  </si>
  <si>
    <t>HF_0005038</t>
  </si>
  <si>
    <t>Ben Lewis</t>
  </si>
  <si>
    <t>HF_0011369</t>
  </si>
  <si>
    <t>Senior Portfolio Strategist</t>
  </si>
  <si>
    <t>Peter Thacker</t>
  </si>
  <si>
    <t>Portfolio Manager, Linear Rates RV</t>
  </si>
  <si>
    <t>HF_0016885</t>
  </si>
  <si>
    <t>Philip Stone</t>
  </si>
  <si>
    <t>Head of Rates Management</t>
  </si>
  <si>
    <t>HF_0014150</t>
  </si>
  <si>
    <t>Ryan Greener</t>
  </si>
  <si>
    <t>HF_0016915</t>
  </si>
  <si>
    <t>Ronald Buesinger</t>
  </si>
  <si>
    <t>Sub-Portfolio Manager, Rates (Ivan Ross)</t>
  </si>
  <si>
    <t>HF_0012396</t>
  </si>
  <si>
    <t>Veena Raju</t>
  </si>
  <si>
    <t>Bank of America Merrill Lynch</t>
  </si>
  <si>
    <t>Trader, Rates Swaps</t>
  </si>
  <si>
    <t>Trader / Analyst, Rates Swaps</t>
  </si>
  <si>
    <t>HF_0026581</t>
  </si>
  <si>
    <t>Lee Shiffman</t>
  </si>
  <si>
    <t>FP Capital</t>
  </si>
  <si>
    <t>Managing Partner &amp; Portfolio Manager, Equity Derivatives</t>
  </si>
  <si>
    <t>HF_0014603</t>
  </si>
  <si>
    <t>Atak Kara</t>
  </si>
  <si>
    <t>Trader, Global Macro &amp; Equities</t>
  </si>
  <si>
    <t>Arrowgrass Capital Partners</t>
  </si>
  <si>
    <t>Portfolio Manager, Inflection Fund</t>
  </si>
  <si>
    <t>HF_0020153</t>
  </si>
  <si>
    <t>Peter Wopperer</t>
  </si>
  <si>
    <t>Trader, Credit Derivatives-Focused</t>
  </si>
  <si>
    <t>MKP Capital Management</t>
  </si>
  <si>
    <t>Associate Portfolio Manager, CDS and IG Credit</t>
  </si>
  <si>
    <t>HF_0008569</t>
  </si>
  <si>
    <t>Graham Clifford</t>
  </si>
  <si>
    <t>First Manhattan Co.</t>
  </si>
  <si>
    <t>Chief Information Officer</t>
  </si>
  <si>
    <t>Chief Technology Officer</t>
  </si>
  <si>
    <t>HF_0017737</t>
  </si>
  <si>
    <t>Andreea Constantinescu</t>
  </si>
  <si>
    <t>LMNL Capital</t>
  </si>
  <si>
    <t>Partner , Environmental Technologies Growth Equity Fund</t>
  </si>
  <si>
    <t>Associate Portfolio Manager, Equities</t>
  </si>
  <si>
    <t>HF_0014203</t>
  </si>
  <si>
    <t>Rodrigo Rodriguez</t>
  </si>
  <si>
    <t>Ovata Capital Management</t>
  </si>
  <si>
    <t>Partner, Global Head of Event-Driven Strategies</t>
  </si>
  <si>
    <t>Portfolio Manager, Head of Event-Driven</t>
  </si>
  <si>
    <t>HF_0016456</t>
  </si>
  <si>
    <t>Jim Russo</t>
  </si>
  <si>
    <t>Director, Leveraged Finance Trading (Commodities, FX)</t>
  </si>
  <si>
    <t>Trader, Commodities &amp; FX</t>
  </si>
  <si>
    <t>HF_0016711</t>
  </si>
  <si>
    <t>Brian McCormick</t>
  </si>
  <si>
    <t>Self-Employed</t>
  </si>
  <si>
    <t>Convertible Arbitrage, Quantitative, Relative Value Arbitrage</t>
  </si>
  <si>
    <t>Managing Director &amp; Head Trader, Convertible Arbitrage, Quantitative, Relative Value Arbitrage</t>
  </si>
  <si>
    <t>HF_0017730</t>
  </si>
  <si>
    <t>Leo Niu</t>
  </si>
  <si>
    <t>Trader, RV Rates</t>
  </si>
  <si>
    <t>HF_0019262</t>
  </si>
  <si>
    <t>David Hays</t>
  </si>
  <si>
    <t>Analyst, L/S Equity Analyst (Media)</t>
  </si>
  <si>
    <t>HF_0024638</t>
  </si>
  <si>
    <t>Mark Stainton</t>
  </si>
  <si>
    <t>Senior Advisor to Ken Griffin</t>
  </si>
  <si>
    <t>Portfolio Manager &amp; Head, Citadel Global Equities</t>
  </si>
  <si>
    <t>HF_0016807</t>
  </si>
  <si>
    <t>Justin Lubell</t>
  </si>
  <si>
    <t>Managing Director &amp; Head, Citadel Global Equities</t>
  </si>
  <si>
    <t>Portfolio Manager, L/S Equities (Media, Internet, Telecom Stocks)</t>
  </si>
  <si>
    <t>Internal Move / Promotion</t>
  </si>
  <si>
    <t>HF_0023581</t>
  </si>
  <si>
    <t>Kai Zhou</t>
  </si>
  <si>
    <t>Analyst, Quantitative Research</t>
  </si>
  <si>
    <t>Trexquant Investment</t>
  </si>
  <si>
    <t>Quantitative Research Intern</t>
  </si>
  <si>
    <t>HF_0021063</t>
  </si>
  <si>
    <t>HF_0024402</t>
  </si>
  <si>
    <t>Jia Sun</t>
  </si>
  <si>
    <t>6 Dimensions Capital</t>
  </si>
  <si>
    <t>Biotech Venture Investor</t>
  </si>
  <si>
    <t>HF_0021050</t>
  </si>
  <si>
    <t>Louis Ricci</t>
  </si>
  <si>
    <t>Emles Advisors</t>
  </si>
  <si>
    <t>Trader, L/S Equities</t>
  </si>
  <si>
    <t>HF_0021021</t>
  </si>
  <si>
    <t>Jennifer Sullivan</t>
  </si>
  <si>
    <t>Senior Associate, Analyst, Equity Research (Semiconductors)</t>
  </si>
  <si>
    <t>Analyst, L/S Equity Research (Semiconductors)</t>
  </si>
  <si>
    <t>HF_0021012</t>
  </si>
  <si>
    <t>HF_0024373</t>
  </si>
  <si>
    <t>David Emami</t>
  </si>
  <si>
    <t>Analyst, Utilites Equity L/S</t>
  </si>
  <si>
    <t>Analyst, Utilities Equity L/S</t>
  </si>
  <si>
    <t>HF_0021011</t>
  </si>
  <si>
    <t>HF_0024385</t>
  </si>
  <si>
    <t>Kimberly Lo</t>
  </si>
  <si>
    <t>Lazard</t>
  </si>
  <si>
    <t>Investment Banking Analyst, M&amp;A (Industrials)</t>
  </si>
  <si>
    <t>HF_0020925</t>
  </si>
  <si>
    <t>HF_0024244</t>
  </si>
  <si>
    <t>Alex Parsons</t>
  </si>
  <si>
    <t>Economist, Macro</t>
  </si>
  <si>
    <t>Bank of England</t>
  </si>
  <si>
    <t>HF_0017925</t>
  </si>
  <si>
    <t>Vivek Selot</t>
  </si>
  <si>
    <t>Picton Mahoney Asset Management</t>
  </si>
  <si>
    <t>Analyst, Fixed Income</t>
  </si>
  <si>
    <t>Toronto, CAN</t>
  </si>
  <si>
    <t>Vice President, Credit Research</t>
  </si>
  <si>
    <t>HF_0017086</t>
  </si>
  <si>
    <t>Laurent Renaud</t>
  </si>
  <si>
    <t>Trader, eRates</t>
  </si>
  <si>
    <t>Associate, eTrading Rates</t>
  </si>
  <si>
    <t>HF_0012191</t>
  </si>
  <si>
    <t>Christopher Prykull</t>
  </si>
  <si>
    <t>Analyst, Research, L/S Equities</t>
  </si>
  <si>
    <t>Vice Pesident, L/S Equities Research (Consumer Retail, Leisure)</t>
  </si>
  <si>
    <t>HF_0009977</t>
  </si>
  <si>
    <t>HF_0023791</t>
  </si>
  <si>
    <t>Vishal Patel</t>
  </si>
  <si>
    <t>Analyst, L/S Equities (TMT-Focused)</t>
  </si>
  <si>
    <t>HF_0008877</t>
  </si>
  <si>
    <t>Sean Burby</t>
  </si>
  <si>
    <t>Silver Ridge Asset Management</t>
  </si>
  <si>
    <t>HF_0008606</t>
  </si>
  <si>
    <t>Charlie Costanzo</t>
  </si>
  <si>
    <t>Equity Research Associate, Media</t>
  </si>
  <si>
    <t>HF_0006288</t>
  </si>
  <si>
    <t>HF_0024848</t>
  </si>
  <si>
    <t>Tim Wilkinson</t>
  </si>
  <si>
    <t>Non-Performing Manager &amp; Head, Anthem Program</t>
  </si>
  <si>
    <t>HF_0016963</t>
  </si>
  <si>
    <t>Portfolio Manager, L/S Equities (Derivatives)</t>
  </si>
  <si>
    <t>James Saltissi</t>
  </si>
  <si>
    <t>Co-Founder, Head of Execution</t>
  </si>
  <si>
    <t>HF_0019983</t>
  </si>
  <si>
    <t>Matthew Jones</t>
  </si>
  <si>
    <t>HF_0012206</t>
  </si>
  <si>
    <t>Mark Fishman</t>
  </si>
  <si>
    <t>Non-Investment Manager, Buidling out a Credit Pod</t>
  </si>
  <si>
    <t>HF_0005073</t>
  </si>
  <si>
    <t>Peter Maa</t>
  </si>
  <si>
    <t>Senior Analyst, Macro-Focused</t>
  </si>
  <si>
    <t>Managing Director, Macro-Focused Analyst</t>
  </si>
  <si>
    <t>HF_0024677</t>
  </si>
  <si>
    <t>Javier Basabe</t>
  </si>
  <si>
    <t>Trader, Rates (EGBs)</t>
  </si>
  <si>
    <t>Worked under Colin Lancaster at Citadel</t>
  </si>
  <si>
    <t>HF_0007768</t>
  </si>
  <si>
    <t>Sanmi Adekanye</t>
  </si>
  <si>
    <t>Risk Analyst, Equity Derivatives</t>
  </si>
  <si>
    <t>National Physical Laboratory</t>
  </si>
  <si>
    <t>Research Scientist</t>
  </si>
  <si>
    <t>HF_0018040</t>
  </si>
  <si>
    <t>Vice President, Rates Trader (10 Year Treasuries)</t>
  </si>
  <si>
    <t>Graham Lander</t>
  </si>
  <si>
    <t>Treasury &amp; Risk Management Role</t>
  </si>
  <si>
    <t>Portfolio Manager &amp; Head, Finance Trading</t>
  </si>
  <si>
    <t>Stopped taking Risk after Nate left</t>
  </si>
  <si>
    <t>HF_0015769</t>
  </si>
  <si>
    <t>Desk Stratigest, Fixed Income RV</t>
  </si>
  <si>
    <t>Eileen Shao</t>
  </si>
  <si>
    <t>Senior Associate, L/S Equities</t>
  </si>
  <si>
    <t>HF_0005002</t>
  </si>
  <si>
    <t>Eric Felder</t>
  </si>
  <si>
    <t>Moelis Asset Management</t>
  </si>
  <si>
    <t>Head of Aptigon, Fundamental Strategies &amp; Global Credit</t>
  </si>
  <si>
    <t>HF_0015873</t>
  </si>
  <si>
    <t>Kuan Ju Liu</t>
  </si>
  <si>
    <t>Providence Health &amp; Services</t>
  </si>
  <si>
    <t>Senior Clinical Data Engineer</t>
  </si>
  <si>
    <t>Convexity Capital Management</t>
  </si>
  <si>
    <t>Quantitative Portfolio Analyst, Macro</t>
  </si>
  <si>
    <t>HF_0015814</t>
  </si>
  <si>
    <t>Fred Schoenstein</t>
  </si>
  <si>
    <t>Macro Execution Trader</t>
  </si>
  <si>
    <t>Macro Execution &amp; Strategy</t>
  </si>
  <si>
    <t>HF_0024430</t>
  </si>
  <si>
    <t>Patrick Lamaa</t>
  </si>
  <si>
    <t>Strategist, Emerging Market</t>
  </si>
  <si>
    <t>HF_0019775</t>
  </si>
  <si>
    <t>Mohammed Grimeh</t>
  </si>
  <si>
    <t>Global Head of Macro</t>
  </si>
  <si>
    <t>Silver Spike Acquisition Corp.</t>
  </si>
  <si>
    <t>Partner, Fixed Income</t>
  </si>
  <si>
    <t>HF_0017561</t>
  </si>
  <si>
    <t>Ming Tang</t>
  </si>
  <si>
    <t>Tang Family Office</t>
  </si>
  <si>
    <t>One William Street Capital</t>
  </si>
  <si>
    <t>Managing Director, Trader, Structured Credit (CLO, CDO)</t>
  </si>
  <si>
    <t>HF_0019378</t>
  </si>
  <si>
    <t>Joseph Jurbala</t>
  </si>
  <si>
    <t>Analyst, L/S Equities (TMT)</t>
  </si>
  <si>
    <t>Research Analyst, L/S Equities (TMT)</t>
  </si>
  <si>
    <t>HF_0021010</t>
  </si>
  <si>
    <t>HF_0024382</t>
  </si>
  <si>
    <t>Robert Morris</t>
  </si>
  <si>
    <t>RWE Supply &amp; Trading</t>
  </si>
  <si>
    <t>Trading, Commodities (Coal)</t>
  </si>
  <si>
    <t>HF_0021075</t>
  </si>
  <si>
    <t>HF_0024313</t>
  </si>
  <si>
    <t>Tat Lee</t>
  </si>
  <si>
    <t>HF_0021009</t>
  </si>
  <si>
    <t>HF_0024380</t>
  </si>
  <si>
    <t>Michael DiNapoli</t>
  </si>
  <si>
    <t>Analyst, L/S Equities (Industrials, European-Focused)</t>
  </si>
  <si>
    <t>Anchor Bolt Capital</t>
  </si>
  <si>
    <t>HF_0020921</t>
  </si>
  <si>
    <t>HF_0024242</t>
  </si>
  <si>
    <t>Keisi Hysa</t>
  </si>
  <si>
    <t>Berenberg</t>
  </si>
  <si>
    <t>Associate, L/S Equities Research (Media, Internet, Video Game)</t>
  </si>
  <si>
    <t>HF_0020920</t>
  </si>
  <si>
    <t>HF_0023835</t>
  </si>
  <si>
    <t>Lihua Xiao</t>
  </si>
  <si>
    <t>HF_0017055</t>
  </si>
  <si>
    <t>Edward Kelly</t>
  </si>
  <si>
    <t>Guidepoint</t>
  </si>
  <si>
    <t>Analyst, L/S Equity (Industrial &amp; Energy)</t>
  </si>
  <si>
    <t>HF_0013213</t>
  </si>
  <si>
    <t>Max Capace</t>
  </si>
  <si>
    <t>Maybank Kim Eng</t>
  </si>
  <si>
    <t>HF_0012209</t>
  </si>
  <si>
    <t>Richard Blake</t>
  </si>
  <si>
    <t>DG Partners</t>
  </si>
  <si>
    <t>Head of Marketing</t>
  </si>
  <si>
    <t>HF_0011287</t>
  </si>
  <si>
    <t>Alex Shaw</t>
  </si>
  <si>
    <t>CPP Investment Board</t>
  </si>
  <si>
    <t>Senior Trader, Global Macro</t>
  </si>
  <si>
    <t>Senior Trader, Global Macro (FICC)</t>
  </si>
  <si>
    <t>HF_0010807</t>
  </si>
  <si>
    <t>Joe Hopke</t>
  </si>
  <si>
    <t>Senior Trader, Municipal Strategies</t>
  </si>
  <si>
    <t>Managing Director, Municipal Trading</t>
  </si>
  <si>
    <t>HF_0009659</t>
  </si>
  <si>
    <t>Peter Avellone</t>
  </si>
  <si>
    <t>Cartenna Capital</t>
  </si>
  <si>
    <t>Founder, Chief Investment Officer</t>
  </si>
  <si>
    <t>Continuum Asset Management</t>
  </si>
  <si>
    <t>Portfolio Manager, L/S Equities (Industrials)</t>
  </si>
  <si>
    <t>HF_0009487</t>
  </si>
  <si>
    <t>Bronson Kussin</t>
  </si>
  <si>
    <t>Analyst, TMT-Focused</t>
  </si>
  <si>
    <t>HF_0008875</t>
  </si>
  <si>
    <t>Rachel (Colicchio) Werdann</t>
  </si>
  <si>
    <t>HF_0013858</t>
  </si>
  <si>
    <t>Bill Pertusi</t>
  </si>
  <si>
    <t>HF_0016225</t>
  </si>
  <si>
    <t>Chong Kim</t>
  </si>
  <si>
    <t>Discovery Capital Management</t>
  </si>
  <si>
    <t>Senior Equity Research Analyst</t>
  </si>
  <si>
    <t>HF_0019972</t>
  </si>
  <si>
    <t>Andrew Verri</t>
  </si>
  <si>
    <t>140 Summer Partners</t>
  </si>
  <si>
    <t>Analyst, Convertible Arbitrage, Event-Driven, Directional, L/S, Macro</t>
  </si>
  <si>
    <t>HF_0017724</t>
  </si>
  <si>
    <t>Neerav Shah</t>
  </si>
  <si>
    <t>Quantitative Analyst, Developer</t>
  </si>
  <si>
    <t>Vice President, Quantitative Developer</t>
  </si>
  <si>
    <t>HF_0017365</t>
  </si>
  <si>
    <t>Ilhan Goren</t>
  </si>
  <si>
    <t>HF_0007760</t>
  </si>
  <si>
    <t>Jingren Zhou</t>
  </si>
  <si>
    <t>Portfolio Manager, L/S Equities (Utilities &amp; Clean Energy Infrastructure)</t>
  </si>
  <si>
    <t>HF_0014269</t>
  </si>
  <si>
    <t>Adam Josephart</t>
  </si>
  <si>
    <t>COO, Macro Business</t>
  </si>
  <si>
    <t>Managing Director &amp; COO, Global Macro</t>
  </si>
  <si>
    <t>HF_0024081</t>
  </si>
  <si>
    <t>Matthew Amos</t>
  </si>
  <si>
    <t>Senior Associate, L/S Equities (Industrials)</t>
  </si>
  <si>
    <t>HF_0014499</t>
  </si>
  <si>
    <t>Kevin Overton</t>
  </si>
  <si>
    <t>DeepWell Management</t>
  </si>
  <si>
    <t>HF_0015287</t>
  </si>
  <si>
    <t>Max Witcher</t>
  </si>
  <si>
    <t>Trader, L/S Equities (Delta One-Focused)</t>
  </si>
  <si>
    <t>Trader, Index Forward &amp; Delta One-Focused</t>
  </si>
  <si>
    <t>HF_0014290</t>
  </si>
  <si>
    <t>Bryan Blum</t>
  </si>
  <si>
    <t>Millennium Management - Fourth Wall Capital</t>
  </si>
  <si>
    <t>Vice President, Analyst, Food, Hotels, Resorts &amp; Cruise Lines, Restaurants</t>
  </si>
  <si>
    <t>HF_0021034</t>
  </si>
  <si>
    <t>Stephen Smith</t>
  </si>
  <si>
    <t>Associate, Global Consumer Products Investment Banking</t>
  </si>
  <si>
    <t>HF_0014463</t>
  </si>
  <si>
    <t>Shubho Ghosh</t>
  </si>
  <si>
    <t>Opti Capital Management</t>
  </si>
  <si>
    <t>Managing Director, L/S Equities Research (Technology, Convertible Arb)</t>
  </si>
  <si>
    <t>Clayrock Capital Advisors</t>
  </si>
  <si>
    <t>Managing Director, L/S Equities Research</t>
  </si>
  <si>
    <t>HF_0016413</t>
  </si>
  <si>
    <t>Nicolas Cojocaru-Durand</t>
  </si>
  <si>
    <t>HF_0017574</t>
  </si>
  <si>
    <t>Jae Ho Kim</t>
  </si>
  <si>
    <t>Senior Risk Manager &amp; Head, Risk Research</t>
  </si>
  <si>
    <t>Interim Head, Global Macro</t>
  </si>
  <si>
    <t>Internal Move. Suceeded by Mohammed Grimeh</t>
  </si>
  <si>
    <t>HF_0017481</t>
  </si>
  <si>
    <t>Ken Geren</t>
  </si>
  <si>
    <t>Managing Director &amp; CIO, Absolute Return Strategy</t>
  </si>
  <si>
    <t>Portfolio Manager, Energy-Focused</t>
  </si>
  <si>
    <t>HF_0019929</t>
  </si>
  <si>
    <t>Brian Franz</t>
  </si>
  <si>
    <t>State Street Global Advisors</t>
  </si>
  <si>
    <t>Diageo</t>
  </si>
  <si>
    <t>Chief Productivity Officer</t>
  </si>
  <si>
    <t>HF_0019087</t>
  </si>
  <si>
    <t>Michael Doniger</t>
  </si>
  <si>
    <t>SCVX</t>
  </si>
  <si>
    <t>CEO, Chairman</t>
  </si>
  <si>
    <t>Director of Research, Portfolio Manager</t>
  </si>
  <si>
    <t>HF_0018574</t>
  </si>
  <si>
    <t>Steve Barbo</t>
  </si>
  <si>
    <t>HF_0012273</t>
  </si>
  <si>
    <t>Marc Gerard</t>
  </si>
  <si>
    <t>HF_0010280</t>
  </si>
  <si>
    <t>HF_0023738</t>
  </si>
  <si>
    <t>Costas Constantinides</t>
  </si>
  <si>
    <t>Principal, Analyst, L/S Equities (Consumer &amp; Retail)</t>
  </si>
  <si>
    <t>HF_0009989</t>
  </si>
  <si>
    <t>HF_0024386</t>
  </si>
  <si>
    <t>Conor Sexton</t>
  </si>
  <si>
    <t>Quantitative Researcher, Credit-Focused</t>
  </si>
  <si>
    <t>RenaissanceRe</t>
  </si>
  <si>
    <t>Investment Quant, Fixed Income-Focused</t>
  </si>
  <si>
    <t>Dublin, IRE</t>
  </si>
  <si>
    <t>HF_0009986</t>
  </si>
  <si>
    <t>HF_0024251</t>
  </si>
  <si>
    <t>Bryan Chan</t>
  </si>
  <si>
    <t>Vice President, Quantitative Researcher</t>
  </si>
  <si>
    <t>HF_0009950</t>
  </si>
  <si>
    <t>HF_0023973</t>
  </si>
  <si>
    <t>Lionel Bonhomme</t>
  </si>
  <si>
    <t>Global Head of Equities</t>
  </si>
  <si>
    <t>London, Uk</t>
  </si>
  <si>
    <t>HF_0016786</t>
  </si>
  <si>
    <t>Kevin Wang</t>
  </si>
  <si>
    <t>Quantitative Research Analyst, Macro (EM Currencies)</t>
  </si>
  <si>
    <t>HF_0022896</t>
  </si>
  <si>
    <t>Adam Trusley</t>
  </si>
  <si>
    <t>Trader, Credit, Distressed</t>
  </si>
  <si>
    <t>HF_0019369</t>
  </si>
  <si>
    <t>Greg Bunn</t>
  </si>
  <si>
    <t>Managing Director &amp; Global Head, Counterparty Strategy</t>
  </si>
  <si>
    <t>HF_0007482</t>
  </si>
  <si>
    <t>Frank Lu</t>
  </si>
  <si>
    <t xml:space="preserve">Balyasny Asset Management </t>
  </si>
  <si>
    <t>Investment Analyst, L/S Equities (Pan Asia TMT)</t>
  </si>
  <si>
    <t>Axiom Capital</t>
  </si>
  <si>
    <t>Investment Analyst, TMT (Asia)</t>
  </si>
  <si>
    <t>HF_0024894</t>
  </si>
  <si>
    <t>Devin Magnuson</t>
  </si>
  <si>
    <t>Quant Research, Commodities (Oi)</t>
  </si>
  <si>
    <t>Senior Analyst, Commodities (Energy; Oil)</t>
  </si>
  <si>
    <t>HF_0021419</t>
  </si>
  <si>
    <t>Senior Analyst, Commodities (Oil)</t>
  </si>
  <si>
    <t>Vitol Group</t>
  </si>
  <si>
    <t>Analyst, Commodiites (Oil)</t>
  </si>
  <si>
    <t>HF_0024344</t>
  </si>
  <si>
    <t>Eren Biri</t>
  </si>
  <si>
    <t>Strategist, Volatility</t>
  </si>
  <si>
    <t>Trader, Volatility</t>
  </si>
  <si>
    <t>HF_0016632</t>
  </si>
  <si>
    <t>Craig Wolfman</t>
  </si>
  <si>
    <t>Partner Fund Management</t>
  </si>
  <si>
    <t>HF_0024428</t>
  </si>
  <si>
    <t>Yevgenia Zemlyakova</t>
  </si>
  <si>
    <t>Chief Operating Officer, Institutional Asset Management</t>
  </si>
  <si>
    <t>Managing Director, Global Portfolio Solutions Group</t>
  </si>
  <si>
    <t>HF_0010976</t>
  </si>
  <si>
    <t>Mohand-Said Ladoui</t>
  </si>
  <si>
    <t>Trader, Equities</t>
  </si>
  <si>
    <t>Vice President, Equities Derivatives Trading</t>
  </si>
  <si>
    <t>HF_0016837</t>
  </si>
  <si>
    <t>Gustavo Figueiredo Pereira</t>
  </si>
  <si>
    <t xml:space="preserve">Element Capital </t>
  </si>
  <si>
    <t>Senior Portfolio Analyst, Discretionary Macro (Rates, FX, RV, Vol)</t>
  </si>
  <si>
    <t>Portfolio Manager, Discretionary Macro</t>
  </si>
  <si>
    <t>HF_0015143</t>
  </si>
  <si>
    <t>Matthew Walsh</t>
  </si>
  <si>
    <t>Senior Analyst, Credit</t>
  </si>
  <si>
    <t>Illumine Capital Group</t>
  </si>
  <si>
    <t>Analyst, Credit</t>
  </si>
  <si>
    <t>HF_0012208</t>
  </si>
  <si>
    <t>Analyst, Fixed Income (Derivatives)</t>
  </si>
  <si>
    <t>NISA Investment Advisors</t>
  </si>
  <si>
    <t>Senior Analyst, Fixed Income (Derivatives)</t>
  </si>
  <si>
    <t>St. Louis, MO</t>
  </si>
  <si>
    <t>Amar Patel</t>
  </si>
  <si>
    <t>Trader, Equity Derivatives-Focused</t>
  </si>
  <si>
    <t>BMO Capital Markets</t>
  </si>
  <si>
    <t>HF_0014864</t>
  </si>
  <si>
    <t>Michael Barisonek</t>
  </si>
  <si>
    <t>Millennium Management - YK Asset Management</t>
  </si>
  <si>
    <t>Trader, Index Strategies</t>
  </si>
  <si>
    <t>Director, Trader, Synthetic Equities Trading</t>
  </si>
  <si>
    <t>HF_0015818</t>
  </si>
  <si>
    <t>Michel Perry</t>
  </si>
  <si>
    <t>Trader, Index Synthetic Strategies</t>
  </si>
  <si>
    <t>Director, Trader, Index Synthetic Strategies</t>
  </si>
  <si>
    <t>HF_0015819</t>
  </si>
  <si>
    <t>Duncan Larraz</t>
  </si>
  <si>
    <t>Head of Alpha Strategies</t>
  </si>
  <si>
    <t>Head of Quantitative Analytics</t>
  </si>
  <si>
    <t>HF_0016281</t>
  </si>
  <si>
    <t>Philippe Setbon</t>
  </si>
  <si>
    <t>Ostrum Asset Management</t>
  </si>
  <si>
    <t>Groupama Asset Management</t>
  </si>
  <si>
    <t>HF_0016450</t>
  </si>
  <si>
    <t>Rostislav Dimitrakiev</t>
  </si>
  <si>
    <t>Symmetry Investmennts</t>
  </si>
  <si>
    <t>Fixed Income Financing Trader</t>
  </si>
  <si>
    <t>Funding and Execution Trader</t>
  </si>
  <si>
    <t>HF_0019293</t>
  </si>
  <si>
    <t>Charmaine Armitage-Caplan</t>
  </si>
  <si>
    <t>Analyst, Commodities</t>
  </si>
  <si>
    <t>HF_0019694</t>
  </si>
  <si>
    <t>Giacomo Mustarelli</t>
  </si>
  <si>
    <t>Quantitative Analyst, Macro (FX, Fixed Income)</t>
  </si>
  <si>
    <t>HF_0020772</t>
  </si>
  <si>
    <t>Timothy Fox</t>
  </si>
  <si>
    <t>Portfolio Finance</t>
  </si>
  <si>
    <t>Sharegain</t>
  </si>
  <si>
    <t>Securities Lending</t>
  </si>
  <si>
    <t>Demand Manager, Macro</t>
  </si>
  <si>
    <t>HF_0017366</t>
  </si>
  <si>
    <t>Robert Kavanagh</t>
  </si>
  <si>
    <t>True Partner Capital</t>
  </si>
  <si>
    <t>Head of Investment Solutions</t>
  </si>
  <si>
    <t>Executive Director, Alternative Investments &amp; Manager Selection (AIMS)</t>
  </si>
  <si>
    <t>HF_0019663</t>
  </si>
  <si>
    <t>Jonathon Lowey</t>
  </si>
  <si>
    <t>Managing Director &amp; Head, Ireland Unit</t>
  </si>
  <si>
    <t>HF_0019410</t>
  </si>
  <si>
    <t>Sam Simkin</t>
  </si>
  <si>
    <t>Trader, L/S Equities (Commodities)</t>
  </si>
  <si>
    <t>ETD Commodities Sales &amp; Trading</t>
  </si>
  <si>
    <t>HF_0019354</t>
  </si>
  <si>
    <t>Bill Grant</t>
  </si>
  <si>
    <t>Director, Trader, Synthetic Equities</t>
  </si>
  <si>
    <t>HF_0017107</t>
  </si>
  <si>
    <t>Vikesh Kotecha</t>
  </si>
  <si>
    <t>Head, Equities, APAC</t>
  </si>
  <si>
    <t>Managing Director &amp; Head, Equity Derivatives, APAC</t>
  </si>
  <si>
    <t>HF_0015682</t>
  </si>
  <si>
    <t>Richard Lam</t>
  </si>
  <si>
    <t>AssociateVice President, Macro Hedge Fund Sales</t>
  </si>
  <si>
    <t>HF_0015524</t>
  </si>
  <si>
    <t>Pawel Pawlowski</t>
  </si>
  <si>
    <t>Senior Analyst, Credit (Event-Driven, Distressed, Special Situations)</t>
  </si>
  <si>
    <t>Senior Analyst, Credit (Event-Driven)</t>
  </si>
  <si>
    <t>HF_0013985</t>
  </si>
  <si>
    <t>Giles Haworth</t>
  </si>
  <si>
    <t>Analyst, Credit (High Yield)</t>
  </si>
  <si>
    <t>Analyst, Credit (Fixed Income)</t>
  </si>
  <si>
    <t>HF_0013875</t>
  </si>
  <si>
    <t>Michael Henry</t>
  </si>
  <si>
    <t>Chief Accounting Officer</t>
  </si>
  <si>
    <t>HF_0010333</t>
  </si>
  <si>
    <t>HF_0023572</t>
  </si>
  <si>
    <t>Tetsuji Okamoto</t>
  </si>
  <si>
    <t>Head, Private Equity, Japan</t>
  </si>
  <si>
    <t>Bain Capital</t>
  </si>
  <si>
    <t>HF_0005775</t>
  </si>
  <si>
    <t>Samed Hysa</t>
  </si>
  <si>
    <t>Analyst, Macro-Focused</t>
  </si>
  <si>
    <t>HF_0020836</t>
  </si>
  <si>
    <t>Igor Ninkovic</t>
  </si>
  <si>
    <t>Portfolio Manager, Rates RV</t>
  </si>
  <si>
    <t>HF_0018242</t>
  </si>
  <si>
    <t>Vladimir Zdorovtsov</t>
  </si>
  <si>
    <t>Acadian Asset Management</t>
  </si>
  <si>
    <t>Director, Global Equity Research</t>
  </si>
  <si>
    <t>GSAM</t>
  </si>
  <si>
    <t>Managing Director, L/S Equities-Focused</t>
  </si>
  <si>
    <t>HF_0005058</t>
  </si>
  <si>
    <t>Fabio Pecce</t>
  </si>
  <si>
    <t>Ambienta</t>
  </si>
  <si>
    <t>Milan, ITA</t>
  </si>
  <si>
    <t>HF_0005591</t>
  </si>
  <si>
    <t>Joel Bird</t>
  </si>
  <si>
    <t>Head of Analytics</t>
  </si>
  <si>
    <t>Head of Investment Risk</t>
  </si>
  <si>
    <t>HF_0005592</t>
  </si>
  <si>
    <t>Robert Pohlhausen</t>
  </si>
  <si>
    <t>Astaris Capital</t>
  </si>
  <si>
    <t>Founding Partner</t>
  </si>
  <si>
    <t>Centerbridge Partners</t>
  </si>
  <si>
    <t>Associate, Distressed Debt &amp; Special Situations</t>
  </si>
  <si>
    <t>HF_0005965</t>
  </si>
  <si>
    <t>Bjorn Bischoff</t>
  </si>
  <si>
    <t>Director, Distressed Debt &amp; Special Situations</t>
  </si>
  <si>
    <t>HF_0005964</t>
  </si>
  <si>
    <t>Associate, L/S Equities Research (FinTech, Software)</t>
  </si>
  <si>
    <t>Michael Baron</t>
  </si>
  <si>
    <t>Senior Investment Analyst, Equities (Consumers)</t>
  </si>
  <si>
    <t>HF_0018494</t>
  </si>
  <si>
    <t>Erik Stevens</t>
  </si>
  <si>
    <t>Analyst, L/S Equities (Midstream, Refining)</t>
  </si>
  <si>
    <t>Senior Associate, Analyst, L/S Equities (Midstream, Refining)</t>
  </si>
  <si>
    <t>HF_0016637</t>
  </si>
  <si>
    <t>Celine Mansour</t>
  </si>
  <si>
    <t xml:space="preserve">Barclays Capital </t>
  </si>
  <si>
    <t>Vice President, Bond RV</t>
  </si>
  <si>
    <t>Associate Portfolio Manager, Bond RV</t>
  </si>
  <si>
    <t>HF_0006964</t>
  </si>
  <si>
    <t>Stephen Ippolito</t>
  </si>
  <si>
    <t>Research Analyst, Rates (Product Sales)</t>
  </si>
  <si>
    <t>AVP, Rates Product Sales</t>
  </si>
  <si>
    <t>HF_0007901</t>
  </si>
  <si>
    <t>Vasant Naik</t>
  </si>
  <si>
    <t>Canada Pension Plan Investment Board (CPPIB)</t>
  </si>
  <si>
    <t>Managing Director &amp; Head, Research &amp; Innovation</t>
  </si>
  <si>
    <t>Managing Director &amp; Global Head, Empirical Research</t>
  </si>
  <si>
    <t>HF_0017286</t>
  </si>
  <si>
    <t>Parag Patel</t>
  </si>
  <si>
    <t>DWS Investments</t>
  </si>
  <si>
    <t>HF_0016867</t>
  </si>
  <si>
    <t>Abhishek Singhania</t>
  </si>
  <si>
    <t>Strategist, Fixed Income RV</t>
  </si>
  <si>
    <t>Strategist, Fixed Income-Focused</t>
  </si>
  <si>
    <t>Monaco</t>
  </si>
  <si>
    <t>HF_0014473</t>
  </si>
  <si>
    <t>Jacob Hermann</t>
  </si>
  <si>
    <t>Investment Analyst, Fixed Income RV Rates</t>
  </si>
  <si>
    <t>Associate, Nordic Pension and Insurance Solutions</t>
  </si>
  <si>
    <t>HF_0017022</t>
  </si>
  <si>
    <t>Josh Samuelson</t>
  </si>
  <si>
    <t>Mycor Capital</t>
  </si>
  <si>
    <t xml:space="preserve">Co-Founder </t>
  </si>
  <si>
    <t>President, Limited Partner</t>
  </si>
  <si>
    <t>HF_0016080</t>
  </si>
  <si>
    <t>Owl Creek Asset Management</t>
  </si>
  <si>
    <t>Weiss Multi Strategy Advisers</t>
  </si>
  <si>
    <t>Trader, Analyst, Credit</t>
  </si>
  <si>
    <t>Ambrose Meau</t>
  </si>
  <si>
    <t>Head Trader, APAC</t>
  </si>
  <si>
    <t>Pleiad Investment Advisors</t>
  </si>
  <si>
    <t>HF_0005770</t>
  </si>
  <si>
    <t>Nicolas Caron</t>
  </si>
  <si>
    <t>Senior Analyst, Equities</t>
  </si>
  <si>
    <t>Senior Analyst, Equities (European Industrials)</t>
  </si>
  <si>
    <t>HF_0015444</t>
  </si>
  <si>
    <t>David Adams</t>
  </si>
  <si>
    <t>Reminiscent Capital</t>
  </si>
  <si>
    <t>Curve Investment Management</t>
  </si>
  <si>
    <t>HF_0018197</t>
  </si>
  <si>
    <t>Rubrics Asset Management</t>
  </si>
  <si>
    <t>Sr. Portfolio Strategist, Macro</t>
  </si>
  <si>
    <t>Max Rosenberg</t>
  </si>
  <si>
    <t>Research Analyst, Global Macro-Focused</t>
  </si>
  <si>
    <t>Analyst, High Yield Credit Research</t>
  </si>
  <si>
    <t>HF_0019760</t>
  </si>
  <si>
    <t>Richard Tang</t>
  </si>
  <si>
    <t>Global Head of Markets</t>
  </si>
  <si>
    <t>HF_0018029</t>
  </si>
  <si>
    <t>Andres Velez Saffon</t>
  </si>
  <si>
    <t>Quantitative Trader, EM Rates &amp; FX</t>
  </si>
  <si>
    <t>Bogota, COL</t>
  </si>
  <si>
    <t>HF_0020901</t>
  </si>
  <si>
    <t>Attila Takacs</t>
  </si>
  <si>
    <t>Sound Point Capital Management</t>
  </si>
  <si>
    <t>Analyst, Credit (High Yield, Crossover Credit)</t>
  </si>
  <si>
    <t>HF_0018849</t>
  </si>
  <si>
    <t>Stanley Chew</t>
  </si>
  <si>
    <t>Trader, L/S Equities-Focused</t>
  </si>
  <si>
    <t>HF_0017625</t>
  </si>
  <si>
    <t>Youssef El Moujahid</t>
  </si>
  <si>
    <t>Vice President, Global Macro Strategies</t>
  </si>
  <si>
    <t>HF_0015736</t>
  </si>
  <si>
    <t>Gong Cai</t>
  </si>
  <si>
    <t>Strategist, MBS</t>
  </si>
  <si>
    <t>Trading Assistant, Fixed Income</t>
  </si>
  <si>
    <t>HF_0015128</t>
  </si>
  <si>
    <t>Justin Gmelich</t>
  </si>
  <si>
    <t xml:space="preserve">COO, Fixed Income </t>
  </si>
  <si>
    <t>HF_0013979</t>
  </si>
  <si>
    <t>Nick Miskowiec</t>
  </si>
  <si>
    <t>Alyeska Investment Group</t>
  </si>
  <si>
    <t>HF_0010373</t>
  </si>
  <si>
    <t>HF_0024338</t>
  </si>
  <si>
    <t>Manav Kumar</t>
  </si>
  <si>
    <t>GoldenTree Asset Management</t>
  </si>
  <si>
    <t>Lead Developer</t>
  </si>
  <si>
    <t>HF_0010277</t>
  </si>
  <si>
    <t>HF_0024092</t>
  </si>
  <si>
    <t>Jim Murray</t>
  </si>
  <si>
    <t>Senior Trader, MBS</t>
  </si>
  <si>
    <t>Managing Director, Agency ARM &amp; HECM Trading</t>
  </si>
  <si>
    <t>HF_0009656</t>
  </si>
  <si>
    <t>Alessandro Carraro</t>
  </si>
  <si>
    <t>Nektar Asset Management</t>
  </si>
  <si>
    <t>HF_0009253</t>
  </si>
  <si>
    <t>David Bakstein</t>
  </si>
  <si>
    <t>HF_0019991</t>
  </si>
  <si>
    <t>Matthias Bouquet</t>
  </si>
  <si>
    <t>Trader, Macro (Quant-Focused)</t>
  </si>
  <si>
    <t>HF_0009798</t>
  </si>
  <si>
    <t>Nathan Brown</t>
  </si>
  <si>
    <t>Arcmont Asset Management</t>
  </si>
  <si>
    <t>Partner, Chief Operating Officer</t>
  </si>
  <si>
    <t>BlueBay Asset Management</t>
  </si>
  <si>
    <t>Chief Operating Officer, Private Debt</t>
  </si>
  <si>
    <t>HF_0005877</t>
  </si>
  <si>
    <t>Michael Schechter</t>
  </si>
  <si>
    <t>Ares Management</t>
  </si>
  <si>
    <t>Partner &amp; Head, Credit Trading</t>
  </si>
  <si>
    <t>Managing Director, Credit Trading</t>
  </si>
  <si>
    <t>HF_0005892</t>
  </si>
  <si>
    <t>Rameez Mohamed</t>
  </si>
  <si>
    <t>Execution Trader, Emerging Markets</t>
  </si>
  <si>
    <t>Head of Asia Execution</t>
  </si>
  <si>
    <t>HF_0006017</t>
  </si>
  <si>
    <t>Likely missing intermediate move</t>
  </si>
  <si>
    <t>Trader, L/S Equities (Vol)</t>
  </si>
  <si>
    <t>Trader, Macro Rates-Focused</t>
  </si>
  <si>
    <t>Investment Analyst, Macro (G10, EM FX, Rates, Credit, Financials</t>
  </si>
  <si>
    <t>Ram Shankar</t>
  </si>
  <si>
    <t>Agency MBS Trader</t>
  </si>
  <si>
    <t>HF_0017593</t>
  </si>
  <si>
    <t>Bhagwat Kumar</t>
  </si>
  <si>
    <t>Associate, Fundamental Credit Strategist</t>
  </si>
  <si>
    <t>Global Infrastructure Partners</t>
  </si>
  <si>
    <t>Associate, Credit Strategist</t>
  </si>
  <si>
    <t>HF_0024387</t>
  </si>
  <si>
    <t>Cary Morimoto</t>
  </si>
  <si>
    <t>Analyst, Global Fixed Income (Macro-Focused)</t>
  </si>
  <si>
    <t>Duquesne Family Office</t>
  </si>
  <si>
    <t>HF_0011539</t>
  </si>
  <si>
    <t>Analyst, Global Fixed Income, Macro-Focused</t>
  </si>
  <si>
    <t>Duquense Family Office</t>
  </si>
  <si>
    <t>Charles Smith</t>
  </si>
  <si>
    <t>Technology</t>
  </si>
  <si>
    <t>Head of Credit Technology</t>
  </si>
  <si>
    <t>DW Partners</t>
  </si>
  <si>
    <t>Head, Analytics &amp; Technology</t>
  </si>
  <si>
    <t>HF_0022749</t>
  </si>
  <si>
    <t>Cory Feinberg</t>
  </si>
  <si>
    <t>Trader, L/S Equities (Portfolio Finance)</t>
  </si>
  <si>
    <t>Associate, Trader, Delta One-Focused</t>
  </si>
  <si>
    <t>HF_0026187</t>
  </si>
  <si>
    <t>Gonzalo Cavenaghi</t>
  </si>
  <si>
    <t>Analyst, L/S Equities (Software, Security)</t>
  </si>
  <si>
    <t>Carlson Capital</t>
  </si>
  <si>
    <t>Director, Analyst, L/S Equities (Software, Security, Internet)</t>
  </si>
  <si>
    <t>HF_0009444</t>
  </si>
  <si>
    <t>Jean-Tristan Marin</t>
  </si>
  <si>
    <t>Quantitative Researcher, Global Fixed Income</t>
  </si>
  <si>
    <t>HF_0019040</t>
  </si>
  <si>
    <t>Matthew Reid</t>
  </si>
  <si>
    <t>Analyst, L/S Equities (Beverages)</t>
  </si>
  <si>
    <t>Research Analyst, L/S Equities (Beverages)</t>
  </si>
  <si>
    <t>HF_0021327</t>
  </si>
  <si>
    <t>Timothy Durnan</t>
  </si>
  <si>
    <t>Intl Fillimore Advisors LLC</t>
  </si>
  <si>
    <t>Managing Director, Execution Trader</t>
  </si>
  <si>
    <t>Senior Trader, Macro</t>
  </si>
  <si>
    <t>HF_0013735</t>
  </si>
  <si>
    <t>Stephen Irvine</t>
  </si>
  <si>
    <t>Lijaro Asset Management</t>
  </si>
  <si>
    <t>Chief Investment Officer &amp; Founder</t>
  </si>
  <si>
    <t>Co-Head of London Office</t>
  </si>
  <si>
    <t>HF_0014173</t>
  </si>
  <si>
    <t>Matt Isherwood</t>
  </si>
  <si>
    <t>Partner, Portfolio Manager, Quant-Focused</t>
  </si>
  <si>
    <t>HF_0020610</t>
  </si>
  <si>
    <t>Marc-Henri Thoumin</t>
  </si>
  <si>
    <t xml:space="preserve">Systematic Researcher, FICC </t>
  </si>
  <si>
    <t>HF_0008500</t>
  </si>
  <si>
    <t>Coleman Crutchfield</t>
  </si>
  <si>
    <t>Millennium Management - Green Arrow Capital</t>
  </si>
  <si>
    <t>HF_0015762</t>
  </si>
  <si>
    <t>Trader, Credit (Investment Grade, CDS)</t>
  </si>
  <si>
    <t>KLS Diversified Asset Management</t>
  </si>
  <si>
    <t>Trader, Corporate Credit-Focused</t>
  </si>
  <si>
    <t>Nexthera Capital</t>
  </si>
  <si>
    <t>Senior Analyst, Healthcare</t>
  </si>
  <si>
    <t>Derrick Gachiri</t>
  </si>
  <si>
    <t>Trading Analyst, Interest Rates RV (EURs &amp; USDs)</t>
  </si>
  <si>
    <t>ING Group</t>
  </si>
  <si>
    <t>Trader, Interest Rates, Government Bonds &amp; SSAs</t>
  </si>
  <si>
    <t>HF_0019225</t>
  </si>
  <si>
    <t>Faris Sulaiman</t>
  </si>
  <si>
    <t>Trading Assistant, Fixed Income-Focused</t>
  </si>
  <si>
    <t>Associate, Fixed Income Sales Assistant</t>
  </si>
  <si>
    <t>HF_0019232</t>
  </si>
  <si>
    <t>Stephane Fievee</t>
  </si>
  <si>
    <t>Western Asset Management</t>
  </si>
  <si>
    <t>Head, European Loan Strategy</t>
  </si>
  <si>
    <t>Wells Fargo Asset Management</t>
  </si>
  <si>
    <t>Portfolio Manager, Credit (European High Yield, Leveraged Loans)</t>
  </si>
  <si>
    <t>HF_0020727</t>
  </si>
  <si>
    <t>Cooper Schmidlapp</t>
  </si>
  <si>
    <t>HF_0019028</t>
  </si>
  <si>
    <t>Omar Eltorai</t>
  </si>
  <si>
    <t>Reonomy</t>
  </si>
  <si>
    <t xml:space="preserve">Market Analyst </t>
  </si>
  <si>
    <t>Associate, Financial Markets Advisory</t>
  </si>
  <si>
    <t>HF_0017871</t>
  </si>
  <si>
    <t>Daniel Braziller</t>
  </si>
  <si>
    <t>Vice President, Analyst, L/S Equities (Cyclicals)</t>
  </si>
  <si>
    <t>Senior Analyst, L/S Equities (Global Cyclicals)</t>
  </si>
  <si>
    <t>HF_0017734</t>
  </si>
  <si>
    <t>Yi Zhang</t>
  </si>
  <si>
    <t>Developer</t>
  </si>
  <si>
    <t>Senior Quant Developer</t>
  </si>
  <si>
    <t>GSA Capital</t>
  </si>
  <si>
    <t>Software Developer</t>
  </si>
  <si>
    <t>HF_0017716</t>
  </si>
  <si>
    <t>HF_0025907</t>
  </si>
  <si>
    <t>Shane O'Neill</t>
  </si>
  <si>
    <t>Trader, Credit (Systematic Credit)</t>
  </si>
  <si>
    <t>Junior Portfolio Manager, L/S Credit</t>
  </si>
  <si>
    <t>HF_0017709</t>
  </si>
  <si>
    <t>Francesco Mazzini</t>
  </si>
  <si>
    <t>Trader, Macro Quant</t>
  </si>
  <si>
    <t>Head of Systematic Macro</t>
  </si>
  <si>
    <t>HF_0017677</t>
  </si>
  <si>
    <t>Henry Walsh</t>
  </si>
  <si>
    <t>Mileura Capital</t>
  </si>
  <si>
    <t>Founder, CEO</t>
  </si>
  <si>
    <t>HF_0014801</t>
  </si>
  <si>
    <t>Vikram Rao</t>
  </si>
  <si>
    <t>Trader, Agency MBS-Focused</t>
  </si>
  <si>
    <t>Managing Director, Agency CMBS-Focused</t>
  </si>
  <si>
    <t>HF_0014564</t>
  </si>
  <si>
    <t>Fredric (Fred) Zaino</t>
  </si>
  <si>
    <t>Keystone Capital Partners</t>
  </si>
  <si>
    <t>Founder, Managing Partner &amp; Chief Investment Officer</t>
  </si>
  <si>
    <t>Portfolio Manager, L/S Equity (Healthcare)</t>
  </si>
  <si>
    <t>HF_0013969</t>
  </si>
  <si>
    <t>Martin Bercetche</t>
  </si>
  <si>
    <t>Managing Director, EM Fixed Income Trading</t>
  </si>
  <si>
    <t>Portfolio Manager, Fixed Income Asia</t>
  </si>
  <si>
    <t>HF_0013552</t>
  </si>
  <si>
    <t>Sof Yiannakas</t>
  </si>
  <si>
    <t>EOF Partners</t>
  </si>
  <si>
    <t>Senior Investment Analyst, European L/S Equities-Focused</t>
  </si>
  <si>
    <t>HF_0012005</t>
  </si>
  <si>
    <t>Jack Callahan</t>
  </si>
  <si>
    <t>Trader, Credit-Focused</t>
  </si>
  <si>
    <t>HF_0010122</t>
  </si>
  <si>
    <t>HF_0023861</t>
  </si>
  <si>
    <t>John Coleman</t>
  </si>
  <si>
    <t>Highbridge Capital Management</t>
  </si>
  <si>
    <t>Vice President, L/S Equities</t>
  </si>
  <si>
    <t>HF_0009661</t>
  </si>
  <si>
    <t>Cardinal Capital Management</t>
  </si>
  <si>
    <t>Robert Pearsall</t>
  </si>
  <si>
    <t>BTG Pactual Asset Management</t>
  </si>
  <si>
    <t>Partner &amp; Head, Securitized Products, Co-CIO, GEMM Hedge Fund</t>
  </si>
  <si>
    <t>HF_0016506</t>
  </si>
  <si>
    <t>Matthieu Duncan</t>
  </si>
  <si>
    <t>HF_0020000</t>
  </si>
  <si>
    <t>Philip Scott</t>
  </si>
  <si>
    <t>HF_0016887</t>
  </si>
  <si>
    <t>Sara Vavra</t>
  </si>
  <si>
    <t>Head, Global Macro</t>
  </si>
  <si>
    <t>HF_0014128</t>
  </si>
  <si>
    <t>Simon Finch</t>
  </si>
  <si>
    <t>Chief Investment Officer, Credit-Focused</t>
  </si>
  <si>
    <t>HF_0019990</t>
  </si>
  <si>
    <t>Josh Horowitz</t>
  </si>
  <si>
    <t>Senior Execution Trader, L/S Equities</t>
  </si>
  <si>
    <t>Director, L/S Equities</t>
  </si>
  <si>
    <t>HF_0024923</t>
  </si>
  <si>
    <t>Christian Moore</t>
  </si>
  <si>
    <t>Portfolio Analyst, Equity L/S (Medical Equipment &amp; Devices)</t>
  </si>
  <si>
    <t xml:space="preserve">Equity Research Analyst, Medical Supplies &amp; Devices </t>
  </si>
  <si>
    <t>HF_0017426</t>
  </si>
  <si>
    <t>Matthew Lubman</t>
  </si>
  <si>
    <t>HF_0024672</t>
  </si>
  <si>
    <t>Director, Equity Derivatives Trading</t>
  </si>
  <si>
    <t>Michael Wencis</t>
  </si>
  <si>
    <t>Senior Portfolio Analyst, Equity L/S</t>
  </si>
  <si>
    <t>Senior Portfolio Analyst, L/S Equities</t>
  </si>
  <si>
    <t>HF_0016830</t>
  </si>
  <si>
    <t>Michael Watson</t>
  </si>
  <si>
    <t>Head of Enterprise Data</t>
  </si>
  <si>
    <t>JD Power &amp; Associates</t>
  </si>
  <si>
    <t>Applications Developer</t>
  </si>
  <si>
    <t>HF_0009459</t>
  </si>
  <si>
    <t>Kanish Mehta</t>
  </si>
  <si>
    <t>Senior Associate, Analyst, Global L/S Equities</t>
  </si>
  <si>
    <t>HF_0024298</t>
  </si>
  <si>
    <t>Pablo Salame</t>
  </si>
  <si>
    <t>Head of Credit</t>
  </si>
  <si>
    <t>Partner &amp; Co-Head, Securities Business</t>
  </si>
  <si>
    <t>HF_0023567</t>
  </si>
  <si>
    <t>Ari Ades</t>
  </si>
  <si>
    <t>HF_0024643</t>
  </si>
  <si>
    <t>Shon Loth</t>
  </si>
  <si>
    <t>Grafton Commodity Trading</t>
  </si>
  <si>
    <t>Exchange Warehousing &amp; Base Metals</t>
  </si>
  <si>
    <t>Global Head, Metals Minerals &amp; Freight Platform</t>
  </si>
  <si>
    <t>HF_0013091</t>
  </si>
  <si>
    <t>Peter Sellers</t>
  </si>
  <si>
    <t>JonesTrading</t>
  </si>
  <si>
    <t>Head, European Outsourced Trading</t>
  </si>
  <si>
    <t>Trader, Global Equities</t>
  </si>
  <si>
    <t>HF_0013851</t>
  </si>
  <si>
    <t>Will Goldsmith</t>
  </si>
  <si>
    <t>Medalist Partners</t>
  </si>
  <si>
    <t>Head, Commercial Real Estate</t>
  </si>
  <si>
    <t>Director &amp; Head, CMBS Trading</t>
  </si>
  <si>
    <t>HF_0014705</t>
  </si>
  <si>
    <t>Martin Pabari</t>
  </si>
  <si>
    <t>Manging Director, CEO Europe</t>
  </si>
  <si>
    <t>Managing Director, European CEO</t>
  </si>
  <si>
    <t>HF_0015353</t>
  </si>
  <si>
    <t>Edward Bowlby</t>
  </si>
  <si>
    <t xml:space="preserve">Millennium Management - YK Asset Management </t>
  </si>
  <si>
    <t>Research Analyst, Risk Program Trading</t>
  </si>
  <si>
    <t>Associate, Risk Program Trading</t>
  </si>
  <si>
    <t>HF_0015817</t>
  </si>
  <si>
    <t>Annisa Lee</t>
  </si>
  <si>
    <t xml:space="preserve">PIMCO </t>
  </si>
  <si>
    <t>Executive Vice President, APAC Credit Research</t>
  </si>
  <si>
    <t>Managing Director &amp; Head, Asia (ex-Japan) Flow Credit Analyst</t>
  </si>
  <si>
    <t>HF_0017101</t>
  </si>
  <si>
    <t>Arezu Moghadam</t>
  </si>
  <si>
    <t>Quant Analyst (Group Head)</t>
  </si>
  <si>
    <t>Head, Quant Analytics, Market Intelligence Unit</t>
  </si>
  <si>
    <t>Lead Quantitative Investment Researcher</t>
  </si>
  <si>
    <t>HF_0017395</t>
  </si>
  <si>
    <t>Interm Head, Global Macro</t>
  </si>
  <si>
    <t>Internal Move</t>
  </si>
  <si>
    <t>Daniel Escobar</t>
  </si>
  <si>
    <t>Portfolio Manager, USD RV</t>
  </si>
  <si>
    <t>HF_0015015</t>
  </si>
  <si>
    <t>Tong Li</t>
  </si>
  <si>
    <t>HF_0015662</t>
  </si>
  <si>
    <t>Patrick Mang</t>
  </si>
  <si>
    <t>Trium Capital</t>
  </si>
  <si>
    <t>Head of Innovation for Global Markets</t>
  </si>
  <si>
    <t>HF_0019671</t>
  </si>
  <si>
    <t>Analyst, L/S Equities (Industrials, Chemicals, Metals &amp; Mining)</t>
  </si>
  <si>
    <t>Analyst, Equity &amp; Funds Structured</t>
  </si>
  <si>
    <t>James Egelhof</t>
  </si>
  <si>
    <t>Head of Research, Macro Strategies</t>
  </si>
  <si>
    <t>HF_0008245</t>
  </si>
  <si>
    <t>Chris Taratus</t>
  </si>
  <si>
    <t>Analyst, Credit (Leveraged Finance)</t>
  </si>
  <si>
    <t>Natixis</t>
  </si>
  <si>
    <t>Associate, Credit, Leveraged Finance</t>
  </si>
  <si>
    <t>HF_0018852</t>
  </si>
  <si>
    <t>Shin Fukuda</t>
  </si>
  <si>
    <t>Research Analyst, Equities</t>
  </si>
  <si>
    <t>Portfolio Manager, Equities (Relative Value covering Midstream)</t>
  </si>
  <si>
    <t>HF_0015599</t>
  </si>
  <si>
    <t>Neo Tsangarides</t>
  </si>
  <si>
    <t>Analyst, Merger Arb-Focused</t>
  </si>
  <si>
    <t>Investment Analyst, Merger Arb-Focused</t>
  </si>
  <si>
    <t>HF_0015440</t>
  </si>
  <si>
    <t>Louis-Marin Carlier</t>
  </si>
  <si>
    <t>Trader, Quantitative-Focused</t>
  </si>
  <si>
    <t>One Eleven Capital</t>
  </si>
  <si>
    <t>HF_0015317</t>
  </si>
  <si>
    <t>Eli Dulwich</t>
  </si>
  <si>
    <t>Legal &amp; General Investment Management</t>
  </si>
  <si>
    <t>Business Analyst</t>
  </si>
  <si>
    <t>HF_0014153</t>
  </si>
  <si>
    <t>Tyler Bradshaw</t>
  </si>
  <si>
    <t>Invicta XV LP</t>
  </si>
  <si>
    <t>HF_0013756</t>
  </si>
  <si>
    <t>Benjamin Griguer</t>
  </si>
  <si>
    <t>Executive Director, CEEMEA Rates Trader</t>
  </si>
  <si>
    <t>Portfolio Manager, Global Emerging Markets</t>
  </si>
  <si>
    <t>HF_0012936</t>
  </si>
  <si>
    <t>Michael Haslett</t>
  </si>
  <si>
    <t>Trader, Commodities (Aluminum)</t>
  </si>
  <si>
    <t>Standard Chartered</t>
  </si>
  <si>
    <t>HF_0012779</t>
  </si>
  <si>
    <t>Trevor Bacon</t>
  </si>
  <si>
    <t>Force Hill Capital Management</t>
  </si>
  <si>
    <t>Senior Analyst, Equities (TMT-Focused)</t>
  </si>
  <si>
    <t>HF_0012407</t>
  </si>
  <si>
    <t>Suraj Chopra</t>
  </si>
  <si>
    <t>Portfolio Manager, L/S Equities (Tech-Focused)</t>
  </si>
  <si>
    <t>HF_0012406</t>
  </si>
  <si>
    <t>Brian Kessler</t>
  </si>
  <si>
    <t>Chief Operating Officer, Chief Financial Officer</t>
  </si>
  <si>
    <t>Tourbillon Capital Partners</t>
  </si>
  <si>
    <t>HF_0012405</t>
  </si>
  <si>
    <t>Steven Beard</t>
  </si>
  <si>
    <t>CSS LLC</t>
  </si>
  <si>
    <t>Analyst, Distressed Credit (Energy &amp; Power)</t>
  </si>
  <si>
    <t>HF_0010970</t>
  </si>
  <si>
    <t>Peter Rominger</t>
  </si>
  <si>
    <t>Connacht Asset Management</t>
  </si>
  <si>
    <t>Analyst, Value Equities</t>
  </si>
  <si>
    <t xml:space="preserve">Vice President, US Equity Analyst (Healthcare, Media, Lodging &amp; Gaming/Leisure  </t>
  </si>
  <si>
    <t>HF_0010759</t>
  </si>
  <si>
    <t>Dylan Emmett</t>
  </si>
  <si>
    <t>Associate, Equity Research Analyst</t>
  </si>
  <si>
    <t>HF_0010757</t>
  </si>
  <si>
    <t>Jason Bedford</t>
  </si>
  <si>
    <t>Bridgewater Associates</t>
  </si>
  <si>
    <t>Analyst, Hedge Funds (China-Focused)</t>
  </si>
  <si>
    <t>Executive Director, Asian Financials Research</t>
  </si>
  <si>
    <t>HF_0008752</t>
  </si>
  <si>
    <t>Weston Minami</t>
  </si>
  <si>
    <t>Trader, Macro-Focused</t>
  </si>
  <si>
    <t>Executive Director, FX, Rates &amp; Credit</t>
  </si>
  <si>
    <t>HF_0005571</t>
  </si>
  <si>
    <t>HF_0025610</t>
  </si>
  <si>
    <t>Gareth Gullick</t>
  </si>
  <si>
    <t>Abu Dhabi Investment Council</t>
  </si>
  <si>
    <t>Head, Financial Reporting</t>
  </si>
  <si>
    <t>Chief of Staff</t>
  </si>
  <si>
    <t>HF_0005048</t>
  </si>
  <si>
    <t>Analyst, L/S Equities, Consumers</t>
  </si>
  <si>
    <t>Josh Lingsch</t>
  </si>
  <si>
    <t>Analyst, Energy (E&amp;P-Focused)</t>
  </si>
  <si>
    <t>Join. est. Fired from Citadel for violating firm's rules around trading in personal accounts</t>
  </si>
  <si>
    <t>HF_0005999</t>
  </si>
  <si>
    <t>Andre Amaral</t>
  </si>
  <si>
    <t>Analyst, Equities-Focused</t>
  </si>
  <si>
    <t>HF_0019984</t>
  </si>
  <si>
    <t>Sam Patterson</t>
  </si>
  <si>
    <t>HF_0014007</t>
  </si>
  <si>
    <t>FX Trader</t>
  </si>
  <si>
    <t>James Weston</t>
  </si>
  <si>
    <t>Trader, Emerging Markets (FX, Rates, Credit)</t>
  </si>
  <si>
    <t>Senior Analyst, Emerging Markets (FX, Rates, Credit)</t>
  </si>
  <si>
    <t>HF_0016690</t>
  </si>
  <si>
    <t>Jenny Xiao</t>
  </si>
  <si>
    <t>Macro Products &amp; Cross Rates Sales</t>
  </si>
  <si>
    <t>Director, Macro Products &amp; Cross Rates Sales</t>
  </si>
  <si>
    <t>HF_0007274</t>
  </si>
  <si>
    <t>Trader, Rates Execution</t>
  </si>
  <si>
    <t>Financing Associate, Repo Execution</t>
  </si>
  <si>
    <t>Graeme Hawinkels</t>
  </si>
  <si>
    <t>Portfolio Analyst, Macro</t>
  </si>
  <si>
    <t>HF_0009309</t>
  </si>
  <si>
    <t>Danny Chang</t>
  </si>
  <si>
    <t>HF_0024950</t>
  </si>
  <si>
    <t>Ethan Yu</t>
  </si>
  <si>
    <t>CareerVC (Quant Job Recruiting)</t>
  </si>
  <si>
    <t>Quantitative Trader, Global Fixed Income (Linear Rates &amp; Vol, Macro &amp; Systematic RV)</t>
  </si>
  <si>
    <t>HF_0019974</t>
  </si>
  <si>
    <t>Yusuf Anwar</t>
  </si>
  <si>
    <t>Cincitive Capital</t>
  </si>
  <si>
    <t>Analyst, Equity L/S, Biotech-Focused</t>
  </si>
  <si>
    <t>Analyst, Equity L/S, Biotech, Pharma</t>
  </si>
  <si>
    <t>HF_0005593</t>
  </si>
  <si>
    <t>Demand Manager</t>
  </si>
  <si>
    <t>Trader, Macro, FX, Rates, EM</t>
  </si>
  <si>
    <t>Jonathan Thompson</t>
  </si>
  <si>
    <t>Head, International Convertible Bonds</t>
  </si>
  <si>
    <t>International Convertible Bonds</t>
  </si>
  <si>
    <t>HF_0016728</t>
  </si>
  <si>
    <t>Vidur Mehta</t>
  </si>
  <si>
    <t>Analyst, L/S Equities (Energy)</t>
  </si>
  <si>
    <t>HF_0023727</t>
  </si>
  <si>
    <t>Jason Sun</t>
  </si>
  <si>
    <t>Vice President, Analyst, L/S Equities (Communications, Media &amp; Entertainment)</t>
  </si>
  <si>
    <t>HF_0021445</t>
  </si>
  <si>
    <t>Mukhtar Garadaghi</t>
  </si>
  <si>
    <t>Analyst, Equities</t>
  </si>
  <si>
    <t>HF_0015425</t>
  </si>
  <si>
    <t>Analyst, Equity L/S</t>
  </si>
  <si>
    <t>Tony Yu</t>
  </si>
  <si>
    <t>HF_0015666</t>
  </si>
  <si>
    <t>Amit Sinha</t>
  </si>
  <si>
    <t>COFCO International</t>
  </si>
  <si>
    <t>Global Head, Grains Research</t>
  </si>
  <si>
    <t>Analyst, Global Grains</t>
  </si>
  <si>
    <t>HF_0019015</t>
  </si>
  <si>
    <t>John Larkin</t>
  </si>
  <si>
    <t>Susquehanna International Group</t>
  </si>
  <si>
    <t>Head, Event-Driven/Special Situations</t>
  </si>
  <si>
    <t>HF_0010758</t>
  </si>
  <si>
    <t>Curtis Hogue</t>
  </si>
  <si>
    <t xml:space="preserve">Dune Lake Capital </t>
  </si>
  <si>
    <t>Founder, CIO</t>
  </si>
  <si>
    <t>Citadel LLC - Aptigon Capital</t>
  </si>
  <si>
    <t>HF_0011538</t>
  </si>
  <si>
    <t>Geoffrey (Geoff) Fila</t>
  </si>
  <si>
    <t>Engelhart Commodities Trading (BTG Pactual)</t>
  </si>
  <si>
    <t>Portfolio Manager, Commodities-Focused</t>
  </si>
  <si>
    <t>HF_0011976</t>
  </si>
  <si>
    <t>Joshua Siber</t>
  </si>
  <si>
    <t>Portfolio Analyst, L/S Equites, Retail</t>
  </si>
  <si>
    <t>L/S Equities Analyst, TMT</t>
  </si>
  <si>
    <t>HF_0016738</t>
  </si>
  <si>
    <t>Sohaib Ahmad</t>
  </si>
  <si>
    <t>Florin Court Capital</t>
  </si>
  <si>
    <t>HF_0012398</t>
  </si>
  <si>
    <t>Traver Smart</t>
  </si>
  <si>
    <t xml:space="preserve">KBW </t>
  </si>
  <si>
    <t>Head of Execution, Europe</t>
  </si>
  <si>
    <t>Senior Trader, Equities-Focused</t>
  </si>
  <si>
    <t>HF_0013937</t>
  </si>
  <si>
    <t>Paul Chambers</t>
  </si>
  <si>
    <t>Head of Quantitative Investment &amp; Research</t>
  </si>
  <si>
    <t>Portfolio Manager, Quantitative Equities-Focused</t>
  </si>
  <si>
    <t>HF_0009197</t>
  </si>
  <si>
    <t>Maxime Khan</t>
  </si>
  <si>
    <t>Head, Quant Team</t>
  </si>
  <si>
    <t>Founder, Portfolio Manager</t>
  </si>
  <si>
    <t>HF_0015379</t>
  </si>
  <si>
    <t>Jack Huang</t>
  </si>
  <si>
    <t>HF_0014263</t>
  </si>
  <si>
    <t>Jatin Patel</t>
  </si>
  <si>
    <t>Analyst, Global Credit</t>
  </si>
  <si>
    <t>Analyst , Fundemental Strategies</t>
  </si>
  <si>
    <t>HF_0012159</t>
  </si>
  <si>
    <t>Rong Ye</t>
  </si>
  <si>
    <t>Millennium Management - Navik Capital</t>
  </si>
  <si>
    <t>Trader, Macro (Yen RV)</t>
  </si>
  <si>
    <t>Trader, Developed Market Rates RV Trading</t>
  </si>
  <si>
    <t>HF_0015784</t>
  </si>
  <si>
    <t>Federico Scarduelli</t>
  </si>
  <si>
    <t>Trader, Global Macro (EM, FX, Rates)</t>
  </si>
  <si>
    <t>Associate, EM FX &amp; Fixed Income Trader</t>
  </si>
  <si>
    <t>HF_0025262</t>
  </si>
  <si>
    <t>Interest Rate Strategist</t>
  </si>
  <si>
    <t>Portfolio Analyst, Fixed Income Derivatives</t>
  </si>
  <si>
    <t>Litao Liu</t>
  </si>
  <si>
    <t>Senior Quantitative Analyst</t>
  </si>
  <si>
    <t>HF_0017528</t>
  </si>
  <si>
    <t>Edward Peter-Hoblyn</t>
  </si>
  <si>
    <t>Praxis Partners LLC</t>
  </si>
  <si>
    <t>Opera Trading Capital</t>
  </si>
  <si>
    <t>Portfolio Manager, Equities</t>
  </si>
  <si>
    <t>HF_0017790</t>
  </si>
  <si>
    <t>Gary Lee Rui Jie</t>
  </si>
  <si>
    <t>Trader, Index &amp; Delta One-Focused</t>
  </si>
  <si>
    <t>Head, Asia Index Swaps Trading</t>
  </si>
  <si>
    <t>HF_0018615</t>
  </si>
  <si>
    <t>Analyst, L/S Equities (BioTech, Pharma-Focused)</t>
  </si>
  <si>
    <t>Koh Ushijima</t>
  </si>
  <si>
    <t xml:space="preserve">Trader, Rates Algo </t>
  </si>
  <si>
    <t>Trader, Rates Algo</t>
  </si>
  <si>
    <t>HF_0019259</t>
  </si>
  <si>
    <t>Jai Papalkar</t>
  </si>
  <si>
    <t>Trader, Fixed Income (Financing)</t>
  </si>
  <si>
    <t>HF_0019245</t>
  </si>
  <si>
    <t>Lorenzo Montefoschi</t>
  </si>
  <si>
    <t>Trader, STIR-Focused</t>
  </si>
  <si>
    <t>HF_0014285</t>
  </si>
  <si>
    <t>Jenny Wood</t>
  </si>
  <si>
    <t>Third Point LLC</t>
  </si>
  <si>
    <t>Global Head, Marketing &amp; Investor Relations</t>
  </si>
  <si>
    <t>Senator Investment Group</t>
  </si>
  <si>
    <t>Chief Strategy Officer, Head of Strategy</t>
  </si>
  <si>
    <t>HF_0019497</t>
  </si>
  <si>
    <t>Jamie Heard</t>
  </si>
  <si>
    <t>Tourmaline Oil Corp.</t>
  </si>
  <si>
    <t>Senior Capital Markets Analyst</t>
  </si>
  <si>
    <t>Calgary, ON</t>
  </si>
  <si>
    <t>HF_0019589</t>
  </si>
  <si>
    <t>Walid Dif</t>
  </si>
  <si>
    <t>Quantitative Researcher, Global Macro</t>
  </si>
  <si>
    <t>Gemcorp Capital</t>
  </si>
  <si>
    <t xml:space="preserve">Quantitative Researcher, Global Macro </t>
  </si>
  <si>
    <t>HF_0014483</t>
  </si>
  <si>
    <t>Yadong Luo</t>
  </si>
  <si>
    <t>Weiss Asset Management</t>
  </si>
  <si>
    <t>Quantitative Analyst, Portfolio Construction</t>
  </si>
  <si>
    <t>Portfolio Analyst, Portfolio Construction</t>
  </si>
  <si>
    <t>HF_0020634</t>
  </si>
  <si>
    <t>Valerie Bannon</t>
  </si>
  <si>
    <t>State of NY MTA</t>
  </si>
  <si>
    <t>Head of Strategy for Financial Institutions Group</t>
  </si>
  <si>
    <t>HF_0019083</t>
  </si>
  <si>
    <t>Hadi El Mir</t>
  </si>
  <si>
    <t>Analyst, Distressed Debt-Focused</t>
  </si>
  <si>
    <t>HF_0018529</t>
  </si>
  <si>
    <t>Sean Grettum</t>
  </si>
  <si>
    <t>Salusion</t>
  </si>
  <si>
    <t>400 Capital Management</t>
  </si>
  <si>
    <t>Portfolio Manager, Structured Credit (ABS, MBS)</t>
  </si>
  <si>
    <t>HF_0018113</t>
  </si>
  <si>
    <t>Rob Wahl</t>
  </si>
  <si>
    <t>PreStak</t>
  </si>
  <si>
    <t>President &amp; COO</t>
  </si>
  <si>
    <t>Boise, ID</t>
  </si>
  <si>
    <t>Portfolio Manager, Rates, US Government Bonds</t>
  </si>
  <si>
    <t>HF_0017792</t>
  </si>
  <si>
    <t>Zhen Dai</t>
  </si>
  <si>
    <t xml:space="preserve">Quant Analyst, Cross Asset Macro </t>
  </si>
  <si>
    <t>Palantir Technologies</t>
  </si>
  <si>
    <t>Front Deployed Engineer</t>
  </si>
  <si>
    <t>Works under Yohan Hwang</t>
  </si>
  <si>
    <t>HF_0015727</t>
  </si>
  <si>
    <t>Lucas Spiga</t>
  </si>
  <si>
    <t>Systematic Trader, L/S Equities (Commodities)</t>
  </si>
  <si>
    <t>Associate, L/S Equities (Commodities)</t>
  </si>
  <si>
    <t>HF_0015320</t>
  </si>
  <si>
    <t>Gray Smith</t>
  </si>
  <si>
    <t>Franklin Street Capital Partners</t>
  </si>
  <si>
    <t>Portfolio Manager, L/S Equities (Global Consumer)</t>
  </si>
  <si>
    <t>HF_0012439</t>
  </si>
  <si>
    <t>Benjamin Mandel</t>
  </si>
  <si>
    <t>Egerton Capital</t>
  </si>
  <si>
    <t>HF_0011645</t>
  </si>
  <si>
    <t>Jonathan Lau</t>
  </si>
  <si>
    <t>Analyst, L/S Equities (Internet)</t>
  </si>
  <si>
    <t>Research Analyst, L/S Equities (Internet, Software, Payments)</t>
  </si>
  <si>
    <t>HF_0010199</t>
  </si>
  <si>
    <t>HF_0024383</t>
  </si>
  <si>
    <t>Giuseppe Vera</t>
  </si>
  <si>
    <t>Senior Strategist, Global Fixed Income (Macro)</t>
  </si>
  <si>
    <t>HF_0010092</t>
  </si>
  <si>
    <t>HF_0024020</t>
  </si>
  <si>
    <t>Neal Thompson</t>
  </si>
  <si>
    <t>BNY Mellon</t>
  </si>
  <si>
    <t>Managing Director, Head of FX Options Trading</t>
  </si>
  <si>
    <t>Head of FX Options Trading</t>
  </si>
  <si>
    <t>HF_0008126</t>
  </si>
  <si>
    <t>Daniel Tenengauzer</t>
  </si>
  <si>
    <t>Managing Director, Head of Markets Strategy</t>
  </si>
  <si>
    <t>Tse Capital Management</t>
  </si>
  <si>
    <t>Director of Research, Macro</t>
  </si>
  <si>
    <t>HF_0008125</t>
  </si>
  <si>
    <t>Mehdi Mahrach</t>
  </si>
  <si>
    <t>Trader, FX &amp; Rates-Focused</t>
  </si>
  <si>
    <t>Commerzbank</t>
  </si>
  <si>
    <t>HF_0007830</t>
  </si>
  <si>
    <t>Ester McEwan</t>
  </si>
  <si>
    <t>Director of Finance</t>
  </si>
  <si>
    <t>Senior Vice President</t>
  </si>
  <si>
    <t>HF_0007070</t>
  </si>
  <si>
    <t>Omar Vaishnavi</t>
  </si>
  <si>
    <t>Portfolio Manager, Head of Fundemental Credit &amp; Special Situations</t>
  </si>
  <si>
    <t>HF_0008064</t>
  </si>
  <si>
    <t>Mohammed Moolla</t>
  </si>
  <si>
    <t>Associate, L/S Equities (Industrials, Business Services)</t>
  </si>
  <si>
    <t>HF_0015419</t>
  </si>
  <si>
    <t>Christopher Lin</t>
  </si>
  <si>
    <t>HF_0009131</t>
  </si>
  <si>
    <t>Nicholas Howland</t>
  </si>
  <si>
    <t>Business Management</t>
  </si>
  <si>
    <t>Macro Trading Assistant</t>
  </si>
  <si>
    <t>HF_0009358</t>
  </si>
  <si>
    <t>Matthew Martos</t>
  </si>
  <si>
    <t>Analyst, Global Equities</t>
  </si>
  <si>
    <t>Investor, Equities</t>
  </si>
  <si>
    <t>HF_0021422</t>
  </si>
  <si>
    <t>CJW Capital Management</t>
  </si>
  <si>
    <t>Perry Vais</t>
  </si>
  <si>
    <t>Head of Treasury Analytics</t>
  </si>
  <si>
    <t>Partner, Head of Systematic Investing</t>
  </si>
  <si>
    <t>HF_0023972</t>
  </si>
  <si>
    <t>Francesco Chincoli</t>
  </si>
  <si>
    <t>HF_0023721</t>
  </si>
  <si>
    <t>Fujia Wu</t>
  </si>
  <si>
    <t>Data Science Analyst</t>
  </si>
  <si>
    <t>HF_0023993</t>
  </si>
  <si>
    <t>Johnny Kang</t>
  </si>
  <si>
    <t>Managing Director &amp; Head, Quantitative Research, Convertible Arb</t>
  </si>
  <si>
    <t>Managing Director &amp; Global Co-Head, Research &amp; Innovation, Systematic Fixed Income</t>
  </si>
  <si>
    <t>HF_0024450</t>
  </si>
  <si>
    <t>Arthur Bellot</t>
  </si>
  <si>
    <t>Associate, Portfolio Management, Multi-Asset Strategies</t>
  </si>
  <si>
    <t>HF_0024030</t>
  </si>
  <si>
    <t>Matthias Traut</t>
  </si>
  <si>
    <t>Head, European Research, Macro Strategies</t>
  </si>
  <si>
    <t>Senior Quantitative Economist</t>
  </si>
  <si>
    <t>HF_0024260</t>
  </si>
  <si>
    <t>Seth Demain</t>
  </si>
  <si>
    <t>Senior Analyst, Equities (Healthcare-Focused)</t>
  </si>
  <si>
    <t>Portfolio Manager, Equities (Healthcare-Focused)</t>
  </si>
  <si>
    <t>HF_0023630</t>
  </si>
  <si>
    <t>Dana Blair</t>
  </si>
  <si>
    <t>Execution Trader, Global Fixed Income, Macro</t>
  </si>
  <si>
    <t>Trading Assistant, Global Fixed Income</t>
  </si>
  <si>
    <t>HF_0025572</t>
  </si>
  <si>
    <t>Mark Castillo</t>
  </si>
  <si>
    <t>Associate, Program Trading</t>
  </si>
  <si>
    <t>HF_0020282</t>
  </si>
  <si>
    <t>Richard Wilson</t>
  </si>
  <si>
    <t>Relationship Manager</t>
  </si>
  <si>
    <t>Sales Specialist, Interest Rate Swaps-Focused</t>
  </si>
  <si>
    <t>Portfolio Manager, Fixed Income</t>
  </si>
  <si>
    <t>HF_0020788</t>
  </si>
  <si>
    <t>Trader, L/S Equities (Derivatives)</t>
  </si>
  <si>
    <t>Associate, Trader, L/S Equities (Delta1)</t>
  </si>
  <si>
    <t>Piyush Sood</t>
  </si>
  <si>
    <t>Analyst, Equity Research (Metals &amp; Mining)</t>
  </si>
  <si>
    <t>HF_0025237</t>
  </si>
  <si>
    <t>Abhinandan Agarwal</t>
  </si>
  <si>
    <t>Analyst, Metals &amp; Mining-Focused</t>
  </si>
  <si>
    <t>HF_0017616</t>
  </si>
  <si>
    <t>Ben Daly</t>
  </si>
  <si>
    <t>Investment Analyst, Equities &amp; Credit</t>
  </si>
  <si>
    <t>SoFi</t>
  </si>
  <si>
    <t>Corporate Development</t>
  </si>
  <si>
    <t>HF_0025253</t>
  </si>
  <si>
    <t>Christopher Harris</t>
  </si>
  <si>
    <t xml:space="preserve">Analyst, Thematic Equities </t>
  </si>
  <si>
    <t>HF_0013184</t>
  </si>
  <si>
    <t>Tatiana Segal</t>
  </si>
  <si>
    <t xml:space="preserve">Morgan Stanley Investment Management </t>
  </si>
  <si>
    <t>Partner &amp; Chief Risk Officer</t>
  </si>
  <si>
    <t>SkyBridge Capital</t>
  </si>
  <si>
    <t>HF_0016068</t>
  </si>
  <si>
    <t>Paris Christofides</t>
  </si>
  <si>
    <t>Odey Asset Management</t>
  </si>
  <si>
    <t>Analyst, US Cash Equities-Focused</t>
  </si>
  <si>
    <t>Director, US Cash Equities Research</t>
  </si>
  <si>
    <t>HF_0016353</t>
  </si>
  <si>
    <t>Trader, Interest Rate Swaps</t>
  </si>
  <si>
    <t>Vice President, Interest Rate Swaps Trading</t>
  </si>
  <si>
    <t>Limin Wang</t>
  </si>
  <si>
    <t>The Blackstone Group</t>
  </si>
  <si>
    <t>Managing Director, Quantitative Research</t>
  </si>
  <si>
    <t>Laurion Capital Management</t>
  </si>
  <si>
    <t>HF_0007472</t>
  </si>
  <si>
    <t>Maria Vassalou</t>
  </si>
  <si>
    <t>Vassalou Capital Management (PWP Spinoff)</t>
  </si>
  <si>
    <t>Perella Weinberg Partners</t>
  </si>
  <si>
    <t>Partner, Portfolio Manager, Global Macro Fund</t>
  </si>
  <si>
    <t>HF_0020133</t>
  </si>
  <si>
    <t>Barings Capital LLC</t>
  </si>
  <si>
    <t>Managing Director &amp; Head, Institutional Solutions</t>
  </si>
  <si>
    <t>Portfolio Manager, G10 Macro</t>
  </si>
  <si>
    <t>Yao King</t>
  </si>
  <si>
    <t>Managing Director &amp; Global Head, Program Trading</t>
  </si>
  <si>
    <t>HF_0015820</t>
  </si>
  <si>
    <t>Rahul Bose</t>
  </si>
  <si>
    <t>Analyst, L/S Equities (BioTech)</t>
  </si>
  <si>
    <t>Analyst, L/S Equities (Healthcare)</t>
  </si>
  <si>
    <t>HF_0020678</t>
  </si>
  <si>
    <t>Lisa Audet</t>
  </si>
  <si>
    <t>Tall Trees Capital Management</t>
  </si>
  <si>
    <t>HF_0019375</t>
  </si>
  <si>
    <t>Dylan Leahy</t>
  </si>
  <si>
    <t>Analyst, Credit (Structured Products)</t>
  </si>
  <si>
    <t>NYL Investors</t>
  </si>
  <si>
    <t>Senior Associate, Credit (Structured Products)</t>
  </si>
  <si>
    <t>HF_0018855</t>
  </si>
  <si>
    <t>Jamie Parrot</t>
  </si>
  <si>
    <t>Managing Director &amp; Global Head, Investor Relations &amp; Business Development</t>
  </si>
  <si>
    <t>Managing Director, Investor Relations &amp; Marketing</t>
  </si>
  <si>
    <t>HF_0017738</t>
  </si>
  <si>
    <t>Scott Chan</t>
  </si>
  <si>
    <t>Research Analyst, L/S Equities (Consumer &amp; Retail)</t>
  </si>
  <si>
    <t>HF_0015586</t>
  </si>
  <si>
    <t>Idan Fireman</t>
  </si>
  <si>
    <t>Brean Capital</t>
  </si>
  <si>
    <t>Associate, Trader, MBS (Agency CMOs)</t>
  </si>
  <si>
    <t>HF_0015163</t>
  </si>
  <si>
    <t>Hugo Dubois</t>
  </si>
  <si>
    <t>Trader, Euro Inflation</t>
  </si>
  <si>
    <t>HF_0015159</t>
  </si>
  <si>
    <t>Pierre-Henri Flamand</t>
  </si>
  <si>
    <t xml:space="preserve">Senior Investment Advisor </t>
  </si>
  <si>
    <t>HF_0014428</t>
  </si>
  <si>
    <t>Brian Lysiak</t>
  </si>
  <si>
    <t>Head, Fixed  Income Trading</t>
  </si>
  <si>
    <t>Director, Credit Trading</t>
  </si>
  <si>
    <t>HF_0013873</t>
  </si>
  <si>
    <t>Jeffrey Sharon</t>
  </si>
  <si>
    <t>Gramercy Funds Management</t>
  </si>
  <si>
    <t>Managing Director &amp; Global Head, Business Development</t>
  </si>
  <si>
    <t>OppenheimerFunds</t>
  </si>
  <si>
    <t>Managing Director &amp; Head, North America Institutional Sales</t>
  </si>
  <si>
    <t>HF_0013160</t>
  </si>
  <si>
    <t>Amar Mistry</t>
  </si>
  <si>
    <t>Fulcrum Asset Management</t>
  </si>
  <si>
    <t>Trader, Global Rates</t>
  </si>
  <si>
    <t>Trader, Global Rates Discretionary</t>
  </si>
  <si>
    <t>HF_0012462</t>
  </si>
  <si>
    <t>Jim Iorio</t>
  </si>
  <si>
    <t>CEO, Europe</t>
  </si>
  <si>
    <t>CME Group</t>
  </si>
  <si>
    <t>Global Head, FX &amp; FX Sales, Americas</t>
  </si>
  <si>
    <t>HF_0012163</t>
  </si>
  <si>
    <t>Neal Pawar</t>
  </si>
  <si>
    <t>Senior Technology Advisor</t>
  </si>
  <si>
    <t>Principal, Chief Technology Officer</t>
  </si>
  <si>
    <t>HF_0011282</t>
  </si>
  <si>
    <t>Bruce Zimmerman</t>
  </si>
  <si>
    <t>Dalio Family Office &amp; Philanthropies</t>
  </si>
  <si>
    <t>UTIMCO</t>
  </si>
  <si>
    <t>Chief Executive Officer, Chief Investment Officer</t>
  </si>
  <si>
    <t>HF_0011097</t>
  </si>
  <si>
    <t>Sean Gallagher</t>
  </si>
  <si>
    <t>Chief Investment Officer, US Equities</t>
  </si>
  <si>
    <t>HF_0010761</t>
  </si>
  <si>
    <t>Michael Loughney</t>
  </si>
  <si>
    <t>Global Head, Equities Compliance</t>
  </si>
  <si>
    <t>HF_0010334</t>
  </si>
  <si>
    <t>HF_0023571</t>
  </si>
  <si>
    <t>Lana Khabarova</t>
  </si>
  <si>
    <t>Analyst, L/S Credit &amp; Equities (TMT, Gaming, Special Situations)</t>
  </si>
  <si>
    <t>Analyst, L/S Credit &amp; Equities (TMT, Consumer &amp; Retail, Gaming, Healthcare)</t>
  </si>
  <si>
    <t>HF_0010253</t>
  </si>
  <si>
    <t>HF_0023788</t>
  </si>
  <si>
    <t>Adrian Rossi</t>
  </si>
  <si>
    <t>Decade Capital Management</t>
  </si>
  <si>
    <t>HF_0009843</t>
  </si>
  <si>
    <t>HF_0023795</t>
  </si>
  <si>
    <t>Spencer Reich</t>
  </si>
  <si>
    <t>Boosted.ai</t>
  </si>
  <si>
    <t>Chief Revenue Officer</t>
  </si>
  <si>
    <t>Tiger Global Management</t>
  </si>
  <si>
    <t>HF_0008131</t>
  </si>
  <si>
    <t>Jeff Moskatel</t>
  </si>
  <si>
    <t>Bardin Hill Investment Partners</t>
  </si>
  <si>
    <t>Chief Compliance Officer, General Counsel</t>
  </si>
  <si>
    <t>HF_0006997</t>
  </si>
  <si>
    <t>Charlie Kazarian</t>
  </si>
  <si>
    <t>Associate, L/S Equities (Semiconductors)</t>
  </si>
  <si>
    <t>Associate, Equity Research (Semiconductors)</t>
  </si>
  <si>
    <t>HF_0006289</t>
  </si>
  <si>
    <t>HF_0024847</t>
  </si>
  <si>
    <t>Asfandyar Nadeem</t>
  </si>
  <si>
    <t>HF_0011258</t>
  </si>
  <si>
    <t>Michael Dolan</t>
  </si>
  <si>
    <t>Deputy COO: Equities</t>
  </si>
  <si>
    <t>HF_0009807</t>
  </si>
  <si>
    <t>Matt Zajac</t>
  </si>
  <si>
    <t>HF_0018314</t>
  </si>
  <si>
    <t>Brian Wiegand</t>
  </si>
  <si>
    <t>Analyst, L/S Equity (Large Cap Oil and Gas)</t>
  </si>
  <si>
    <t>Equity Research Analyst, Large Cap Oil and Gas E&amp;P</t>
  </si>
  <si>
    <t>HF_0024747</t>
  </si>
  <si>
    <t>Mark Hokanson</t>
  </si>
  <si>
    <t>Analyst, L/S Equities (industrials and energy)</t>
  </si>
  <si>
    <t>Citadel LLC - Ashler Capital</t>
  </si>
  <si>
    <t>HF_0024595</t>
  </si>
  <si>
    <t>Christian Kober</t>
  </si>
  <si>
    <t>Strategist, L/S Equities (Derivatives)</t>
  </si>
  <si>
    <t>European Head, Equity Derivatives Research</t>
  </si>
  <si>
    <t>HF_0009281</t>
  </si>
  <si>
    <t>Luca Rona</t>
  </si>
  <si>
    <t>Trader, Global Fixed Income-Focused</t>
  </si>
  <si>
    <t>HF_0023665</t>
  </si>
  <si>
    <t>Anuj Mathur</t>
  </si>
  <si>
    <t>Business Development, Due Diligence Lead</t>
  </si>
  <si>
    <t>Portfolio Manager, Market Neutral TMT</t>
  </si>
  <si>
    <t>HF_0024065</t>
  </si>
  <si>
    <t>Adam Miller</t>
  </si>
  <si>
    <t>Senior Analyst, L/S Equities, Consumers</t>
  </si>
  <si>
    <t>Suvretta Capital Management</t>
  </si>
  <si>
    <t>Managing Director, Senior Analyst, L/S Equities, Consumers</t>
  </si>
  <si>
    <t>HF_0021792</t>
  </si>
  <si>
    <t>Analyst, L/S Equities (Oil &amp; Gas, Exploration &amp; Production)</t>
  </si>
  <si>
    <t>Matteo Crimella</t>
  </si>
  <si>
    <t>Associate, Interest Rates Strategy</t>
  </si>
  <si>
    <t>HF_0023724</t>
  </si>
  <si>
    <t>Sagar Gadre</t>
  </si>
  <si>
    <t>Analyst, Credit (Corporate Special Situations)</t>
  </si>
  <si>
    <t>Signal Capital Partners</t>
  </si>
  <si>
    <t>Investment Analyst, Credit (Corporate Special Situations)</t>
  </si>
  <si>
    <t>HF_0009217</t>
  </si>
  <si>
    <t>Prateek Maheshwari</t>
  </si>
  <si>
    <t>Trader, US &amp; Asia Interest Rate Trading</t>
  </si>
  <si>
    <t>HF_0025536</t>
  </si>
  <si>
    <t>Richard Strutt</t>
  </si>
  <si>
    <t>Head, Execution Research &amp; Technology</t>
  </si>
  <si>
    <t>Trading CTO</t>
  </si>
  <si>
    <t>HF_0011859</t>
  </si>
  <si>
    <t>Kevin Patel</t>
  </si>
  <si>
    <t>Analyst, L/S Equities, Biotch</t>
  </si>
  <si>
    <t>Rocket Pharmaceuticals</t>
  </si>
  <si>
    <t>Director of Business Development</t>
  </si>
  <si>
    <t>HF_0025241</t>
  </si>
  <si>
    <t>Eric Choi</t>
  </si>
  <si>
    <t>TX Capital</t>
  </si>
  <si>
    <t>Head, Trading, APAC</t>
  </si>
  <si>
    <t>HF_0024944</t>
  </si>
  <si>
    <t>Anna Song</t>
  </si>
  <si>
    <t>Och-Ziff Capital Management</t>
  </si>
  <si>
    <t>HF_0018847</t>
  </si>
  <si>
    <t>Ryan Feeney</t>
  </si>
  <si>
    <t>Head of Capital Markets</t>
  </si>
  <si>
    <t>Trader, Securitized Products Fund</t>
  </si>
  <si>
    <t>HF_0018678</t>
  </si>
  <si>
    <t>Juan Navarro-Staicos</t>
  </si>
  <si>
    <t>Lord, Abbett &amp; Co.</t>
  </si>
  <si>
    <t>Senior Economist, Emerging Makreting</t>
  </si>
  <si>
    <t>HF_0017991</t>
  </si>
  <si>
    <t>Alexey Erekhinsky</t>
  </si>
  <si>
    <t>Raiffeisenbank AO</t>
  </si>
  <si>
    <t>Moscow, RUS</t>
  </si>
  <si>
    <t>HF_0017842</t>
  </si>
  <si>
    <t>Chris Farrell</t>
  </si>
  <si>
    <t>PanView Capital</t>
  </si>
  <si>
    <t>Head, Investor Relations &amp; Marketing</t>
  </si>
  <si>
    <t>Sanoor Capital</t>
  </si>
  <si>
    <t>Director, Investor Relations &amp; Marketing</t>
  </si>
  <si>
    <t>HF_0016480</t>
  </si>
  <si>
    <t>Volkan Dikmen</t>
  </si>
  <si>
    <t>Head of Rates Trading, CEEMEA</t>
  </si>
  <si>
    <t>HF_0016062</t>
  </si>
  <si>
    <t>Omair Sharif</t>
  </si>
  <si>
    <t>Senior Strategist</t>
  </si>
  <si>
    <t>HF_0015462</t>
  </si>
  <si>
    <t>Jinwoo 'Travis" Kwak</t>
  </si>
  <si>
    <t>Horizon Asset Management</t>
  </si>
  <si>
    <t>HF_0015219</t>
  </si>
  <si>
    <t>Matt Solinski</t>
  </si>
  <si>
    <t>Trader, Currencies</t>
  </si>
  <si>
    <t>Head Trader</t>
  </si>
  <si>
    <t>HF_0013965</t>
  </si>
  <si>
    <t>Courtney Carson</t>
  </si>
  <si>
    <t>Hein Park Capital Management</t>
  </si>
  <si>
    <t>Portfolio Manager, U.S Distressed Credit-Focused</t>
  </si>
  <si>
    <t>HF_0013417</t>
  </si>
  <si>
    <t>Nicolas Streschinsky</t>
  </si>
  <si>
    <t>Trader, Equity/Fixed Income Hybrid Options</t>
  </si>
  <si>
    <t>Portfolio Manager, Cryptocurrencies</t>
  </si>
  <si>
    <t>HF_0010940</t>
  </si>
  <si>
    <t>Qinwei Wang</t>
  </si>
  <si>
    <t>Economist, Global Fixed Income</t>
  </si>
  <si>
    <t>Amundi</t>
  </si>
  <si>
    <t>Senior Economist</t>
  </si>
  <si>
    <t>HF_0010447</t>
  </si>
  <si>
    <t>HF_0024070</t>
  </si>
  <si>
    <t>Fabian Blohm</t>
  </si>
  <si>
    <t>Co-Head, GLG ELS Market Neutral</t>
  </si>
  <si>
    <t>HF_0010064</t>
  </si>
  <si>
    <t>HF_0024207</t>
  </si>
  <si>
    <t>Townsend Buckles</t>
  </si>
  <si>
    <t>Senior Analyst, L/S Equities (TMT)</t>
  </si>
  <si>
    <t>HF_0009823</t>
  </si>
  <si>
    <t>Arthur Mahanam</t>
  </si>
  <si>
    <t>Trader, U.S. Rates</t>
  </si>
  <si>
    <t>Analyst, Hedge Fund Rates Sales</t>
  </si>
  <si>
    <t>HF_0009266</t>
  </si>
  <si>
    <t>Drew Casino</t>
  </si>
  <si>
    <t>Appaloosa Management</t>
  </si>
  <si>
    <t>HF_0007069</t>
  </si>
  <si>
    <t>Charles Stone</t>
  </si>
  <si>
    <t>Chief Strategist, Global Macro</t>
  </si>
  <si>
    <t>City Financial Investment Company</t>
  </si>
  <si>
    <t>HF_0007068</t>
  </si>
  <si>
    <t>Peter Scott</t>
  </si>
  <si>
    <t>Execution Trader, Macro (Derivatives)</t>
  </si>
  <si>
    <t>HF_0006738</t>
  </si>
  <si>
    <t>HF_0024952</t>
  </si>
  <si>
    <t>Adel Ahanin</t>
  </si>
  <si>
    <t>Senior Risk Research Associate</t>
  </si>
  <si>
    <t>Consolidated Trading LLC</t>
  </si>
  <si>
    <t>Lead, Quantitative Developer (Options)</t>
  </si>
  <si>
    <t>HF_0006163</t>
  </si>
  <si>
    <t>HF_0025105</t>
  </si>
  <si>
    <t>Ophelia Yueyun Pan</t>
  </si>
  <si>
    <t>Aflac</t>
  </si>
  <si>
    <t>Macro Portfolio Analyst &amp; Trader</t>
  </si>
  <si>
    <t>Trader, Structured Credit</t>
  </si>
  <si>
    <t>HF_0005076</t>
  </si>
  <si>
    <t>Michael Hieb</t>
  </si>
  <si>
    <t>HF_0006138</t>
  </si>
  <si>
    <t>Ahmed Fadili</t>
  </si>
  <si>
    <t>Join. est. Left sometime in 2019. Not sure the exact month</t>
  </si>
  <si>
    <t>HF_0019966</t>
  </si>
  <si>
    <t>Matt Peck</t>
  </si>
  <si>
    <t>Portfolio Manager, Global Emerging Market Credit</t>
  </si>
  <si>
    <t>HF_0011093</t>
  </si>
  <si>
    <t>Naveen Putcha</t>
  </si>
  <si>
    <t>HF_0016059</t>
  </si>
  <si>
    <t>Thomas Slebir</t>
  </si>
  <si>
    <t>HF_0020358</t>
  </si>
  <si>
    <t>Jonathan Kamran</t>
  </si>
  <si>
    <t>Analyst, Equities (Technology)</t>
  </si>
  <si>
    <t>HF_0020002</t>
  </si>
  <si>
    <t>Andrew Matasic</t>
  </si>
  <si>
    <t>Analyst, Global Equities L/S</t>
  </si>
  <si>
    <t>Senior Associate, Global Equities</t>
  </si>
  <si>
    <t>HF_0024934</t>
  </si>
  <si>
    <t>Kuba Kowalski</t>
  </si>
  <si>
    <t>HF_0024192</t>
  </si>
  <si>
    <t>Brad Visokey</t>
  </si>
  <si>
    <t>Director, Trader, Credit (Investment Grade)</t>
  </si>
  <si>
    <t>Portfolio Manager, Credit (Investment Grade-Focused)</t>
  </si>
  <si>
    <t>HF_0020643</t>
  </si>
  <si>
    <t>Kevin Silva</t>
  </si>
  <si>
    <t>Bardin Hill Investments</t>
  </si>
  <si>
    <t>Global Head, Investor Relations &amp; Business Development</t>
  </si>
  <si>
    <t>HF_0007002</t>
  </si>
  <si>
    <t>Jon Cardilli</t>
  </si>
  <si>
    <t>Trader, Global Rates &amp; FX</t>
  </si>
  <si>
    <t>Junior Portfolio Manager, Macro</t>
  </si>
  <si>
    <t>HF_0019736</t>
  </si>
  <si>
    <t>David Pottinton</t>
  </si>
  <si>
    <t>SVP, Quantitative Analyst</t>
  </si>
  <si>
    <t>HF_0017128</t>
  </si>
  <si>
    <t xml:space="preserve">Caxton Associates </t>
  </si>
  <si>
    <t>Macro Quant Trading</t>
  </si>
  <si>
    <t>Ensemble Capital</t>
  </si>
  <si>
    <t>Quant Macro Trading</t>
  </si>
  <si>
    <t>Managing Director &amp; Global Co-Head, Prime Finance</t>
  </si>
  <si>
    <t>Vice President, Equity Research (U.S. Life Insurance)</t>
  </si>
  <si>
    <t>Edward Lee</t>
  </si>
  <si>
    <t>Portfolio Manager, Trader, Non-Agency RMBS</t>
  </si>
  <si>
    <t>HF_0023637</t>
  </si>
  <si>
    <t>Mark Klebanov</t>
  </si>
  <si>
    <t>Head of Risk, Equity Units</t>
  </si>
  <si>
    <t>Deputy Chief Investment Risk Officer</t>
  </si>
  <si>
    <t>HF_0025114</t>
  </si>
  <si>
    <t>Nikolaus Hildebrand</t>
  </si>
  <si>
    <t>MIT</t>
  </si>
  <si>
    <t>PhD Student</t>
  </si>
  <si>
    <t>HF_0016854</t>
  </si>
  <si>
    <t>Oren Shiran</t>
  </si>
  <si>
    <t>Investment Professional</t>
  </si>
  <si>
    <t>Lazard Asset Management</t>
  </si>
  <si>
    <t>Managing Director, Quantitative Equity Group</t>
  </si>
  <si>
    <t>Baylight Capital</t>
  </si>
  <si>
    <t>HF_0014145</t>
  </si>
  <si>
    <t>Phillip Summe</t>
  </si>
  <si>
    <t>Director, Quantitative Equity Group</t>
  </si>
  <si>
    <t>HF_0014146</t>
  </si>
  <si>
    <t>Seavan Sternheim</t>
  </si>
  <si>
    <t>HF_0014147</t>
  </si>
  <si>
    <t>Stefan Tang</t>
  </si>
  <si>
    <t>HF_0014148</t>
  </si>
  <si>
    <t>Aashish Marfatia</t>
  </si>
  <si>
    <t>LibreMax Capital LLC</t>
  </si>
  <si>
    <t>Head, Residential Mortgages</t>
  </si>
  <si>
    <t>Prosiris Capital Management</t>
  </si>
  <si>
    <t>Senior Trader, Mortgages-Focused</t>
  </si>
  <si>
    <t>HF_0014170</t>
  </si>
  <si>
    <t>Rafael Lopes</t>
  </si>
  <si>
    <t>Broad Bridge Capital</t>
  </si>
  <si>
    <t>HF_0024905</t>
  </si>
  <si>
    <t>Jaka Gogala</t>
  </si>
  <si>
    <t>Trader, Systematic Macro</t>
  </si>
  <si>
    <t>HF_0015179</t>
  </si>
  <si>
    <t>Brian Konigsberg</t>
  </si>
  <si>
    <t>Millennium Management - Decade</t>
  </si>
  <si>
    <t>Senior Analyst, Equities (Industrials)</t>
  </si>
  <si>
    <t>EverPoint Asset Management</t>
  </si>
  <si>
    <t>HF_0015754</t>
  </si>
  <si>
    <t>Louisa Church</t>
  </si>
  <si>
    <t>Och-Ziff</t>
  </si>
  <si>
    <t>Managing Director, Head of Investor Relations</t>
  </si>
  <si>
    <t>Partner, CEO of Europe</t>
  </si>
  <si>
    <t>HF_0018548</t>
  </si>
  <si>
    <t>Jessy Monnin</t>
  </si>
  <si>
    <t>Oz Management</t>
  </si>
  <si>
    <t>Analyst, Structured Credit</t>
  </si>
  <si>
    <t>S&amp;P Global</t>
  </si>
  <si>
    <t>Associate Director, Structured Credit</t>
  </si>
  <si>
    <t>HF_0018538</t>
  </si>
  <si>
    <t>Ji-Hyun (Jay) Seo</t>
  </si>
  <si>
    <t>QuantPort</t>
  </si>
  <si>
    <t>Cubist Systematic Strategies</t>
  </si>
  <si>
    <t>Research Analyst, Quantitative Investment Strategies</t>
  </si>
  <si>
    <t>HF_0017830</t>
  </si>
  <si>
    <t>Francois Popon</t>
  </si>
  <si>
    <t>Director, Quantitative Trader (Credit)</t>
  </si>
  <si>
    <t>Managing Director, Head, European CDS Trading</t>
  </si>
  <si>
    <t>HF_0017836</t>
  </si>
  <si>
    <t>Mike Amey</t>
  </si>
  <si>
    <t>Retired (PIMCO, June 2019)</t>
  </si>
  <si>
    <t>Managing Director, Head of Sterling Portfolio Management</t>
  </si>
  <si>
    <t>HF_0017888</t>
  </si>
  <si>
    <t>Jake Hyatt</t>
  </si>
  <si>
    <t>Sculptor Capital</t>
  </si>
  <si>
    <t>Trader, Event-Driven Focused</t>
  </si>
  <si>
    <t>Trader, Merger Arb-Focused</t>
  </si>
  <si>
    <t>HF_0024417</t>
  </si>
  <si>
    <t>Samir Oubouzar</t>
  </si>
  <si>
    <t>Systematic Research</t>
  </si>
  <si>
    <t>HF_0016921</t>
  </si>
  <si>
    <t>Francois Lamy</t>
  </si>
  <si>
    <t>Trader, Global Macro (Fixed Income Derivatives)</t>
  </si>
  <si>
    <t>Execution Trader, Quant, Fundamental L/S</t>
  </si>
  <si>
    <t>HF_0017678</t>
  </si>
  <si>
    <t>Marcelo Fonseca</t>
  </si>
  <si>
    <t>Opportunity Asset Management</t>
  </si>
  <si>
    <t>Economist, Emerging Markets</t>
  </si>
  <si>
    <t>Sao Paulo, BRA</t>
  </si>
  <si>
    <t>Sao Paolo, BRA</t>
  </si>
  <si>
    <t>HF_0016412</t>
  </si>
  <si>
    <t>Rui Dias</t>
  </si>
  <si>
    <t>Analyst, Equities L/S (Utilities)</t>
  </si>
  <si>
    <t>Equity Research Analyst, Utilities</t>
  </si>
  <si>
    <t>HF_0015560</t>
  </si>
  <si>
    <t>Luis De La Garza</t>
  </si>
  <si>
    <t>LG3 Capital Management</t>
  </si>
  <si>
    <t>San Antontio, TX</t>
  </si>
  <si>
    <t>Senior Vice President, International Wealth Management Advisor</t>
  </si>
  <si>
    <t>San Antonio, TX</t>
  </si>
  <si>
    <t>HF_0014163</t>
  </si>
  <si>
    <t>Brandon Dewji</t>
  </si>
  <si>
    <t>Analyst, Equities (Fundamental TMT)</t>
  </si>
  <si>
    <t>Senior Associate, Equities (Fundamental Financials)</t>
  </si>
  <si>
    <t>HF_0013928</t>
  </si>
  <si>
    <t>Zayne Lakhani</t>
  </si>
  <si>
    <t>HF_0010629</t>
  </si>
  <si>
    <t>HF_0023797</t>
  </si>
  <si>
    <t>Senior Analyst, L/S Equities (Healthcare-Focused)</t>
  </si>
  <si>
    <t>Analyst, L/S Equities (Healthcare-Focused)</t>
  </si>
  <si>
    <t>Lawrence Canzoneri</t>
  </si>
  <si>
    <t>Casdin Capital</t>
  </si>
  <si>
    <t>Aksia</t>
  </si>
  <si>
    <t>Director, Operational Due Diligence</t>
  </si>
  <si>
    <t>HF_0009490</t>
  </si>
  <si>
    <t>Yi Ding Chen</t>
  </si>
  <si>
    <t>Benefit Street Partners</t>
  </si>
  <si>
    <t>Director, L/S Equities (Global TMT, Cyclical Industrials)</t>
  </si>
  <si>
    <t>Analyst, L/S Equities (Consumer, Industrials/Tech Supply Chain)</t>
  </si>
  <si>
    <t>HF_0007084</t>
  </si>
  <si>
    <t>Evans Apeadu</t>
  </si>
  <si>
    <t>HF_0007071</t>
  </si>
  <si>
    <t>Austin Bai</t>
  </si>
  <si>
    <t>Global Markets Analyst, Asia FX &amp; Rates</t>
  </si>
  <si>
    <t>HF_0005498</t>
  </si>
  <si>
    <t>HF_0025609</t>
  </si>
  <si>
    <t>Michael Liebman</t>
  </si>
  <si>
    <t>Angelo Gordon &amp; Co.</t>
  </si>
  <si>
    <t>Managing Director, Credit</t>
  </si>
  <si>
    <t>HF_0015403</t>
  </si>
  <si>
    <t>Shashank Joshi</t>
  </si>
  <si>
    <t>Trader, Inflation-Focused</t>
  </si>
  <si>
    <t>HF_0019975</t>
  </si>
  <si>
    <t>Ioana Boier</t>
  </si>
  <si>
    <t>Quantiative Solutions</t>
  </si>
  <si>
    <t>Head of Quantitative Portfolio Solutions</t>
  </si>
  <si>
    <t>Quantitative Research Lead</t>
  </si>
  <si>
    <t>HF_0016324</t>
  </si>
  <si>
    <t>Executive Director, Tech Specialist</t>
  </si>
  <si>
    <t>Apart of "Team Jacobs". Reports to Matt Jacobs</t>
  </si>
  <si>
    <t>Managing Director , CMBS Trading</t>
  </si>
  <si>
    <t>Portfolio Manager, Fixed Income MBS</t>
  </si>
  <si>
    <t>Claire Rabier</t>
  </si>
  <si>
    <t>Equity Market Risk Manager</t>
  </si>
  <si>
    <t>Vice President, Equity Derivatives Risk Manager</t>
  </si>
  <si>
    <t>HF_0011676</t>
  </si>
  <si>
    <t>Kyle Kemp</t>
  </si>
  <si>
    <t>Senior Trader, Credit (Energy, Banks, Financials, Insurance, REITs, Hybrids)</t>
  </si>
  <si>
    <t>HF_0020269</t>
  </si>
  <si>
    <t>Marina Isabel Loland</t>
  </si>
  <si>
    <t>Chenavari Investment Management</t>
  </si>
  <si>
    <t>Analyst, Credit-Focused</t>
  </si>
  <si>
    <t>Observatory Capital Management</t>
  </si>
  <si>
    <t>HF_0009757</t>
  </si>
  <si>
    <t>Francisco Ibanez</t>
  </si>
  <si>
    <t>Senior Analyst</t>
  </si>
  <si>
    <t>HF_0020206</t>
  </si>
  <si>
    <t>Letao Zhang</t>
  </si>
  <si>
    <t>Quantitative Data Researcher</t>
  </si>
  <si>
    <t>HF_0018300</t>
  </si>
  <si>
    <t>Guillaume Cendrier</t>
  </si>
  <si>
    <t>Portfolio Manager, Credit</t>
  </si>
  <si>
    <t>HF_0015141</t>
  </si>
  <si>
    <t>Rex Johnson</t>
  </si>
  <si>
    <t>Trading Analyst, Equity Derivatives-Focused</t>
  </si>
  <si>
    <t>HF_0020615</t>
  </si>
  <si>
    <t>Ashish Jain</t>
  </si>
  <si>
    <t>Portfolio Strategist</t>
  </si>
  <si>
    <t>Portfolio Strategist, Systematic Macro Credit</t>
  </si>
  <si>
    <t>Head, US Macro Credit &amp; X-Asset Strategy</t>
  </si>
  <si>
    <t>HF_0014915</t>
  </si>
  <si>
    <t>Sahil Aggarwal</t>
  </si>
  <si>
    <t>Trader, Global Macro (Rates, FX)</t>
  </si>
  <si>
    <t>Director, Macro Sales</t>
  </si>
  <si>
    <t>HF_0015516</t>
  </si>
  <si>
    <t>Patrick Daly</t>
  </si>
  <si>
    <t>Analyst, Equities (Derivatives, Consumer Derivatives)</t>
  </si>
  <si>
    <t>HF_0020677</t>
  </si>
  <si>
    <t>Ava Zhang</t>
  </si>
  <si>
    <t>Analyst, TMT Equity L/S</t>
  </si>
  <si>
    <t>HF_0025254</t>
  </si>
  <si>
    <t>Angie Salam</t>
  </si>
  <si>
    <t>Morgan Stanley Investment Management</t>
  </si>
  <si>
    <t>Executive Director, Senior Analyst, Credit (IG, Crossover Credit)</t>
  </si>
  <si>
    <t>Analyst, Credit (Investment Grade, Crossover Credit)</t>
  </si>
  <si>
    <t>HF_0020641</t>
  </si>
  <si>
    <t>Andriy Voshchevskyy</t>
  </si>
  <si>
    <t>Vice President, Structured Finance</t>
  </si>
  <si>
    <t>HF_0018506</t>
  </si>
  <si>
    <t>Minglun Qian</t>
  </si>
  <si>
    <t xml:space="preserve">Senior Quantitative Analyst </t>
  </si>
  <si>
    <t>Portfolio Manager, Senior Quant Analyst</t>
  </si>
  <si>
    <t>HF_0017692</t>
  </si>
  <si>
    <t>Edmond Lo</t>
  </si>
  <si>
    <t>Polymer Capital</t>
  </si>
  <si>
    <t>Managing Director, Head of Asia Trading</t>
  </si>
  <si>
    <t>HF_0017779</t>
  </si>
  <si>
    <t>Investor Relations &amp; Marketing</t>
  </si>
  <si>
    <t>Amit Tyagi</t>
  </si>
  <si>
    <t>Managing Director, Trader, Multi-Asset Systematic</t>
  </si>
  <si>
    <t>Portfolio Manager, Multi-Asset Systematic Trading</t>
  </si>
  <si>
    <t>HF_0016453</t>
  </si>
  <si>
    <t>Jose Lopez</t>
  </si>
  <si>
    <t>Portfolio Manager, L/S Equity (Utlities)</t>
  </si>
  <si>
    <t>HF_0016730</t>
  </si>
  <si>
    <t>Dion Chen</t>
  </si>
  <si>
    <t>Trader, Short Macro-Focused</t>
  </si>
  <si>
    <t>HF_0015058</t>
  </si>
  <si>
    <t>Dauvin Peterson</t>
  </si>
  <si>
    <t>Point Pickup</t>
  </si>
  <si>
    <t>Chief Analytics Officer</t>
  </si>
  <si>
    <t>BTG Pactual</t>
  </si>
  <si>
    <t>HF_0017371</t>
  </si>
  <si>
    <t>Jean-Francois Meymandi</t>
  </si>
  <si>
    <t>HF_0015205</t>
  </si>
  <si>
    <t>Brian Cassese</t>
  </si>
  <si>
    <t>Senior Analyst, Trader, Global Macro</t>
  </si>
  <si>
    <t>HF_0009619</t>
  </si>
  <si>
    <t>Brian DeAngelo</t>
  </si>
  <si>
    <t>Cambridge Associates</t>
  </si>
  <si>
    <t>Investment Analyst, Macro Rates</t>
  </si>
  <si>
    <t>Execution Trader, Macro Rates</t>
  </si>
  <si>
    <t>Worked under Shawn Amrose at BlueCrest until 4/1/19 (Global Rates Discretionary Trading)</t>
  </si>
  <si>
    <t>HF_0009062</t>
  </si>
  <si>
    <t>Federica Sallorenzo</t>
  </si>
  <si>
    <t>Builders Union Asset Management</t>
  </si>
  <si>
    <t>Investment Analyst, Equities (Euro &amp; APAC Consumer)</t>
  </si>
  <si>
    <t>Associate, Consumer Retail &amp; Healthcare</t>
  </si>
  <si>
    <t>HF_0008934</t>
  </si>
  <si>
    <t>Michael Gregory</t>
  </si>
  <si>
    <t>Avidity Partners Management</t>
  </si>
  <si>
    <t>Co-Founder, Director of Research</t>
  </si>
  <si>
    <t>Highland Capital Management</t>
  </si>
  <si>
    <t>Head of Healthcare, CIO, Highland Alternative Investors</t>
  </si>
  <si>
    <t>HF_0006033</t>
  </si>
  <si>
    <t>Adhyan Hirwani</t>
  </si>
  <si>
    <t>Strategist, Macro, CIO, Discretionary Global Macro Portfolio</t>
  </si>
  <si>
    <t>Senior Analyst, Global Index Trading</t>
  </si>
  <si>
    <t>HF_0005492</t>
  </si>
  <si>
    <t>HF_0025634</t>
  </si>
  <si>
    <t>Duncan Elmer</t>
  </si>
  <si>
    <t>Execution Trader, Equity</t>
  </si>
  <si>
    <t>HF_0024949</t>
  </si>
  <si>
    <t>Nalin Gupta</t>
  </si>
  <si>
    <t>HF_0018906</t>
  </si>
  <si>
    <t>Program Trading</t>
  </si>
  <si>
    <t>Oliver Obradovits</t>
  </si>
  <si>
    <t>AlphaGrep Securities</t>
  </si>
  <si>
    <t>Analyst, Quantitative Trading</t>
  </si>
  <si>
    <t>HF_0016862</t>
  </si>
  <si>
    <t>Execution, Global Fixed Income</t>
  </si>
  <si>
    <t>Macro Execution</t>
  </si>
  <si>
    <t>Andrew Coates</t>
  </si>
  <si>
    <t>Associate Financial Analyst, Interest Rates Quant</t>
  </si>
  <si>
    <t>HF_0023974</t>
  </si>
  <si>
    <t>Gregory Chwatko</t>
  </si>
  <si>
    <t>Managing Director, TMT Strategy</t>
  </si>
  <si>
    <t>Portfolio Manager, TMT Strategy</t>
  </si>
  <si>
    <t>HF_0010937</t>
  </si>
  <si>
    <t>Treasury &amp; Execution</t>
  </si>
  <si>
    <t>Senior Associate, Execution Trading</t>
  </si>
  <si>
    <t>Kenneth Wan</t>
  </si>
  <si>
    <t>Manager</t>
  </si>
  <si>
    <t>Mercury Private Operating Co.</t>
  </si>
  <si>
    <t>Investment Manager, L/S Equities</t>
  </si>
  <si>
    <t>HF_0014710</t>
  </si>
  <si>
    <t>Andy Yao</t>
  </si>
  <si>
    <t>Trader, Fixed Income (Rates Options)</t>
  </si>
  <si>
    <t>Trader, Interest Rates Options</t>
  </si>
  <si>
    <t>HF_0014887</t>
  </si>
  <si>
    <t>Jimmy Cole</t>
  </si>
  <si>
    <t>Virtu Financial</t>
  </si>
  <si>
    <t>Equity Sales/Trader</t>
  </si>
  <si>
    <t>HF_0025272</t>
  </si>
  <si>
    <t>Silver Spike Acquisition Corp</t>
  </si>
  <si>
    <t>Deputy Global Head, Fixed Income</t>
  </si>
  <si>
    <t>Research Analyst, FIG</t>
  </si>
  <si>
    <t>Aurelius Captial Management</t>
  </si>
  <si>
    <t>Analyst, FIG</t>
  </si>
  <si>
    <t>Abhishek Jain</t>
  </si>
  <si>
    <t>Risk Manager, Quant Trading &amp; Analysis</t>
  </si>
  <si>
    <t>HF_0020136</t>
  </si>
  <si>
    <t>Sandaya Hiroyoshi</t>
  </si>
  <si>
    <t>Market Strategist</t>
  </si>
  <si>
    <t>HF_0015576</t>
  </si>
  <si>
    <t>Sahil Shah</t>
  </si>
  <si>
    <t>Trader, Credit (L/S, HY, Cross Asset)</t>
  </si>
  <si>
    <t>HF_0015566</t>
  </si>
  <si>
    <t>Michael Pohly</t>
  </si>
  <si>
    <t>Goshawk Partners</t>
  </si>
  <si>
    <t>Founder, Managing Member</t>
  </si>
  <si>
    <t>Kingdon Capital</t>
  </si>
  <si>
    <t>Partner, Credit</t>
  </si>
  <si>
    <t>HF_0013090</t>
  </si>
  <si>
    <t>Ben Mulberry</t>
  </si>
  <si>
    <t>Falcon Edge Capital Management</t>
  </si>
  <si>
    <t>Head of Trading, New York</t>
  </si>
  <si>
    <t>HF_0012317</t>
  </si>
  <si>
    <t>Urban Englert</t>
  </si>
  <si>
    <t>Execution Trader, Fixed Income</t>
  </si>
  <si>
    <t>Gruss Capital Management</t>
  </si>
  <si>
    <t>HF_0012286</t>
  </si>
  <si>
    <t>Steven Burnett</t>
  </si>
  <si>
    <t>Quantitative Strategist, G10 Rates</t>
  </si>
  <si>
    <t>Trader, USD Fixed Income RV</t>
  </si>
  <si>
    <t>HF_0010536</t>
  </si>
  <si>
    <t>HF_0024032</t>
  </si>
  <si>
    <t>Borislav Vladimirov</t>
  </si>
  <si>
    <t>Asavion</t>
  </si>
  <si>
    <t>Founder, AI IP Container</t>
  </si>
  <si>
    <t>Partner, Portfolio Manager</t>
  </si>
  <si>
    <t>HF_0005947</t>
  </si>
  <si>
    <t>Kimberly Smith</t>
  </si>
  <si>
    <t>Portfolio Manager, Equity L/S</t>
  </si>
  <si>
    <t>HF_0006004</t>
  </si>
  <si>
    <t>Clement Le Ho</t>
  </si>
  <si>
    <t>HF_0019183</t>
  </si>
  <si>
    <t>Dominic Wilson</t>
  </si>
  <si>
    <t>Head of Strategy &amp; Research</t>
  </si>
  <si>
    <t>HF_0012515</t>
  </si>
  <si>
    <t>Nikolai Angeloff</t>
  </si>
  <si>
    <t>Product Strategist</t>
  </si>
  <si>
    <t>Product Specialist, Equity Derivatives</t>
  </si>
  <si>
    <t>HF_0019961</t>
  </si>
  <si>
    <t>Stephan Puetter</t>
  </si>
  <si>
    <t>Sector Analyst, Equity L/S (Industrials)</t>
  </si>
  <si>
    <t>Millennium - Albar</t>
  </si>
  <si>
    <t>HF_0024555</t>
  </si>
  <si>
    <t>Angela McNab</t>
  </si>
  <si>
    <t>BlueMountian Capital Management</t>
  </si>
  <si>
    <t>Chief Operating Officer, Systematic Strategies</t>
  </si>
  <si>
    <t>Vice President, Research</t>
  </si>
  <si>
    <t>HF_0007988</t>
  </si>
  <si>
    <t>Jonathan Choi</t>
  </si>
  <si>
    <t>Quantitative Research, Systematic Futures</t>
  </si>
  <si>
    <t>HF_0024924</t>
  </si>
  <si>
    <t>Joseph Royston-Bailey</t>
  </si>
  <si>
    <t>Analyst, Investment Banking, Cross-Sector M&amp;A</t>
  </si>
  <si>
    <t>HF_0012178</t>
  </si>
  <si>
    <t>Matthew Rand</t>
  </si>
  <si>
    <t>HF_0024107</t>
  </si>
  <si>
    <t>Adrian Khoo</t>
  </si>
  <si>
    <t>Citigroup</t>
  </si>
  <si>
    <t>Managing Director, FX Volatility Trading</t>
  </si>
  <si>
    <t>Portfolio Manager, Global Macro (FX)</t>
  </si>
  <si>
    <t>HF_0009251</t>
  </si>
  <si>
    <t>Dan Leadbetter</t>
  </si>
  <si>
    <t>Trader, Rates Derivatives</t>
  </si>
  <si>
    <t>Director, Swaps Trader</t>
  </si>
  <si>
    <t>HF_0008346</t>
  </si>
  <si>
    <t>Analyst, Equity L/S (Energy &amp; Utilities)</t>
  </si>
  <si>
    <t>Evercore ISI</t>
  </si>
  <si>
    <t>Analyst , Equity L/S (Energy &amp; Utilities)</t>
  </si>
  <si>
    <t>Sam Barclay</t>
  </si>
  <si>
    <t>Senior Macro Execution</t>
  </si>
  <si>
    <t>Nezu Asia Capital Management</t>
  </si>
  <si>
    <t>Equity Execution Trading</t>
  </si>
  <si>
    <t>HF_0025274</t>
  </si>
  <si>
    <t>Giuseppe Coco</t>
  </si>
  <si>
    <t>Analyst, Equity L/S (Fundemental)</t>
  </si>
  <si>
    <t>HF_0014183</t>
  </si>
  <si>
    <t>Saurabh Patel</t>
  </si>
  <si>
    <t>Sector Anlyst, Equity L/S (Industrials &amp; Materials)</t>
  </si>
  <si>
    <t>Sector Analyst, Equity L/S (Industrials &amp; Materials)</t>
  </si>
  <si>
    <t>HF_0025235</t>
  </si>
  <si>
    <t>Dustin Sugasa</t>
  </si>
  <si>
    <t>Northlight Group</t>
  </si>
  <si>
    <t>HF_0025098</t>
  </si>
  <si>
    <t>Daniel Spencer</t>
  </si>
  <si>
    <t>Analyst, Global Structured Debt (Transportation Group)</t>
  </si>
  <si>
    <t>HF_0018516</t>
  </si>
  <si>
    <t>Tomohiro Yamaguchi</t>
  </si>
  <si>
    <t>Head, Japan Operations</t>
  </si>
  <si>
    <t>Pictet Asset Management</t>
  </si>
  <si>
    <t>Co-Head, Total Return, Equities, Japan</t>
  </si>
  <si>
    <t>HF_0018439</t>
  </si>
  <si>
    <t>Ling Zhou</t>
  </si>
  <si>
    <t>Systematic Hedge Fund</t>
  </si>
  <si>
    <t>Quantitative Trading (Short-term &amp; Medium-Term)</t>
  </si>
  <si>
    <t>Quantitative Trading</t>
  </si>
  <si>
    <t>HF_0015812</t>
  </si>
  <si>
    <t>Hamish Goar</t>
  </si>
  <si>
    <t>Varde Partners</t>
  </si>
  <si>
    <t>Director, Credit</t>
  </si>
  <si>
    <t>Alchemy Special Opportunities</t>
  </si>
  <si>
    <t>HF_0020128</t>
  </si>
  <si>
    <t>Andrew Pelisek</t>
  </si>
  <si>
    <t>Analyst, Distressed Debt (Energy &amp; Power)</t>
  </si>
  <si>
    <t>HF_0014884</t>
  </si>
  <si>
    <t>Samantha Greenberg</t>
  </si>
  <si>
    <t>Sector Head, TMT Portfolios</t>
  </si>
  <si>
    <t>Margate Capital Management</t>
  </si>
  <si>
    <t>Managing Partner, Chief Investment Officer</t>
  </si>
  <si>
    <t>HF_0010493</t>
  </si>
  <si>
    <t>HF_0024216</t>
  </si>
  <si>
    <t>Brian Pilipiak</t>
  </si>
  <si>
    <t>Trader, Equity ADRs</t>
  </si>
  <si>
    <t>Execution Trader, ADR Desk</t>
  </si>
  <si>
    <t>HF_0017412</t>
  </si>
  <si>
    <t>Stratton Matthews</t>
  </si>
  <si>
    <t>NISA Investment Management</t>
  </si>
  <si>
    <t>Analyst, Investment Strategies</t>
  </si>
  <si>
    <t>Director, Institutional Rates Sales</t>
  </si>
  <si>
    <t>HF_0016264</t>
  </si>
  <si>
    <t>Jennifer Wu</t>
  </si>
  <si>
    <t>JP Morgan Asset Management</t>
  </si>
  <si>
    <t>Global Head, Sustainable Investing</t>
  </si>
  <si>
    <t>BlackRock Sustainable Investing</t>
  </si>
  <si>
    <t>HF_0013855</t>
  </si>
  <si>
    <t>Artem Gershkovich</t>
  </si>
  <si>
    <t>Federal Home Loan Bank of New York</t>
  </si>
  <si>
    <t>Trader, USD Derivatives</t>
  </si>
  <si>
    <t>Trader, USD Rates Derivatives</t>
  </si>
  <si>
    <t>HF_0012331</t>
  </si>
  <si>
    <t>Anthony DeFeo</t>
  </si>
  <si>
    <t>CKC Capital</t>
  </si>
  <si>
    <t>Director of Marketing &amp; Investor Relations</t>
  </si>
  <si>
    <t>Orchard View Capital Advisors</t>
  </si>
  <si>
    <t>HF_0010706</t>
  </si>
  <si>
    <t>Harvinder Sian</t>
  </si>
  <si>
    <t>Senior Strategist, Global Fixed Income</t>
  </si>
  <si>
    <t>Global Head, Interest Rate Strategy (G10-Focus)</t>
  </si>
  <si>
    <t>HF_0010102</t>
  </si>
  <si>
    <t>HF_0024031</t>
  </si>
  <si>
    <t>Richard Schimel</t>
  </si>
  <si>
    <t>Co-Founder, Co-CIO</t>
  </si>
  <si>
    <t>Citadel LLC - Apitgon Capital</t>
  </si>
  <si>
    <t>Senior Managing Director &amp; Head, Aptigon Capital</t>
  </si>
  <si>
    <t>HF_0009821</t>
  </si>
  <si>
    <t>Weimin Guan</t>
  </si>
  <si>
    <t>Trader, Macro EM (CEEMEA-Focused)</t>
  </si>
  <si>
    <t>HF_0005570</t>
  </si>
  <si>
    <t>HF_0025614</t>
  </si>
  <si>
    <t>Julius Wang</t>
  </si>
  <si>
    <t>Trader, Interest Rates (China Rates, FX)</t>
  </si>
  <si>
    <t>Bank of Communications</t>
  </si>
  <si>
    <t>HF_0005523</t>
  </si>
  <si>
    <t>HF_0025608</t>
  </si>
  <si>
    <t>Kevin Ara</t>
  </si>
  <si>
    <t>Portfolio Manager, Risk Program Trading</t>
  </si>
  <si>
    <t>HF_0007066</t>
  </si>
  <si>
    <t>Frederico Massote</t>
  </si>
  <si>
    <t>Portfolio Manager, Emerging Markets</t>
  </si>
  <si>
    <t>HF_0016653</t>
  </si>
  <si>
    <t>Jueyi (Julius) Wang</t>
  </si>
  <si>
    <t>Interest Rate Derivatives Trading</t>
  </si>
  <si>
    <t>HF_0011874</t>
  </si>
  <si>
    <t>Jacob Vink</t>
  </si>
  <si>
    <t>Senior Analyst, L/S Equities (Technology)</t>
  </si>
  <si>
    <t>Amazon</t>
  </si>
  <si>
    <t>Finance Lead, Head of Revenue</t>
  </si>
  <si>
    <t>HF_0016231</t>
  </si>
  <si>
    <t>Chintan Mehta</t>
  </si>
  <si>
    <t>HF_0024639</t>
  </si>
  <si>
    <t>Yi Yang</t>
  </si>
  <si>
    <t>Head of Data Analytics &amp; Strategy</t>
  </si>
  <si>
    <t>Leverdata</t>
  </si>
  <si>
    <t>Head of Data Strategy</t>
  </si>
  <si>
    <t>HF_0024436</t>
  </si>
  <si>
    <t>Jesse Davis</t>
  </si>
  <si>
    <t>Managing Director, Global Quantitative Strategies</t>
  </si>
  <si>
    <t>Head of Mid-Horizon Group</t>
  </si>
  <si>
    <t>HF_0013904</t>
  </si>
  <si>
    <t>Paul Nork</t>
  </si>
  <si>
    <t>Associate, L/S Equities (Healthcare)</t>
  </si>
  <si>
    <t>HF_0017791</t>
  </si>
  <si>
    <t>Aaron Husock</t>
  </si>
  <si>
    <t>Portfolio Analyst, L/S Equities, Technology</t>
  </si>
  <si>
    <t>Portfolio Analyst, L/S Equity - Technology</t>
  </si>
  <si>
    <t>HF_0024481</t>
  </si>
  <si>
    <t>Trader, Interest Rates Volatility</t>
  </si>
  <si>
    <t>Trader, Interest Rate Volatility</t>
  </si>
  <si>
    <t>Jamison Yaffa</t>
  </si>
  <si>
    <t>Crestline Investors</t>
  </si>
  <si>
    <t>Trader, Capital Markets &amp; Derivatives Trading</t>
  </si>
  <si>
    <t>HF_0010959</t>
  </si>
  <si>
    <t>Damian Leach</t>
  </si>
  <si>
    <t>Senior Vice President, Investor Relations</t>
  </si>
  <si>
    <t>HF_0011000</t>
  </si>
  <si>
    <t>Matthew Cannon</t>
  </si>
  <si>
    <t>COO, Jupiter Team</t>
  </si>
  <si>
    <t>LightBulb Capital</t>
  </si>
  <si>
    <t>Senior Advisors</t>
  </si>
  <si>
    <t>HF_0015363</t>
  </si>
  <si>
    <t>Portfolio Investment, L/S Equities (Metals &amp; Mining)</t>
  </si>
  <si>
    <t>Tyler Hall</t>
  </si>
  <si>
    <t>North Peak Capital</t>
  </si>
  <si>
    <t>Analyst, Technology-Focused</t>
  </si>
  <si>
    <t>HF_0016309</t>
  </si>
  <si>
    <t>Jonathan Stark</t>
  </si>
  <si>
    <t>Penso Advisors LLC</t>
  </si>
  <si>
    <t>Director, Business Development &amp; Investor Relations</t>
  </si>
  <si>
    <t>Executive Director</t>
  </si>
  <si>
    <t>HF_0017007</t>
  </si>
  <si>
    <t>Paul Sedlack</t>
  </si>
  <si>
    <t>HF_0017892</t>
  </si>
  <si>
    <t>Jason Lewittes</t>
  </si>
  <si>
    <t>HF_0014389</t>
  </si>
  <si>
    <t>Adrian Gmuer</t>
  </si>
  <si>
    <t>Trikon Asset Management</t>
  </si>
  <si>
    <t>Head of Investor Partnerships</t>
  </si>
  <si>
    <t>Turiya Advisors Asia</t>
  </si>
  <si>
    <t>HF_0019653</t>
  </si>
  <si>
    <t>Vice President, Trader, Quant Macro-Focused</t>
  </si>
  <si>
    <t>Dylan Cohen</t>
  </si>
  <si>
    <t>Trader, Credit &amp; Special Situations</t>
  </si>
  <si>
    <t>College</t>
  </si>
  <si>
    <t>HF_0021803</t>
  </si>
  <si>
    <t>Gianluca Squassi</t>
  </si>
  <si>
    <t>LindenGrove Capital</t>
  </si>
  <si>
    <t>Chief Risk Officer, Chief Executive Officer</t>
  </si>
  <si>
    <t>HF_0019239</t>
  </si>
  <si>
    <t>Khaled Kammoun</t>
  </si>
  <si>
    <t>Portfolio Analyst, Commodities</t>
  </si>
  <si>
    <t>Vice President , Commodities Investment Stratgist</t>
  </si>
  <si>
    <t>HF_0017996</t>
  </si>
  <si>
    <t>Christopher Larmoyeux</t>
  </si>
  <si>
    <t>Equity Research Associate, Regional Banks &amp; Consumer Finance</t>
  </si>
  <si>
    <t>HF_0013519</t>
  </si>
  <si>
    <t>Ben Snedeker</t>
  </si>
  <si>
    <t>HealthCor Management</t>
  </si>
  <si>
    <t>HF_0013415</t>
  </si>
  <si>
    <t>Peter Rumbold</t>
  </si>
  <si>
    <t>Managing Director, Real Estate-Focused</t>
  </si>
  <si>
    <t>HF_0010743</t>
  </si>
  <si>
    <t>Franklin Keller</t>
  </si>
  <si>
    <t>Senior Analyst, Sector Head, Semiconductors</t>
  </si>
  <si>
    <t>HF_0010076</t>
  </si>
  <si>
    <t>HF_0024384</t>
  </si>
  <si>
    <t>Di Luo</t>
  </si>
  <si>
    <t>Cargill Global Funding</t>
  </si>
  <si>
    <t>HF_0009434</t>
  </si>
  <si>
    <t>Brian Zachman</t>
  </si>
  <si>
    <t>Bunge</t>
  </si>
  <si>
    <t>President, Global Risk Manager</t>
  </si>
  <si>
    <t>White Plains, NY</t>
  </si>
  <si>
    <t>HF_0008936</t>
  </si>
  <si>
    <t>AMP Capital</t>
  </si>
  <si>
    <t>Senior Portfolio Manager, Macro (Global Fixed Income)</t>
  </si>
  <si>
    <t>HF_0005562</t>
  </si>
  <si>
    <t>Andy Constan</t>
  </si>
  <si>
    <t>HF_0011098</t>
  </si>
  <si>
    <t>Joseph Khalil</t>
  </si>
  <si>
    <t>HF_0020055</t>
  </si>
  <si>
    <t>Derek Zhou</t>
  </si>
  <si>
    <t>HF_0018577</t>
  </si>
  <si>
    <t>Kumar Rachapudi</t>
  </si>
  <si>
    <t>BlueCrest Capital Management - Southern Ridges</t>
  </si>
  <si>
    <t>Research Analyst, Rates</t>
  </si>
  <si>
    <t>HF_0018901</t>
  </si>
  <si>
    <t>Jack Tian</t>
  </si>
  <si>
    <t>Investment Analyst, G4 Rates &amp; Volatility</t>
  </si>
  <si>
    <t>Portfolio Manager, G4 Rates</t>
  </si>
  <si>
    <t>HF_0016683</t>
  </si>
  <si>
    <t>Scott Dorf</t>
  </si>
  <si>
    <t>Managing Director, U.S Treasuries-Focused</t>
  </si>
  <si>
    <t>Amherst Pierpont</t>
  </si>
  <si>
    <t>HF_0016928</t>
  </si>
  <si>
    <t>Daniel Rodriguez</t>
  </si>
  <si>
    <t>Calixto Global Investors</t>
  </si>
  <si>
    <t>HF_0009060</t>
  </si>
  <si>
    <t>Assistant Vice President, Analytical Department, Markets Group</t>
  </si>
  <si>
    <t>James Foley</t>
  </si>
  <si>
    <t>Trader, Global Fixed Income (Macro RV-Focused)</t>
  </si>
  <si>
    <t>Associate, Rates (Macro RV-Focused)</t>
  </si>
  <si>
    <t>HF_0024029</t>
  </si>
  <si>
    <t>Michael Mormile</t>
  </si>
  <si>
    <t>Distressed Investing</t>
  </si>
  <si>
    <t>HF_0016827</t>
  </si>
  <si>
    <t>Richard Li</t>
  </si>
  <si>
    <t>Credit Analyst, Emerging Markets-Focused</t>
  </si>
  <si>
    <t>Senior Analyst, Credit (Special Situations)</t>
  </si>
  <si>
    <t>HF_0024381</t>
  </si>
  <si>
    <t>Trader, Rates (Swaps)</t>
  </si>
  <si>
    <t>James France</t>
  </si>
  <si>
    <t>Trader, Interest Rate Derivatives</t>
  </si>
  <si>
    <t>Director, Rates Derivatives Trader</t>
  </si>
  <si>
    <t>HF_0011707</t>
  </si>
  <si>
    <t>Anthony Vitiello</t>
  </si>
  <si>
    <t>Marathon Asset Management</t>
  </si>
  <si>
    <t>HF_0018658</t>
  </si>
  <si>
    <t>Jonny Edelman</t>
  </si>
  <si>
    <t>Trader, Macro Products (FX, Rates)</t>
  </si>
  <si>
    <t>Vice President, FX Hedge Fund Sales</t>
  </si>
  <si>
    <t>HF_0013169</t>
  </si>
  <si>
    <t>Shanci Zhang</t>
  </si>
  <si>
    <t>HF_0018912</t>
  </si>
  <si>
    <t>Chris White</t>
  </si>
  <si>
    <t>Managing Director, Head of Alpha Strategies</t>
  </si>
  <si>
    <t>Partner, Head of Portfolio Construction</t>
  </si>
  <si>
    <t>HF_0023415</t>
  </si>
  <si>
    <t>Managing Director, EUR Government Bonds</t>
  </si>
  <si>
    <t>Portfolio Manager, Fixed Income RV, EUR Markets</t>
  </si>
  <si>
    <t>Novid Rassouli</t>
  </si>
  <si>
    <t>Jade Capital Advisors</t>
  </si>
  <si>
    <t>Analyst, Commodities-Focused</t>
  </si>
  <si>
    <t>HF_0013805</t>
  </si>
  <si>
    <t>Loic Jonchery</t>
  </si>
  <si>
    <t>KLI Asset Management</t>
  </si>
  <si>
    <t>Trader, Strategist, Commodities</t>
  </si>
  <si>
    <t>Portfolio Manager, Commodities (Metals)</t>
  </si>
  <si>
    <t>HF_0014016</t>
  </si>
  <si>
    <t>Albert Lin</t>
  </si>
  <si>
    <t>Portfolio Analyst, Vol</t>
  </si>
  <si>
    <t>Director, Head of USD Rates Exotics Trading</t>
  </si>
  <si>
    <t>HF_0014837</t>
  </si>
  <si>
    <t>Alexandra Loh</t>
  </si>
  <si>
    <t>Quantitative Trader, Index-Focused</t>
  </si>
  <si>
    <t>Index Analysis &amp; Portfolio Trading</t>
  </si>
  <si>
    <t>HF_0018134</t>
  </si>
  <si>
    <t>Kavita Beren</t>
  </si>
  <si>
    <t>Millennium Management - Twin Oak Capital</t>
  </si>
  <si>
    <t>Associate Portfolio Manager</t>
  </si>
  <si>
    <t>Investment Analyst, TMT</t>
  </si>
  <si>
    <t>HF_0005915</t>
  </si>
  <si>
    <t>Konstantinos Pantazopoulos</t>
  </si>
  <si>
    <t>Co-Head, Global Macro</t>
  </si>
  <si>
    <t>Global Head, Rates Trading</t>
  </si>
  <si>
    <t>HF_0008485</t>
  </si>
  <si>
    <t>Dylan Gordan</t>
  </si>
  <si>
    <t>Vice President, Global Fixed Income-Focused</t>
  </si>
  <si>
    <t>Trading Analyst, Agency Mortgage Trading-Focused</t>
  </si>
  <si>
    <t>HF_0023638</t>
  </si>
  <si>
    <t>Compliance</t>
  </si>
  <si>
    <t>Vice President, Legal Counsel, Compliance Officer</t>
  </si>
  <si>
    <t>Legal &amp; Compliance Associate</t>
  </si>
  <si>
    <t>Drew Kellerman</t>
  </si>
  <si>
    <t>Saba Capital Management</t>
  </si>
  <si>
    <t>Partner, President, Head, Business Development &amp; Investor Relations</t>
  </si>
  <si>
    <t>Alex. Brown</t>
  </si>
  <si>
    <t>HF_0018095</t>
  </si>
  <si>
    <t>Jens Loosen</t>
  </si>
  <si>
    <t>Trader, Repo-Focused</t>
  </si>
  <si>
    <t>Director, Hedge Fund Rates &amp; STIR Sales</t>
  </si>
  <si>
    <t>HF_0019422</t>
  </si>
  <si>
    <t>Frank Badini</t>
  </si>
  <si>
    <t>Trader, Cross-Asset (Execution)</t>
  </si>
  <si>
    <t>BBT Capital Management</t>
  </si>
  <si>
    <t>Senior Trader, Execution</t>
  </si>
  <si>
    <t>HF_0020207</t>
  </si>
  <si>
    <t>Kurt Lichtman</t>
  </si>
  <si>
    <t>KL Capital Management</t>
  </si>
  <si>
    <t>Senior Portfolio Manager, Discretionary Global Macro</t>
  </si>
  <si>
    <t>HF_0024630</t>
  </si>
  <si>
    <t>Brandon Kornhaber</t>
  </si>
  <si>
    <t>Analyst, Municipal Bonds</t>
  </si>
  <si>
    <t>BlueFin Trading LLC</t>
  </si>
  <si>
    <t>Analyst, Muni Bonds</t>
  </si>
  <si>
    <t>HF_0014941</t>
  </si>
  <si>
    <t>Vincent Pages</t>
  </si>
  <si>
    <t>Trader, Macro Inflation-Focused</t>
  </si>
  <si>
    <t>HF_0012290</t>
  </si>
  <si>
    <t>Sinan Ilter</t>
  </si>
  <si>
    <t>Investment Associate</t>
  </si>
  <si>
    <t>HF_0010526</t>
  </si>
  <si>
    <t>HF_0023859</t>
  </si>
  <si>
    <t>Ronnie Weiss</t>
  </si>
  <si>
    <t>Vice President, L/S Equities Research</t>
  </si>
  <si>
    <t>HF_0006779</t>
  </si>
  <si>
    <t>HF_0024803</t>
  </si>
  <si>
    <t>Bhavin Shah</t>
  </si>
  <si>
    <t>Middle Office</t>
  </si>
  <si>
    <t>Valuation Analytics</t>
  </si>
  <si>
    <t>Pricing Specialist</t>
  </si>
  <si>
    <t>HF_0006136</t>
  </si>
  <si>
    <t>Shaun Wilson</t>
  </si>
  <si>
    <t>HF_0016937</t>
  </si>
  <si>
    <t>Senior Equity Trader</t>
  </si>
  <si>
    <t>Alex Waddell</t>
  </si>
  <si>
    <t>Trader, Macro (Rates, Asia-Focused)</t>
  </si>
  <si>
    <t>HF_0019971</t>
  </si>
  <si>
    <t>James Turner</t>
  </si>
  <si>
    <t>Engineer</t>
  </si>
  <si>
    <t>Head of Systems Engineering</t>
  </si>
  <si>
    <t>ISAM (International Standard Asset Management)</t>
  </si>
  <si>
    <t>Trading &amp; Technology</t>
  </si>
  <si>
    <t>HF_0007263</t>
  </si>
  <si>
    <t>Derek Schaeffer</t>
  </si>
  <si>
    <t>Portfoilo Manager, Head of Systematic Global Macro</t>
  </si>
  <si>
    <t>Portfolio Manager &amp; Researcher, Systematic Global Macro</t>
  </si>
  <si>
    <t>HF_0015049</t>
  </si>
  <si>
    <t>Bryan Bartlett</t>
  </si>
  <si>
    <t>Analyst, Global Equities, TMT &amp; Consumer</t>
  </si>
  <si>
    <t>Analyst, L/S Equities, TMT &amp; Consumer</t>
  </si>
  <si>
    <t>HF_0016573</t>
  </si>
  <si>
    <t>Trader (Global Fixed Income)</t>
  </si>
  <si>
    <t>OMERS Capital Markets</t>
  </si>
  <si>
    <t>Senior Quantitative Analyst, Global Macro Strategy</t>
  </si>
  <si>
    <t>Dimitrios Pagonakis</t>
  </si>
  <si>
    <t>Trader, Linear Rates RV</t>
  </si>
  <si>
    <t>Trading Analyst, RV Arb in Sovereign Debt &amp; Derivatives</t>
  </si>
  <si>
    <t>HF_0021039</t>
  </si>
  <si>
    <t>Trader, Fixed Income-Focused</t>
  </si>
  <si>
    <t>Daniel Orr</t>
  </si>
  <si>
    <t>Global Credit Indices</t>
  </si>
  <si>
    <t>Portfolio Manager, Equities (Energy)</t>
  </si>
  <si>
    <t>HF_0013864</t>
  </si>
  <si>
    <t>Matthew Broome</t>
  </si>
  <si>
    <t>Mizuho Alternative Investments</t>
  </si>
  <si>
    <t>Vice President, Equity Research (Software-Focused)</t>
  </si>
  <si>
    <t>Cowen &amp; Co.</t>
  </si>
  <si>
    <t>HF_0015832</t>
  </si>
  <si>
    <t>James McCormick</t>
  </si>
  <si>
    <t>Managing Director, Global Head of Desk Strategy (Macro)</t>
  </si>
  <si>
    <t>Prologue Capital</t>
  </si>
  <si>
    <t>Chief Strategiest</t>
  </si>
  <si>
    <t>HF_0016168</t>
  </si>
  <si>
    <t>Igor Desyatnikov</t>
  </si>
  <si>
    <t>Rimon Global Macro Fund</t>
  </si>
  <si>
    <t>Miami Beach, FL</t>
  </si>
  <si>
    <t>Marto Capital</t>
  </si>
  <si>
    <t>Advisor, Global Macro Strategy</t>
  </si>
  <si>
    <t>HF_0017900</t>
  </si>
  <si>
    <t>Tom O'Kelly</t>
  </si>
  <si>
    <t>Santander Asset Management</t>
  </si>
  <si>
    <t>HF_0018121</t>
  </si>
  <si>
    <t>Ian Liberman</t>
  </si>
  <si>
    <t>Selz Capital</t>
  </si>
  <si>
    <t>Analyst, L/S Equities (Tech &amp; Media)</t>
  </si>
  <si>
    <t>HF_0011332</t>
  </si>
  <si>
    <t>Trader, Commodities (Metals)</t>
  </si>
  <si>
    <t>Tenaron Capital</t>
  </si>
  <si>
    <t>Director &amp; Global Head, Rates eTrading</t>
  </si>
  <si>
    <t>Wen Yang</t>
  </si>
  <si>
    <t>Krusen Capital Management</t>
  </si>
  <si>
    <t>HF_0020800</t>
  </si>
  <si>
    <t>Gad Bouaziz</t>
  </si>
  <si>
    <t>Volga Technologies</t>
  </si>
  <si>
    <t>Portfolio Manager, Systematic Conexity &amp; Tail Arb</t>
  </si>
  <si>
    <t>HF_0020414</t>
  </si>
  <si>
    <t>Hilary Irby</t>
  </si>
  <si>
    <t>Managing Director &amp; Head, Impact Strategy</t>
  </si>
  <si>
    <t>Managing Director &amp; Co-Head, Global Sustainable Finance</t>
  </si>
  <si>
    <t>HF_0018750</t>
  </si>
  <si>
    <t>James Stanley</t>
  </si>
  <si>
    <t>Jade Capital</t>
  </si>
  <si>
    <t>HF_0013804</t>
  </si>
  <si>
    <t>Selena Shen</t>
  </si>
  <si>
    <t>Vice President , EUR Swaps Trading</t>
  </si>
  <si>
    <t>Trader, Government Bonds-Focused</t>
  </si>
  <si>
    <t>HF_0011285</t>
  </si>
  <si>
    <t>Chand Sheth</t>
  </si>
  <si>
    <t>Trader, EUR Bond RV</t>
  </si>
  <si>
    <t>Vice President , EUR Government Bonds &amp; Semi Core</t>
  </si>
  <si>
    <t>HF_0009276</t>
  </si>
  <si>
    <t>James (Jim) Conklin</t>
  </si>
  <si>
    <t>AIG Global Asset Mangement</t>
  </si>
  <si>
    <t>Managing Director, Head of Hedge Fund and Public Strategy</t>
  </si>
  <si>
    <t>HF_0005164</t>
  </si>
  <si>
    <t>Selim Adyel</t>
  </si>
  <si>
    <t>Quantitative Analyst, Global Macro-Focused</t>
  </si>
  <si>
    <t>Associate, Algorithmic Trading</t>
  </si>
  <si>
    <t>HF_0016452</t>
  </si>
  <si>
    <t>Eric Hamard</t>
  </si>
  <si>
    <t>Head of Risk, Asia</t>
  </si>
  <si>
    <t>Chief Trading Risk Officer, APAC</t>
  </si>
  <si>
    <t>HF_0014246</t>
  </si>
  <si>
    <t>Matthew Vodola</t>
  </si>
  <si>
    <t>Brigade Capital Management</t>
  </si>
  <si>
    <t>HF_0016448</t>
  </si>
  <si>
    <t>Eric Fogarty</t>
  </si>
  <si>
    <t>Duff &amp; Phelps Investment Management</t>
  </si>
  <si>
    <t>Managing Director, Senior Global Equities (Utilities Sector)</t>
  </si>
  <si>
    <t>Portfolio Manager, Global Infrastructure Fund</t>
  </si>
  <si>
    <t>HF_0011537</t>
  </si>
  <si>
    <t>Raghav Subbarao</t>
  </si>
  <si>
    <t>HF_0016897</t>
  </si>
  <si>
    <t>Dorin Faur</t>
  </si>
  <si>
    <t>FID Capital ES</t>
  </si>
  <si>
    <t>Managing Partner, Credit-Focused</t>
  </si>
  <si>
    <t>Tricada Capital</t>
  </si>
  <si>
    <t>Vice President, Credit Product Investments</t>
  </si>
  <si>
    <t>HF_0012335</t>
  </si>
  <si>
    <t xml:space="preserve">Graham Capital </t>
  </si>
  <si>
    <t>Entheos Capital Advisors</t>
  </si>
  <si>
    <t>Senior Analyst &amp; Trader</t>
  </si>
  <si>
    <t>Stephen Modelfino</t>
  </si>
  <si>
    <t>Portfolio Analyst, Economist</t>
  </si>
  <si>
    <t>HF_0025673</t>
  </si>
  <si>
    <t>Matthew (Matt) Lutz</t>
  </si>
  <si>
    <t>MAKOR / Oscar Gruss &amp; Sons</t>
  </si>
  <si>
    <t>Sales / Trader, FX</t>
  </si>
  <si>
    <t>Head of Asian FX Execution</t>
  </si>
  <si>
    <t>HF_0014393</t>
  </si>
  <si>
    <t>Daniel (Dan) Matviyenko</t>
  </si>
  <si>
    <t>Malleus Capital</t>
  </si>
  <si>
    <t xml:space="preserve">Portfolio Manager, L/S Equties </t>
  </si>
  <si>
    <t>HF_0014397</t>
  </si>
  <si>
    <t>Nick Howe</t>
  </si>
  <si>
    <t>Trader, Sterling Rates</t>
  </si>
  <si>
    <t>Assistant Vice President, Sterling Rates Trading</t>
  </si>
  <si>
    <t>HF_0019277</t>
  </si>
  <si>
    <t>Tapan Jain</t>
  </si>
  <si>
    <t>Partner, Managing Director, Global Head of Securitized Credit</t>
  </si>
  <si>
    <t>Head, CLO Trading</t>
  </si>
  <si>
    <t>HF_0013301</t>
  </si>
  <si>
    <t>Michael Guth</t>
  </si>
  <si>
    <t>TwinBeech Capital</t>
  </si>
  <si>
    <t>Senior Analyst, Quant-Focused</t>
  </si>
  <si>
    <t>HF_0019823</t>
  </si>
  <si>
    <t>Head, Fixed Income ETF Trading</t>
  </si>
  <si>
    <t>Ronil Amarsi</t>
  </si>
  <si>
    <t>Vivienne Court Trading</t>
  </si>
  <si>
    <t>Trader, European Energy</t>
  </si>
  <si>
    <t>Australia</t>
  </si>
  <si>
    <t>Analyst, Natural Gas Trader</t>
  </si>
  <si>
    <t>HF_0020403</t>
  </si>
  <si>
    <t>Aditya Bindal</t>
  </si>
  <si>
    <t>Water Island Capital</t>
  </si>
  <si>
    <t>HF_0018090</t>
  </si>
  <si>
    <t>AJ Callagy</t>
  </si>
  <si>
    <t>HF_0014015</t>
  </si>
  <si>
    <t>Mina Nguyen</t>
  </si>
  <si>
    <t>Jane Street Group</t>
  </si>
  <si>
    <t>Senior Advisor, Business Development</t>
  </si>
  <si>
    <t>Senior Advisor, Strategy &amp; Business Development</t>
  </si>
  <si>
    <t>HF_0013814</t>
  </si>
  <si>
    <t>Benjamin Abrams</t>
  </si>
  <si>
    <t>Investor/Analyst</t>
  </si>
  <si>
    <t>Eastbay Asset Management</t>
  </si>
  <si>
    <t>HF_0013512</t>
  </si>
  <si>
    <t>Robbie Glatt</t>
  </si>
  <si>
    <t>Fidelity Canada</t>
  </si>
  <si>
    <t>Analyst, Credit Research</t>
  </si>
  <si>
    <t>HF_0012336</t>
  </si>
  <si>
    <t>Alexandre Trausch</t>
  </si>
  <si>
    <t>Senior Associate, Analyst, L/S Equities</t>
  </si>
  <si>
    <t>Investment Analyst, L/S Equities (Consumer, Healthcare)</t>
  </si>
  <si>
    <t>HF_0009864</t>
  </si>
  <si>
    <t>HF_0023842</t>
  </si>
  <si>
    <t>Peter Meiklejohn</t>
  </si>
  <si>
    <t>Trader, Euro Rates</t>
  </si>
  <si>
    <t>Old Mutual Global Investors</t>
  </si>
  <si>
    <t>Trader, Euro Rates Absolute Value</t>
  </si>
  <si>
    <t>HF_0008567</t>
  </si>
  <si>
    <t>Payum Partovi</t>
  </si>
  <si>
    <t>Associate, EUR &amp; GBP Options Trading</t>
  </si>
  <si>
    <t>HF_0008562</t>
  </si>
  <si>
    <t>Chris Stevens</t>
  </si>
  <si>
    <t>HF_0006309</t>
  </si>
  <si>
    <t>HF_0024844</t>
  </si>
  <si>
    <t>Taylor Cable</t>
  </si>
  <si>
    <t>AiX</t>
  </si>
  <si>
    <t>HF_0005165</t>
  </si>
  <si>
    <t>Gianluca Berchicci</t>
  </si>
  <si>
    <t>Portfolio Manager, Euro Bond RV</t>
  </si>
  <si>
    <t>HF_0016657</t>
  </si>
  <si>
    <t>Anil Gondi</t>
  </si>
  <si>
    <t>6elm Capital</t>
  </si>
  <si>
    <t>Portfolio Manager, TMT-Focused</t>
  </si>
  <si>
    <t>HF_0024496</t>
  </si>
  <si>
    <t>Craig Sabal</t>
  </si>
  <si>
    <t>America International Group (AIG)</t>
  </si>
  <si>
    <t>Deputy Chief Investment Officer, Life &amp; Retirement</t>
  </si>
  <si>
    <t>Managing Director, Insurance Solutions</t>
  </si>
  <si>
    <t>HF_0005098</t>
  </si>
  <si>
    <t>Marwan Moubachir</t>
  </si>
  <si>
    <t>Global Head, Macro Risk</t>
  </si>
  <si>
    <t>HF_0018311</t>
  </si>
  <si>
    <t>Chris Pulman</t>
  </si>
  <si>
    <t>Executive Director, Macro Strategy</t>
  </si>
  <si>
    <t>HF_0025082</t>
  </si>
  <si>
    <t>Han Zhang</t>
  </si>
  <si>
    <t>Analyst, L/S Equities, Commodities (Metals &amp; Mining)</t>
  </si>
  <si>
    <t>Associate, Equities Research, Metals &amp; Mining</t>
  </si>
  <si>
    <t>HF_0016662</t>
  </si>
  <si>
    <t xml:space="preserve">BlueBay Asset Management </t>
  </si>
  <si>
    <t>Perry Capital</t>
  </si>
  <si>
    <t>Adam Fitzer</t>
  </si>
  <si>
    <t>Muzinich &amp; Co.</t>
  </si>
  <si>
    <t>HF_0008136</t>
  </si>
  <si>
    <t>Pratyancha Pardeshi</t>
  </si>
  <si>
    <t>Global EM Economist</t>
  </si>
  <si>
    <t>HF_0012377</t>
  </si>
  <si>
    <t>Ivan Chalbaud</t>
  </si>
  <si>
    <t>Trader, Basis-Focused</t>
  </si>
  <si>
    <t>Trader, UST &amp; EGB-Focused</t>
  </si>
  <si>
    <t>HF_0023694</t>
  </si>
  <si>
    <t>Nick Chambers</t>
  </si>
  <si>
    <t>Software Engineer</t>
  </si>
  <si>
    <t>Bloomberg LP</t>
  </si>
  <si>
    <t>HF_0023906</t>
  </si>
  <si>
    <t>Nikolay Ovchinnikov</t>
  </si>
  <si>
    <t>HF_0024415</t>
  </si>
  <si>
    <t>Damien Fisher</t>
  </si>
  <si>
    <t>GSA Capital Services</t>
  </si>
  <si>
    <t>Trader, FX &amp; Futures</t>
  </si>
  <si>
    <t>FX &amp; Futures Trader</t>
  </si>
  <si>
    <t>HF_0015004</t>
  </si>
  <si>
    <t>Ajay Patel</t>
  </si>
  <si>
    <t>M&amp;G Investment Management</t>
  </si>
  <si>
    <t>Investment Director, Private Funds Investment Team</t>
  </si>
  <si>
    <t>Prudential Plc</t>
  </si>
  <si>
    <t>HF_0014380</t>
  </si>
  <si>
    <t>Pierre Chartres</t>
  </si>
  <si>
    <t>Investment Director, Retail Fixed Interest Team</t>
  </si>
  <si>
    <t>HF_0014378</t>
  </si>
  <si>
    <t>Mitesh Parikh</t>
  </si>
  <si>
    <t>HF_0018335</t>
  </si>
  <si>
    <t>Emmanuel Lanzmann</t>
  </si>
  <si>
    <t>Head, FIC Quantitative Research &amp; Technology</t>
  </si>
  <si>
    <t>Head, LPS Quants</t>
  </si>
  <si>
    <t>HF_0015080</t>
  </si>
  <si>
    <t>Roy Yan</t>
  </si>
  <si>
    <t>Mirae Asset Securities (USA) Inc.</t>
  </si>
  <si>
    <t>HF_0015825</t>
  </si>
  <si>
    <t>Aleksander Rabiner</t>
  </si>
  <si>
    <t>Executive Director, Systematic Algo Credit Trading</t>
  </si>
  <si>
    <t>Maritime Capital</t>
  </si>
  <si>
    <t>Portfolio Manager, Credit Algo Trading</t>
  </si>
  <si>
    <t>HF_0014584</t>
  </si>
  <si>
    <t>Gavin O'Connor</t>
  </si>
  <si>
    <t>Managing Director, CFO &amp; COO</t>
  </si>
  <si>
    <t>Partner, COO</t>
  </si>
  <si>
    <t>HF_0025684</t>
  </si>
  <si>
    <t>Larry Chen</t>
  </si>
  <si>
    <t>Macro Trader &amp; Investor</t>
  </si>
  <si>
    <t>Portfolio Manager, Macro-Focused</t>
  </si>
  <si>
    <t>HF_0018625</t>
  </si>
  <si>
    <t>High Yield &amp; Distressed Sales</t>
  </si>
  <si>
    <t>Timothy Jones</t>
  </si>
  <si>
    <t>Texas A&amp;M Investment Management</t>
  </si>
  <si>
    <t>Director, Portfolio Analyst, Quantitative-Focused</t>
  </si>
  <si>
    <t>Research Analyst, Global Macro (Quant)</t>
  </si>
  <si>
    <t>HF_0019438</t>
  </si>
  <si>
    <t>Deputy CEO of Rokos Capital Management</t>
  </si>
  <si>
    <t>COO, Global Fixed Income</t>
  </si>
  <si>
    <t>Andy Hill</t>
  </si>
  <si>
    <t>Head of London Trading</t>
  </si>
  <si>
    <t>HF_0012061</t>
  </si>
  <si>
    <t>Jason Elkin</t>
  </si>
  <si>
    <t>Analyst, Credit (Leveraged Loans)</t>
  </si>
  <si>
    <t>HF_0018862</t>
  </si>
  <si>
    <t>Jason Freeman</t>
  </si>
  <si>
    <t>HF_0018761</t>
  </si>
  <si>
    <t>Brendan Walsh</t>
  </si>
  <si>
    <t>Markets Policy Partners</t>
  </si>
  <si>
    <t>Principal</t>
  </si>
  <si>
    <t>Analyst, Global Macro (Financial Equities)</t>
  </si>
  <si>
    <t>HF_0014586</t>
  </si>
  <si>
    <t>Ethan Kang</t>
  </si>
  <si>
    <t>Man Group</t>
  </si>
  <si>
    <t>Managing Director, Head of Korea (Business Development)</t>
  </si>
  <si>
    <t>Executive Director, Institutional Sales</t>
  </si>
  <si>
    <t>Korea</t>
  </si>
  <si>
    <t>HF_0014434</t>
  </si>
  <si>
    <t>Anish Singh</t>
  </si>
  <si>
    <t xml:space="preserve">Lindsay Goldberg </t>
  </si>
  <si>
    <t>HF_0013511</t>
  </si>
  <si>
    <t>Roxane van Cleef</t>
  </si>
  <si>
    <t>Vice President, Political Economist</t>
  </si>
  <si>
    <t>Strategist, Macro</t>
  </si>
  <si>
    <t>HF_0012943</t>
  </si>
  <si>
    <t>Matthew Giannini</t>
  </si>
  <si>
    <t>HF_0010309</t>
  </si>
  <si>
    <t>HF_0024060</t>
  </si>
  <si>
    <t>Mark LaPorta</t>
  </si>
  <si>
    <t>Research Analyst, L/S Equities</t>
  </si>
  <si>
    <t>HF_0010288</t>
  </si>
  <si>
    <t>HF_0024401</t>
  </si>
  <si>
    <t>Andrew Liebeskind</t>
  </si>
  <si>
    <t>Senior Trader, Long/Short Equities (Market Neutral)</t>
  </si>
  <si>
    <t>PDT Partners</t>
  </si>
  <si>
    <t>Head Trader, Head of Syndicate</t>
  </si>
  <si>
    <t>HF_0009887</t>
  </si>
  <si>
    <t>HF_0024423</t>
  </si>
  <si>
    <t>Michael Harper</t>
  </si>
  <si>
    <t>Head, Portfolio Management</t>
  </si>
  <si>
    <t>Managing Director, Head of EMEA Fixed Income Portfolio Management</t>
  </si>
  <si>
    <t>HF_0007672</t>
  </si>
  <si>
    <t>Benoy Thomas</t>
  </si>
  <si>
    <t>Managing Director, Systematic Fixed Income</t>
  </si>
  <si>
    <t>HF_0007664</t>
  </si>
  <si>
    <t>Chris Chesney</t>
  </si>
  <si>
    <t>Pine River Capital Management</t>
  </si>
  <si>
    <t>Portfolio Stratgist, Macro Business</t>
  </si>
  <si>
    <t>HF_0006299</t>
  </si>
  <si>
    <t>David Horowitz</t>
  </si>
  <si>
    <t>Agilon Capital LLC</t>
  </si>
  <si>
    <t>Managing Director, Co-Head of Model-Based Corporate Investing</t>
  </si>
  <si>
    <t>HF_0005077</t>
  </si>
  <si>
    <t>Louis Villa</t>
  </si>
  <si>
    <t>Ananda Asset Management</t>
  </si>
  <si>
    <t>HF_0005619</t>
  </si>
  <si>
    <t>Director, Portfolio Management</t>
  </si>
  <si>
    <t>Portfolio Manager, CDS &amp; Credit</t>
  </si>
  <si>
    <t>Ignacio Blanch</t>
  </si>
  <si>
    <t>Managing Director, Research &amp; Innovation</t>
  </si>
  <si>
    <t>Systematic Fixed Income</t>
  </si>
  <si>
    <t>HF_0007253</t>
  </si>
  <si>
    <t>Ralph Smith</t>
  </si>
  <si>
    <t>Head of Research</t>
  </si>
  <si>
    <t>Managing Director, Co-Head, Global Rates Research</t>
  </si>
  <si>
    <t>HF_0007675</t>
  </si>
  <si>
    <t>Quantitative Risk Modeler</t>
  </si>
  <si>
    <t>Head, Market Risk Methodology, EMEA &amp; APAC</t>
  </si>
  <si>
    <t>California Public Employees' Retirement System (CalPers)</t>
  </si>
  <si>
    <t>China's State Administration of FX</t>
  </si>
  <si>
    <t>Deputy Chief Investment Officer</t>
  </si>
  <si>
    <t>Beijing, CHN</t>
  </si>
  <si>
    <t>Angel Ubide</t>
  </si>
  <si>
    <t xml:space="preserve">Head of Economics Research for Global Fixed Income </t>
  </si>
  <si>
    <t>Managing Director, G10 &amp; Fixed Income-Focused</t>
  </si>
  <si>
    <t>HF_0024063</t>
  </si>
  <si>
    <t>Sean Salji</t>
  </si>
  <si>
    <t>European Head, Surveyor Capital</t>
  </si>
  <si>
    <t>HF_0023677</t>
  </si>
  <si>
    <t>Trader, Macro-Commodities</t>
  </si>
  <si>
    <t>Macro Trader, Commodities</t>
  </si>
  <si>
    <t>Andy Yang</t>
  </si>
  <si>
    <t>Investment Analyst, Equities-Focused</t>
  </si>
  <si>
    <t>Vice President, Public Debt &amp; Equity-Focused</t>
  </si>
  <si>
    <t>HF_0013510</t>
  </si>
  <si>
    <t>Aaron Kohli</t>
  </si>
  <si>
    <t>Director, Senior Rates &amp; Macro Strategist</t>
  </si>
  <si>
    <t>HF_0014811</t>
  </si>
  <si>
    <t>Dan Cleland-James</t>
  </si>
  <si>
    <t>Managing Director, Head of Synthetics &amp; Quant Sales</t>
  </si>
  <si>
    <t>HF_0019076</t>
  </si>
  <si>
    <t>Head, Omnis Quantitative</t>
  </si>
  <si>
    <t>Hutchin Hill Capital</t>
  </si>
  <si>
    <t>John Studzinski</t>
  </si>
  <si>
    <t>Managing Director, Vice Chairman, Pension Funds &amp; Sovereign Wealth Funds</t>
  </si>
  <si>
    <t>Vice Chairman, Investor Relations &amp; Business Development</t>
  </si>
  <si>
    <t>HF_0017179</t>
  </si>
  <si>
    <t>Quant Analyst, Discretionary Global Macro Team</t>
  </si>
  <si>
    <t>Junior Trader, Natural Gas</t>
  </si>
  <si>
    <t>Stephen Byrne</t>
  </si>
  <si>
    <t>Pretium</t>
  </si>
  <si>
    <t>Managing Director, Credit-Focused</t>
  </si>
  <si>
    <t>HF_0018828</t>
  </si>
  <si>
    <t>Stephen Chung</t>
  </si>
  <si>
    <t>Portfolio Management</t>
  </si>
  <si>
    <t>WorldQuant LLC</t>
  </si>
  <si>
    <t>HF_0015623</t>
  </si>
  <si>
    <t>Tyler Stoffers</t>
  </si>
  <si>
    <t>Fixed Income Trader (Rates/FX)</t>
  </si>
  <si>
    <t>HF_0010575</t>
  </si>
  <si>
    <t>Umesh Subramanian</t>
  </si>
  <si>
    <t>CTO</t>
  </si>
  <si>
    <t>Co-Head, Technology</t>
  </si>
  <si>
    <t>HF_0010580</t>
  </si>
  <si>
    <t>HF_0024222</t>
  </si>
  <si>
    <t>Don Casturo</t>
  </si>
  <si>
    <t>Quantix Commodities</t>
  </si>
  <si>
    <t>Founding Partner, Chief Investment Officer</t>
  </si>
  <si>
    <t>Managing Director, Commodities-Focused</t>
  </si>
  <si>
    <t>HF_0017822</t>
  </si>
  <si>
    <t>Graeme Douglas</t>
  </si>
  <si>
    <t>Economist &amp; Strategist, Macro</t>
  </si>
  <si>
    <t>Economist, Finacial Stability - Strategy &amp; Risk</t>
  </si>
  <si>
    <t>HF_0015845</t>
  </si>
  <si>
    <t>Matt Parrott</t>
  </si>
  <si>
    <t>Apax Partners</t>
  </si>
  <si>
    <t>Associate, Consumer Team</t>
  </si>
  <si>
    <t>HF_0013521</t>
  </si>
  <si>
    <t>Camron Ghaffari</t>
  </si>
  <si>
    <t>Senior Analyst, Equity Financials-Focused</t>
  </si>
  <si>
    <t>Stelliam Investment Management</t>
  </si>
  <si>
    <t>Analyst, Sector Head, Equity Financials</t>
  </si>
  <si>
    <t>HF_0013516</t>
  </si>
  <si>
    <t>Jisun Kim</t>
  </si>
  <si>
    <t>Trader, Rates Options</t>
  </si>
  <si>
    <t>Senior Vice President, Trader, Rates Options</t>
  </si>
  <si>
    <t>HF_0007780</t>
  </si>
  <si>
    <t>Benjamin Brodsky</t>
  </si>
  <si>
    <t>Managing Director, Deputy CIO, Systematic Fixed Income</t>
  </si>
  <si>
    <t>HF_0007663</t>
  </si>
  <si>
    <t>Sergio Kostek</t>
  </si>
  <si>
    <t>Senior LatAm Rates &amp; FX Trader</t>
  </si>
  <si>
    <t>HF_0019841</t>
  </si>
  <si>
    <t>Amy Zhong</t>
  </si>
  <si>
    <t>Quantitative Analyst, Systematic Trading &amp; Research</t>
  </si>
  <si>
    <t>HF_0019976</t>
  </si>
  <si>
    <t>Brandt Blimkie</t>
  </si>
  <si>
    <t>Vice President, Value Equities</t>
  </si>
  <si>
    <t>HF_0005220</t>
  </si>
  <si>
    <t>Alexander (Alex) Lurye</t>
  </si>
  <si>
    <t>Chief Data Officer, Senior Managing Director, Partner</t>
  </si>
  <si>
    <t>HF_0024494</t>
  </si>
  <si>
    <t>Mohan Rajagopal</t>
  </si>
  <si>
    <t xml:space="preserve">Bank of America Merrill Lynch </t>
  </si>
  <si>
    <t>Office of the Chief Investment Officer</t>
  </si>
  <si>
    <t>HF_0006953</t>
  </si>
  <si>
    <t>Jeroen van Zundert</t>
  </si>
  <si>
    <t>Robeco</t>
  </si>
  <si>
    <t>Quantitative Credit Researcher</t>
  </si>
  <si>
    <t>HF_0007671</t>
  </si>
  <si>
    <t>Deputy CIO, Systematic Fixed Income</t>
  </si>
  <si>
    <t>Haydn Davies</t>
  </si>
  <si>
    <t>Director, Quantitative Research</t>
  </si>
  <si>
    <t>HF_0018117</t>
  </si>
  <si>
    <t>Thomas Frost</t>
  </si>
  <si>
    <t>Interritus Limited</t>
  </si>
  <si>
    <t>Associate Partner, Investor Relations &amp; New Business Development</t>
  </si>
  <si>
    <t>HF_0013737</t>
  </si>
  <si>
    <t>Jose Carlos Tolosa</t>
  </si>
  <si>
    <t>Iteration Capital</t>
  </si>
  <si>
    <t>Vice President, Portfolio Manager, Fixed Income Alternatives</t>
  </si>
  <si>
    <t>HF_0007287</t>
  </si>
  <si>
    <t>Wilson Chau</t>
  </si>
  <si>
    <t>Junova Capital Management (Millennium)</t>
  </si>
  <si>
    <t>HF_0008677</t>
  </si>
  <si>
    <t>Ning Guo</t>
  </si>
  <si>
    <t>Trader, Fixed Income (DM Rates)</t>
  </si>
  <si>
    <t>HF_0023704</t>
  </si>
  <si>
    <t>Andrew Ronan</t>
  </si>
  <si>
    <t>Research Analyst, Quantitative-Focused</t>
  </si>
  <si>
    <t>HF_0005695</t>
  </si>
  <si>
    <t>Gerwin Kooij</t>
  </si>
  <si>
    <t>Mousse Partners</t>
  </si>
  <si>
    <t>Head of Stocks</t>
  </si>
  <si>
    <t>HF_0016074</t>
  </si>
  <si>
    <t>Eric Pradier</t>
  </si>
  <si>
    <t>HF_0011833</t>
  </si>
  <si>
    <t>Joseph Langen</t>
  </si>
  <si>
    <t>Harpreet Singh</t>
  </si>
  <si>
    <t>Associate, Trade Support</t>
  </si>
  <si>
    <t>Associate, Exotic Equity Derivatives Trade Support</t>
  </si>
  <si>
    <t>HF_0015056</t>
  </si>
  <si>
    <t>Tejus Trivedi</t>
  </si>
  <si>
    <t>Managing Director, Index Volatility</t>
  </si>
  <si>
    <t>Portfolio Manager, Index Vol</t>
  </si>
  <si>
    <t>HF_0018677</t>
  </si>
  <si>
    <t>Alvin Chopra</t>
  </si>
  <si>
    <t>FX Options</t>
  </si>
  <si>
    <t>Global Macro, Cross Asset Vol-Focused</t>
  </si>
  <si>
    <t>HF_0018931</t>
  </si>
  <si>
    <t>Christian Hesse</t>
  </si>
  <si>
    <t>Bootstrap Trading</t>
  </si>
  <si>
    <t>Founder, Director of Quantitative Research</t>
  </si>
  <si>
    <t>Quant Researcher, Execution Strategies</t>
  </si>
  <si>
    <t>Founder of Bootstrap Trading</t>
  </si>
  <si>
    <t>HF_0008132</t>
  </si>
  <si>
    <t>Lorcan Kinsella</t>
  </si>
  <si>
    <t>Tikehau Capital</t>
  </si>
  <si>
    <t>Trader, Leveraged Loans</t>
  </si>
  <si>
    <t>Director, Leveraged Loan Trading</t>
  </si>
  <si>
    <t>HF_0019512</t>
  </si>
  <si>
    <t>Micah Grand</t>
  </si>
  <si>
    <t>Trader, Synthetic Equities (US, LatAm, EM)</t>
  </si>
  <si>
    <t>HF_0015389</t>
  </si>
  <si>
    <t>Amna Qaiser Maluki</t>
  </si>
  <si>
    <t>Lorica Asset Management</t>
  </si>
  <si>
    <t>HF_0014361</t>
  </si>
  <si>
    <t>Stefano Galiani</t>
  </si>
  <si>
    <t>Senior Vice President, Credit Derivatives Trading</t>
  </si>
  <si>
    <t>Portfolio Manager, Global Credit</t>
  </si>
  <si>
    <t>HF_0013554</t>
  </si>
  <si>
    <t>George Cole</t>
  </si>
  <si>
    <t>Portfolio Manager, Economist</t>
  </si>
  <si>
    <t>HF_0012938</t>
  </si>
  <si>
    <t>Ariel Yu</t>
  </si>
  <si>
    <t>DWS Group</t>
  </si>
  <si>
    <t>Macro Rates &amp; FX Trader</t>
  </si>
  <si>
    <t>HF_0011548</t>
  </si>
  <si>
    <t>Chris Millar</t>
  </si>
  <si>
    <t>Caygan Capital</t>
  </si>
  <si>
    <t>Manager, Business Development</t>
  </si>
  <si>
    <t>Fitzroy Capital</t>
  </si>
  <si>
    <t>HF_0009580</t>
  </si>
  <si>
    <t>Jeff DeSanti</t>
  </si>
  <si>
    <t>Trader, Equities-Focused</t>
  </si>
  <si>
    <t>Trigon Investment Advisors</t>
  </si>
  <si>
    <t>Trader/Analyst, Equities-Focused</t>
  </si>
  <si>
    <t>HF_0005817</t>
  </si>
  <si>
    <t>Brian Shanly</t>
  </si>
  <si>
    <t>2912 Advisors</t>
  </si>
  <si>
    <t>Co-Chief Financial Officer</t>
  </si>
  <si>
    <t>HF_0005004</t>
  </si>
  <si>
    <t>Nikhil Raghu</t>
  </si>
  <si>
    <t>Trader, Systematic Machine Learning</t>
  </si>
  <si>
    <t>HF_0019978</t>
  </si>
  <si>
    <t>Kartik Joshi</t>
  </si>
  <si>
    <t>Partner, TMT Sector Head</t>
  </si>
  <si>
    <t>HF_0005037</t>
  </si>
  <si>
    <t>Brian Smith</t>
  </si>
  <si>
    <t>Arts &amp; Sciences</t>
  </si>
  <si>
    <t>Trader, Macro Investments</t>
  </si>
  <si>
    <t>TCW Group</t>
  </si>
  <si>
    <t>Portfolio Manager, G4 Front End Rates</t>
  </si>
  <si>
    <t>HF_0010741</t>
  </si>
  <si>
    <t>Josiah Hannon</t>
  </si>
  <si>
    <t>Assistant Vice President, Medical Supplies &amp; Devices Equity Research</t>
  </si>
  <si>
    <t>Altnerative Investments Analyst</t>
  </si>
  <si>
    <t>HF_0006969</t>
  </si>
  <si>
    <t>Kai Ang</t>
  </si>
  <si>
    <t>Trader, USD Rates-Focused</t>
  </si>
  <si>
    <t>HF_0025540</t>
  </si>
  <si>
    <t>Investment &amp; Trading Summer Intern</t>
  </si>
  <si>
    <t>Product Specialist, Inflation</t>
  </si>
  <si>
    <t>RBS Securities</t>
  </si>
  <si>
    <t>Director, U.S. Inflation Trading</t>
  </si>
  <si>
    <t>Head, Macroeconomic Research &amp; Portfolio Construction</t>
  </si>
  <si>
    <t>Investment Associate, Account Management &amp; Portfolio Generation</t>
  </si>
  <si>
    <t>Senior Analyst  &amp; Trader</t>
  </si>
  <si>
    <t>Global Macro Research &amp; Trader</t>
  </si>
  <si>
    <t>Wayne Li</t>
  </si>
  <si>
    <t>Ironshield Capital Management</t>
  </si>
  <si>
    <t>Operations Associate</t>
  </si>
  <si>
    <t>Shane Steinberg</t>
  </si>
  <si>
    <t>Analyst, Equities (TMT, Semiconductors, Hardware)</t>
  </si>
  <si>
    <t>Analyst, Equities (TMT, Semiconductors)</t>
  </si>
  <si>
    <t>HF_0024624</t>
  </si>
  <si>
    <t>Ankur Gadi</t>
  </si>
  <si>
    <t>Director, Trader, L/S Equities (Derivatives)</t>
  </si>
  <si>
    <t>HF_0014212</t>
  </si>
  <si>
    <t>Huaxin Lu</t>
  </si>
  <si>
    <t>Quantitative Analyst, Fixed Income</t>
  </si>
  <si>
    <t>Associate, Agency MBS Research</t>
  </si>
  <si>
    <t>HF_0015158</t>
  </si>
  <si>
    <t>Associate, Macro Rates Trading</t>
  </si>
  <si>
    <t>Robert Brown</t>
  </si>
  <si>
    <t>Interest Rates Strategist</t>
  </si>
  <si>
    <t>Macro Research</t>
  </si>
  <si>
    <t>HF_0020931</t>
  </si>
  <si>
    <t>John McNiff</t>
  </si>
  <si>
    <t>Motum Capital Management</t>
  </si>
  <si>
    <t>Portfolio Manager, Macro Credit</t>
  </si>
  <si>
    <t>HF_0016070</t>
  </si>
  <si>
    <t>Investment Officer</t>
  </si>
  <si>
    <t>UBS Hedge Fund Solutions</t>
  </si>
  <si>
    <t>Director, Investor Office</t>
  </si>
  <si>
    <t>Teacher's Reitrement System of the State of Illinois</t>
  </si>
  <si>
    <t>Investment Officer, Head of Diverisfying Strategies, Hedge Funds</t>
  </si>
  <si>
    <t>Springfield, IL</t>
  </si>
  <si>
    <t>Ross Hecht</t>
  </si>
  <si>
    <t>Whitebox Advisors</t>
  </si>
  <si>
    <t>Toms Capital (Family Office)</t>
  </si>
  <si>
    <t>HF_0020735</t>
  </si>
  <si>
    <t>Dion Chu</t>
  </si>
  <si>
    <t>Orthogonal Asset Management</t>
  </si>
  <si>
    <t>Founder, Managing Principal, Chief Investment Officer</t>
  </si>
  <si>
    <t>HF_0016438</t>
  </si>
  <si>
    <t>Labib Mahfouz</t>
  </si>
  <si>
    <t>Sotchni Associates</t>
  </si>
  <si>
    <t>Independent Advisor</t>
  </si>
  <si>
    <t>HF_0012030</t>
  </si>
  <si>
    <t>Alberto Musalem</t>
  </si>
  <si>
    <t>Chief Executive Officer, Co-Chief Investment Officer</t>
  </si>
  <si>
    <t>Executive Vice President</t>
  </si>
  <si>
    <t>HF_0012029</t>
  </si>
  <si>
    <t>Calvin Tse</t>
  </si>
  <si>
    <t>Managing Director, Head of FX Strategy</t>
  </si>
  <si>
    <t>Strategist, Foreign Exchange</t>
  </si>
  <si>
    <t>HF_0010694</t>
  </si>
  <si>
    <t>Nathan Lunt</t>
  </si>
  <si>
    <t>Aperture Investors</t>
  </si>
  <si>
    <t>Conatus Capital Management</t>
  </si>
  <si>
    <t>Head of Risk &amp; Trading</t>
  </si>
  <si>
    <t>HF_0005709</t>
  </si>
  <si>
    <t>Mohammad Grimeh</t>
  </si>
  <si>
    <t>Deputy Global Head of Fixed Income</t>
  </si>
  <si>
    <t>Brad Creighton</t>
  </si>
  <si>
    <t>Portfolio Strategist, Macro Products</t>
  </si>
  <si>
    <t>Optiver Australia Pty</t>
  </si>
  <si>
    <t>Portfolio Strategist, Macro</t>
  </si>
  <si>
    <t>HF_0016420</t>
  </si>
  <si>
    <t>Shiv Chakraborty</t>
  </si>
  <si>
    <t>Sub-Portfolio Manager, Systematic Bond RV</t>
  </si>
  <si>
    <t>HF_0016941</t>
  </si>
  <si>
    <t>Samantha Levenstein</t>
  </si>
  <si>
    <t>Beach Point Capital Management</t>
  </si>
  <si>
    <t xml:space="preserve">Aksia </t>
  </si>
  <si>
    <t>Senior Portfolio Advisor</t>
  </si>
  <si>
    <t>HF_0007077</t>
  </si>
  <si>
    <t>Iain Findlay</t>
  </si>
  <si>
    <t>Trader, Global Fixed Income (FX-Focused)</t>
  </si>
  <si>
    <t xml:space="preserve">Trader, FX Options </t>
  </si>
  <si>
    <t>HF_0016676</t>
  </si>
  <si>
    <t>Partner &amp; Managing Director, Global Head of Research</t>
  </si>
  <si>
    <t>President, Co-Chief Investment Officer</t>
  </si>
  <si>
    <t>Partner, Managing Director, Global Head of Research</t>
  </si>
  <si>
    <t>Vesselin Marinov</t>
  </si>
  <si>
    <t>Senior Quantitative Researcher, Interest Rate Vol</t>
  </si>
  <si>
    <t>Senior Quantitiative Researcher</t>
  </si>
  <si>
    <t>HF_0024003</t>
  </si>
  <si>
    <t>Jeremy Love</t>
  </si>
  <si>
    <t>Head, Fundamental Credit Trading</t>
  </si>
  <si>
    <t>CVC Credit Partners</t>
  </si>
  <si>
    <t>Senior Trader, Special Situations &amp; Performing Loans</t>
  </si>
  <si>
    <t>HF_0017492</t>
  </si>
  <si>
    <t>Jay Robinson</t>
  </si>
  <si>
    <t>Oak Hill Advisors</t>
  </si>
  <si>
    <t>HF_0023776</t>
  </si>
  <si>
    <t>Gareth James</t>
  </si>
  <si>
    <t>Radar Relay</t>
  </si>
  <si>
    <t>Token Analyst (Crypto Assets)</t>
  </si>
  <si>
    <t>Fixed Income Product Manager</t>
  </si>
  <si>
    <t>HF_0017843</t>
  </si>
  <si>
    <t>Matthew Lee</t>
  </si>
  <si>
    <t>Head of FX Spot &amp; Metals Trading, Americas</t>
  </si>
  <si>
    <t>Portfolio Manager (Macro FX)</t>
  </si>
  <si>
    <t>HF_0011736</t>
  </si>
  <si>
    <t>Jeff Runnfeldt</t>
  </si>
  <si>
    <t>Head of Equities</t>
  </si>
  <si>
    <t>HF_0006496</t>
  </si>
  <si>
    <t>Paul Fazzino</t>
  </si>
  <si>
    <t>JS Capital Management</t>
  </si>
  <si>
    <t>HF_0013893</t>
  </si>
  <si>
    <t>Melissa McGinnis</t>
  </si>
  <si>
    <t>HF_0013522</t>
  </si>
  <si>
    <t>Michael Grasso</t>
  </si>
  <si>
    <t>Trader, Macro Focus (European)</t>
  </si>
  <si>
    <t>Trader, Macro (Rates, FX), Repo</t>
  </si>
  <si>
    <t>HF_0013128</t>
  </si>
  <si>
    <t>HF_0025683</t>
  </si>
  <si>
    <t>Jonathan Norman</t>
  </si>
  <si>
    <t>Delek US Holdings</t>
  </si>
  <si>
    <t>Senior Investor Relations Analyst</t>
  </si>
  <si>
    <t>Nashville, TN</t>
  </si>
  <si>
    <t>Global Macro Analyst</t>
  </si>
  <si>
    <t>HF_0011260</t>
  </si>
  <si>
    <t>Natalie Benitez-Castellano</t>
  </si>
  <si>
    <t>Chief Administrative Officer</t>
  </si>
  <si>
    <t>Partner, Chief Administrative Officer</t>
  </si>
  <si>
    <t>HF_0007673</t>
  </si>
  <si>
    <t>Hugh Willis</t>
  </si>
  <si>
    <t>Co-Founder, Executive Chairman</t>
  </si>
  <si>
    <t>HF_0007668</t>
  </si>
  <si>
    <t>Anthony (Tony) Senese</t>
  </si>
  <si>
    <t>Vice President, Corporate Credit Investing</t>
  </si>
  <si>
    <t>HF_0020009</t>
  </si>
  <si>
    <t>Michael Cooke</t>
  </si>
  <si>
    <t>Trader, Equities &amp; FX Options-Focused</t>
  </si>
  <si>
    <t>HF_0005708</t>
  </si>
  <si>
    <t>Deutsche Bank Asset Management</t>
  </si>
  <si>
    <t>Trader, Macro Rates &amp; FX</t>
  </si>
  <si>
    <t>HF_0005807</t>
  </si>
  <si>
    <t>Sarah Illingworth</t>
  </si>
  <si>
    <t>Macro Enconomist</t>
  </si>
  <si>
    <t>HF_0006958</t>
  </si>
  <si>
    <t>Michael Condick</t>
  </si>
  <si>
    <t>Centrica</t>
  </si>
  <si>
    <t>Trader, Natural Gas</t>
  </si>
  <si>
    <t>HF_0015397</t>
  </si>
  <si>
    <t>Sangeetha Ramaswamy</t>
  </si>
  <si>
    <t>Strategist, Macro, Global Equities</t>
  </si>
  <si>
    <t>Strategist, Global Macro</t>
  </si>
  <si>
    <t>HF_0024464</t>
  </si>
  <si>
    <t>Trader, Systematic FX</t>
  </si>
  <si>
    <t>Quantitative Strategist, Systematic FX</t>
  </si>
  <si>
    <t>DRW</t>
  </si>
  <si>
    <t>Trader, Fixed Income (Rates)</t>
  </si>
  <si>
    <t>Junior Trader</t>
  </si>
  <si>
    <t>Matthew Schneider</t>
  </si>
  <si>
    <t>Glenhill Capital</t>
  </si>
  <si>
    <t>HF_0012207</t>
  </si>
  <si>
    <t>Liang Yen 'Jake' Huang</t>
  </si>
  <si>
    <t>Analyst, Risk Arb</t>
  </si>
  <si>
    <t>Sandell Asset Management</t>
  </si>
  <si>
    <t>Analyst, Even-Driven (Special Situations &amp; Merger Arb)</t>
  </si>
  <si>
    <t>HF_0015306</t>
  </si>
  <si>
    <t>Nicole Weisenburger</t>
  </si>
  <si>
    <t>Mile 26 Capital</t>
  </si>
  <si>
    <t>HF_0014800</t>
  </si>
  <si>
    <t>Head, China Material Research</t>
  </si>
  <si>
    <t>Eric Bertrand</t>
  </si>
  <si>
    <t>Millennium Partners</t>
  </si>
  <si>
    <t>Analyst, Financials (Equities)</t>
  </si>
  <si>
    <t>HF_0016633</t>
  </si>
  <si>
    <t>Ryan Diplock</t>
  </si>
  <si>
    <t>Associate, STIRT &amp; CAD Rates Trading</t>
  </si>
  <si>
    <t>New York,  NY</t>
  </si>
  <si>
    <t xml:space="preserve">Associate, Institutional Rate Sales </t>
  </si>
  <si>
    <t>HF_0025198</t>
  </si>
  <si>
    <t>Angus Roven</t>
  </si>
  <si>
    <t>Neuromation</t>
  </si>
  <si>
    <t>Securities Analyst, Tech</t>
  </si>
  <si>
    <t>HF_0016223</t>
  </si>
  <si>
    <t>Franklin Zhao</t>
  </si>
  <si>
    <t>Nokota Management</t>
  </si>
  <si>
    <t>Head, Macro Strategy</t>
  </si>
  <si>
    <t>HF_0008244</t>
  </si>
  <si>
    <t>Ryan Duthe</t>
  </si>
  <si>
    <t>Director, Business Development</t>
  </si>
  <si>
    <t>Trader (Energy Derivatives)</t>
  </si>
  <si>
    <t>HF_0017844</t>
  </si>
  <si>
    <t>OTC Trader</t>
  </si>
  <si>
    <t>Trader (Oil Vol)</t>
  </si>
  <si>
    <t>Sean King</t>
  </si>
  <si>
    <t xml:space="preserve">UBS Securities LLC </t>
  </si>
  <si>
    <t>Equity Analyst, Consumer Staples</t>
  </si>
  <si>
    <t>HF_0019950</t>
  </si>
  <si>
    <t>Rajat Das</t>
  </si>
  <si>
    <t>ECM</t>
  </si>
  <si>
    <t>Equity Capital Markets</t>
  </si>
  <si>
    <t>HF_0016900</t>
  </si>
  <si>
    <t>Stanley Sheriff</t>
  </si>
  <si>
    <t>DRW Investments</t>
  </si>
  <si>
    <t>STIR Trader</t>
  </si>
  <si>
    <t>HF_0015620</t>
  </si>
  <si>
    <t>Matthew Hooker</t>
  </si>
  <si>
    <t>Woodline Partners</t>
  </si>
  <si>
    <t>Portfoliol Manager, Head of US Equity Trading</t>
  </si>
  <si>
    <t>HF_0020834</t>
  </si>
  <si>
    <t>Simon Scemama</t>
  </si>
  <si>
    <t>Sub-Portfolio Manager, Equity Volatility</t>
  </si>
  <si>
    <t>Let go from BlueCrest</t>
  </si>
  <si>
    <t>HF_0018676</t>
  </si>
  <si>
    <t>Jordan Freed</t>
  </si>
  <si>
    <t>FX Hedge Fund Sales</t>
  </si>
  <si>
    <t>HF_0017740</t>
  </si>
  <si>
    <t>Alex Guriev</t>
  </si>
  <si>
    <t>Navemar Capital</t>
  </si>
  <si>
    <t>Analyst, Fundamental Equities</t>
  </si>
  <si>
    <t>HF_0016170</t>
  </si>
  <si>
    <t>Jiawen Wu</t>
  </si>
  <si>
    <t>Russell Investments</t>
  </si>
  <si>
    <t>HF_0013952</t>
  </si>
  <si>
    <t>Brian Brazinski</t>
  </si>
  <si>
    <t>Senior Financial Analyst</t>
  </si>
  <si>
    <t>Mountain View, CA</t>
  </si>
  <si>
    <t>HF_0013087</t>
  </si>
  <si>
    <t>David Lofthouse</t>
  </si>
  <si>
    <t>Clocktower Technology Ventures</t>
  </si>
  <si>
    <t>Venture Partner</t>
  </si>
  <si>
    <t>HF_0010715</t>
  </si>
  <si>
    <t>Scott Wipperman</t>
  </si>
  <si>
    <t>Research Analyst, IG Credit</t>
  </si>
  <si>
    <t>Director, IG Credit Research (TMT)</t>
  </si>
  <si>
    <t>HF_0009701</t>
  </si>
  <si>
    <t>Jimmy Jusuf</t>
  </si>
  <si>
    <t xml:space="preserve">Trader, Equity Derivatives </t>
  </si>
  <si>
    <t>HF_0009657</t>
  </si>
  <si>
    <t>Michael Pena</t>
  </si>
  <si>
    <t>Analyst, Commodities (Energy)</t>
  </si>
  <si>
    <t>HF_0009457</t>
  </si>
  <si>
    <t>Zach Crane</t>
  </si>
  <si>
    <t>Blackstone Group</t>
  </si>
  <si>
    <t>HF_0007479</t>
  </si>
  <si>
    <t>Federico Labriola</t>
  </si>
  <si>
    <t>HF_0023477</t>
  </si>
  <si>
    <t>Maxwell Gong</t>
  </si>
  <si>
    <t>Analyst, Rates</t>
  </si>
  <si>
    <t>Global Asset Allocation</t>
  </si>
  <si>
    <t>HF_0007829</t>
  </si>
  <si>
    <t>Ondrej Cistecky</t>
  </si>
  <si>
    <t>Market Risk Officer</t>
  </si>
  <si>
    <t>Director, Market Risk</t>
  </si>
  <si>
    <t>HF_0009365</t>
  </si>
  <si>
    <t>Caleb Kelly</t>
  </si>
  <si>
    <t>Credit Analyst, Fundamental Strategies (Distressed)</t>
  </si>
  <si>
    <t>HF_0016574</t>
  </si>
  <si>
    <t>Britt deVeer</t>
  </si>
  <si>
    <t>Analyst, Industrials-Focused</t>
  </si>
  <si>
    <t>HF_0010765</t>
  </si>
  <si>
    <t>Michael Gelband</t>
  </si>
  <si>
    <t>Founder &amp; CIO</t>
  </si>
  <si>
    <t>Managing Director, Head of Office</t>
  </si>
  <si>
    <t>HF_0012213</t>
  </si>
  <si>
    <t>Christophe Koudella</t>
  </si>
  <si>
    <t>Quantitative Modeling</t>
  </si>
  <si>
    <t>Head of Quantitative Modeling</t>
  </si>
  <si>
    <t>Senior Quantitative Research Scientist</t>
  </si>
  <si>
    <t>HF_0012087</t>
  </si>
  <si>
    <t>Aaron Fan</t>
  </si>
  <si>
    <t>HF_0021460</t>
  </si>
  <si>
    <t>Ty Mukherji</t>
  </si>
  <si>
    <t>HF_0018444</t>
  </si>
  <si>
    <t>Jonathan Boym</t>
  </si>
  <si>
    <t>HF_0012170</t>
  </si>
  <si>
    <t>Brandon Sica</t>
  </si>
  <si>
    <t>FNY Capital Management</t>
  </si>
  <si>
    <t>Head of Operations</t>
  </si>
  <si>
    <t>Vice President, Head of Operations, Systematic Trading</t>
  </si>
  <si>
    <t>HF_0012400</t>
  </si>
  <si>
    <t>Paul Arnould</t>
  </si>
  <si>
    <t>H20 Asset Management</t>
  </si>
  <si>
    <t>Investment Manager</t>
  </si>
  <si>
    <t>HF_0013245</t>
  </si>
  <si>
    <t>Leslie Cheng</t>
  </si>
  <si>
    <t>Lloyds Banking Group</t>
  </si>
  <si>
    <t>HF_0016783</t>
  </si>
  <si>
    <t>Jacob Dorabialski</t>
  </si>
  <si>
    <t>Trader, GBP Linear Rates</t>
  </si>
  <si>
    <t>Associate, GBP Linear Rates Trading</t>
  </si>
  <si>
    <t>HF_0008422</t>
  </si>
  <si>
    <t>Conor Grimley</t>
  </si>
  <si>
    <t>TBD</t>
  </si>
  <si>
    <t>HF_0016075</t>
  </si>
  <si>
    <t>Sharad Rao</t>
  </si>
  <si>
    <t>Rosenthal Collins Group</t>
  </si>
  <si>
    <t>HF_0018073</t>
  </si>
  <si>
    <t>Theodore Lam</t>
  </si>
  <si>
    <t>Trader, HKD &amp; CHN Rates</t>
  </si>
  <si>
    <t>Vice President, Asia Rates Trading</t>
  </si>
  <si>
    <t>HF_0019311</t>
  </si>
  <si>
    <t>Anchal Jain</t>
  </si>
  <si>
    <t>SynOption</t>
  </si>
  <si>
    <t>Founder, FinTech Options Firm</t>
  </si>
  <si>
    <t>Portfolio Manager, Macro (FX Options)</t>
  </si>
  <si>
    <t>HF_0019327</t>
  </si>
  <si>
    <t>Astenbeck Capital Management</t>
  </si>
  <si>
    <t>Scott Mahoney</t>
  </si>
  <si>
    <t>Deputy Chief Trading Officer</t>
  </si>
  <si>
    <t>Managing Director, COO, Head, Product Development</t>
  </si>
  <si>
    <t>HF_0015589</t>
  </si>
  <si>
    <t>Richard Mazzella</t>
  </si>
  <si>
    <t>Global Head of Fixed Income</t>
  </si>
  <si>
    <t>HF_0015526</t>
  </si>
  <si>
    <t>Akshay Shah</t>
  </si>
  <si>
    <t>Kyma Capital</t>
  </si>
  <si>
    <t>GSO Capital Partners</t>
  </si>
  <si>
    <t>Senior Portfolio Manager, Credit</t>
  </si>
  <si>
    <t>HF_0014095</t>
  </si>
  <si>
    <t>Trevor Mottl</t>
  </si>
  <si>
    <t>Intellectus Partners</t>
  </si>
  <si>
    <t>Head, Portfolio Structure, Risk Alternative Data</t>
  </si>
  <si>
    <t xml:space="preserve">Risk Management </t>
  </si>
  <si>
    <t>HF_0013732</t>
  </si>
  <si>
    <t>Sage Withrow</t>
  </si>
  <si>
    <t>Viking Global Investors</t>
  </si>
  <si>
    <t>HF_0013527</t>
  </si>
  <si>
    <t>Rohan Chauhan</t>
  </si>
  <si>
    <t>Trader &amp; Resaerch, Systematic Macro</t>
  </si>
  <si>
    <t>HF_0012744</t>
  </si>
  <si>
    <t>Alexander Khein</t>
  </si>
  <si>
    <t>Co-Founder, CEO</t>
  </si>
  <si>
    <t>Partner, CEO</t>
  </si>
  <si>
    <t>HF_0007661</t>
  </si>
  <si>
    <t>Adam Walder</t>
  </si>
  <si>
    <t>Armistice Capital</t>
  </si>
  <si>
    <t>Allianz Capital Partners</t>
  </si>
  <si>
    <t>HF_0005911</t>
  </si>
  <si>
    <t>Josh Burnside</t>
  </si>
  <si>
    <t>Trader, Digital Assets</t>
  </si>
  <si>
    <t>Trader, Options Market Making</t>
  </si>
  <si>
    <t>HF_0005032</t>
  </si>
  <si>
    <t>Gregory Starikovsky</t>
  </si>
  <si>
    <t>HF_0015137</t>
  </si>
  <si>
    <t>Werner Stanzl</t>
  </si>
  <si>
    <t xml:space="preserve">Trader </t>
  </si>
  <si>
    <t>HF_0020102</t>
  </si>
  <si>
    <t>James Chorek</t>
  </si>
  <si>
    <t>Analyst, Technical</t>
  </si>
  <si>
    <t>HF_0019973</t>
  </si>
  <si>
    <t>Matt Barnett</t>
  </si>
  <si>
    <t>Amner Capital Management</t>
  </si>
  <si>
    <t>HF_0024268</t>
  </si>
  <si>
    <t>Matthew Smith</t>
  </si>
  <si>
    <t>Head, Equity Risk Research</t>
  </si>
  <si>
    <t>Quantitative Research Scientist</t>
  </si>
  <si>
    <t>HF_0025049</t>
  </si>
  <si>
    <t>Quant/Risk Analyst</t>
  </si>
  <si>
    <t>Head, Quantitative Research, Global Fixed Income</t>
  </si>
  <si>
    <t>Wayne Dovan</t>
  </si>
  <si>
    <t xml:space="preserve">CQS </t>
  </si>
  <si>
    <t>Senior Business Development Manager</t>
  </si>
  <si>
    <t>Co-CEO North American Marketing / Senior Relationship Manager</t>
  </si>
  <si>
    <t>HF_0010897</t>
  </si>
  <si>
    <t>Yan Bai</t>
  </si>
  <si>
    <t>Domio</t>
  </si>
  <si>
    <t>Strategic Advisor</t>
  </si>
  <si>
    <t>Baupost Group</t>
  </si>
  <si>
    <t>HF_0025153</t>
  </si>
  <si>
    <t>Eric Le Lion</t>
  </si>
  <si>
    <t>DSC Meridian Capital</t>
  </si>
  <si>
    <t>Claren Road Asset Management</t>
  </si>
  <si>
    <t>HF_0011532</t>
  </si>
  <si>
    <t>John Etminan</t>
  </si>
  <si>
    <t>East Ridge Advisors</t>
  </si>
  <si>
    <t>Canberra, AUS</t>
  </si>
  <si>
    <t>HF_0011628</t>
  </si>
  <si>
    <t>Vishal Karir</t>
  </si>
  <si>
    <t>Ethos</t>
  </si>
  <si>
    <t>HF_0012025</t>
  </si>
  <si>
    <t>Kelly Clark</t>
  </si>
  <si>
    <t>Execution Trading</t>
  </si>
  <si>
    <t>Fidelity Internatioanl</t>
  </si>
  <si>
    <t>Head Trader, Equity</t>
  </si>
  <si>
    <t>HF_0012342</t>
  </si>
  <si>
    <t>Robert Malkani</t>
  </si>
  <si>
    <t xml:space="preserve">Gartner </t>
  </si>
  <si>
    <t xml:space="preserve">Vice President, Product Marketing </t>
  </si>
  <si>
    <t>HF_0012678</t>
  </si>
  <si>
    <t>Thomas (Tom) Melvin</t>
  </si>
  <si>
    <t>Trader, High Yield Credit</t>
  </si>
  <si>
    <t>Downers Grove, IL</t>
  </si>
  <si>
    <t>Vice President, Fixed Income Trading</t>
  </si>
  <si>
    <t>Princeton, NJ</t>
  </si>
  <si>
    <t>HF_0007439</t>
  </si>
  <si>
    <t>Millennium Capital Partners</t>
  </si>
  <si>
    <t>Sales Account Manager</t>
  </si>
  <si>
    <t>Paul Kong</t>
  </si>
  <si>
    <t>Inventor</t>
  </si>
  <si>
    <t>HF_0020080</t>
  </si>
  <si>
    <t>Daniel (Dan) Freshman</t>
  </si>
  <si>
    <t>Balance Point Capital Partners</t>
  </si>
  <si>
    <t>HF_0006149</t>
  </si>
  <si>
    <t>Ken Weiller</t>
  </si>
  <si>
    <t>Westfield Investment</t>
  </si>
  <si>
    <t>EVA Capital Management</t>
  </si>
  <si>
    <t>HF_0020730</t>
  </si>
  <si>
    <t>Brian Sheridan</t>
  </si>
  <si>
    <t>American Securities</t>
  </si>
  <si>
    <t>HF_0017732</t>
  </si>
  <si>
    <t>Cole Diamond</t>
  </si>
  <si>
    <t>Stat Arb Analyst</t>
  </si>
  <si>
    <t>HF_0014992</t>
  </si>
  <si>
    <t>Brian Thackray</t>
  </si>
  <si>
    <t>Contour Asset Management</t>
  </si>
  <si>
    <t>Sector Head</t>
  </si>
  <si>
    <t>HF_0010767</t>
  </si>
  <si>
    <t>Guillaume Huteau</t>
  </si>
  <si>
    <t>Carmignac Gestion</t>
  </si>
  <si>
    <t>Multi-Asset Front Office Risk Manager</t>
  </si>
  <si>
    <t>Chief Risk Officer for European Asset Management</t>
  </si>
  <si>
    <t>HF_0009483</t>
  </si>
  <si>
    <t>Dustin Chang</t>
  </si>
  <si>
    <t>Analyst, Citadel Global Equities</t>
  </si>
  <si>
    <t>HF_0006380</t>
  </si>
  <si>
    <t>Patrick Lynch</t>
  </si>
  <si>
    <t>Parsonage Lane Capital</t>
  </si>
  <si>
    <t>Senior Portfolio Manager, Credit Opportunities Fund</t>
  </si>
  <si>
    <t>HF_0016501</t>
  </si>
  <si>
    <t>Vice President, TMT Research</t>
  </si>
  <si>
    <t>Chuck Rogers</t>
  </si>
  <si>
    <t>Trader, Credit, European Shift</t>
  </si>
  <si>
    <t>HF_0025688</t>
  </si>
  <si>
    <t>Daniel Lee</t>
  </si>
  <si>
    <t>Quantitative Researcher, Mid-Frequency Stat-Arb, Alpha Capture, L/S Equities</t>
  </si>
  <si>
    <t>HF_0006338</t>
  </si>
  <si>
    <t>Arete Investment Group</t>
  </si>
  <si>
    <t>Li Yang</t>
  </si>
  <si>
    <t>HF_0024454</t>
  </si>
  <si>
    <t>Uday Kolli</t>
  </si>
  <si>
    <t>Managing Director, Quantitative Researcher</t>
  </si>
  <si>
    <t>HF_0024453</t>
  </si>
  <si>
    <t>Jason Vivas</t>
  </si>
  <si>
    <t>DW Partners LP</t>
  </si>
  <si>
    <t>Senior Trader, Fixed Income-Focused</t>
  </si>
  <si>
    <t>Senior Trader, Fixed Income</t>
  </si>
  <si>
    <t>HF_0011546</t>
  </si>
  <si>
    <t>Amar Singh</t>
  </si>
  <si>
    <t>HF_0008278</t>
  </si>
  <si>
    <t>Saul Safdieh</t>
  </si>
  <si>
    <t>GHC Development</t>
  </si>
  <si>
    <t>Vice President, Real Estate Private Equity</t>
  </si>
  <si>
    <t>Associate, Public &amp; Private Equity Real Estate</t>
  </si>
  <si>
    <t>HF_0020085</t>
  </si>
  <si>
    <t>Jitendra Pandey</t>
  </si>
  <si>
    <t>Senior Research Associate, Aerospace &amp; Defense</t>
  </si>
  <si>
    <t>Analyst, Basic Materials (Metals &amp; Mining)</t>
  </si>
  <si>
    <t>HF_0013839</t>
  </si>
  <si>
    <t>Nathan Wolman</t>
  </si>
  <si>
    <t>Millennium Management - Decade Capital</t>
  </si>
  <si>
    <t>Investment Analyst, Equities</t>
  </si>
  <si>
    <t>HF_0024339</t>
  </si>
  <si>
    <t>James Kane</t>
  </si>
  <si>
    <t>Executive Director, Global Markets COO</t>
  </si>
  <si>
    <t>Director, Global COO Group</t>
  </si>
  <si>
    <t>HF_0016282</t>
  </si>
  <si>
    <t>Nomura Securites</t>
  </si>
  <si>
    <t>Executive Director, Rates Options Trading</t>
  </si>
  <si>
    <t>Portfolio Manager, Global Macro (Rates Options)</t>
  </si>
  <si>
    <t>Nikhil Nichani</t>
  </si>
  <si>
    <t xml:space="preserve">Proactive Physical Therapy </t>
  </si>
  <si>
    <t>Owner</t>
  </si>
  <si>
    <t>HF_0022009</t>
  </si>
  <si>
    <t>Luigi Buttiglione</t>
  </si>
  <si>
    <t>Sempera Partners</t>
  </si>
  <si>
    <t>Managing Partner</t>
  </si>
  <si>
    <t>Partner, Global Strategy</t>
  </si>
  <si>
    <t>HF_0018627</t>
  </si>
  <si>
    <t>Sonya Capital Management</t>
  </si>
  <si>
    <t>Managing Director, Chief Risk Officer</t>
  </si>
  <si>
    <t>Suleman Iddrissu</t>
  </si>
  <si>
    <t>The Ibun Group</t>
  </si>
  <si>
    <t>HF_0019447</t>
  </si>
  <si>
    <t>Matthew Fong</t>
  </si>
  <si>
    <t>Seldon Capital</t>
  </si>
  <si>
    <t>Portfolio Manager, L/S Equity</t>
  </si>
  <si>
    <t>HF_0018610</t>
  </si>
  <si>
    <t>Kristina Tully</t>
  </si>
  <si>
    <t>Senior Investment Officer</t>
  </si>
  <si>
    <t>Senior Analyst, Due Dilligence &amp; Business Development</t>
  </si>
  <si>
    <t>HF_0015294</t>
  </si>
  <si>
    <t>Joel Ojdana</t>
  </si>
  <si>
    <t>Jupiter Asset Management</t>
  </si>
  <si>
    <t>HF_0013913</t>
  </si>
  <si>
    <t>Nick Bowles</t>
  </si>
  <si>
    <t>Associate, High-Yield Credit Trading</t>
  </si>
  <si>
    <t>HF_0010939</t>
  </si>
  <si>
    <t>Kimberley West</t>
  </si>
  <si>
    <t>Asset Management Exchange</t>
  </si>
  <si>
    <t>U.S Head</t>
  </si>
  <si>
    <t>Managing Director, Lead Active Equity Product Strategist</t>
  </si>
  <si>
    <t>HF_0005963</t>
  </si>
  <si>
    <t>Sergio Smiriglio</t>
  </si>
  <si>
    <t>Head Trader, Liquid Markets</t>
  </si>
  <si>
    <t>HF_0005916</t>
  </si>
  <si>
    <t>Jonathan Lin</t>
  </si>
  <si>
    <t>Vice President, Trader</t>
  </si>
  <si>
    <t>Vice President, Global Markets Risk Management</t>
  </si>
  <si>
    <t>HF_0005823</t>
  </si>
  <si>
    <t>Shawn Matthews</t>
  </si>
  <si>
    <t>ACT Commodities</t>
  </si>
  <si>
    <t>Biofuel Trader</t>
  </si>
  <si>
    <t>HF_0005063</t>
  </si>
  <si>
    <t>Jon Wolff</t>
  </si>
  <si>
    <t>Adelphi Capital, LLC</t>
  </si>
  <si>
    <t>Eton Park Capital Management</t>
  </si>
  <si>
    <t>HF_0011174</t>
  </si>
  <si>
    <t>Michael Perry</t>
  </si>
  <si>
    <t>Albar Capital Limited</t>
  </si>
  <si>
    <t>COO</t>
  </si>
  <si>
    <t>COMAC Capital</t>
  </si>
  <si>
    <t>Partner, COO &amp; CAO</t>
  </si>
  <si>
    <t>HF_0005181</t>
  </si>
  <si>
    <t>Andrea Dal Brollo</t>
  </si>
  <si>
    <t>Castleton Commodities International</t>
  </si>
  <si>
    <t>Global Head, Fuel Oil</t>
  </si>
  <si>
    <t>Trader, Fuel Oil</t>
  </si>
  <si>
    <t>HF_0009498</t>
  </si>
  <si>
    <t>Jonathan Hartofilis</t>
  </si>
  <si>
    <t>Trader, EM Credit</t>
  </si>
  <si>
    <t>HF_0016724</t>
  </si>
  <si>
    <t>Steven Cropper</t>
  </si>
  <si>
    <t>Director, Interest Rate Vol Trading</t>
  </si>
  <si>
    <t>Portfolio Manager, Rates Vol</t>
  </si>
  <si>
    <t>HF_0011948</t>
  </si>
  <si>
    <t>Brian Kannry</t>
  </si>
  <si>
    <t>Lynrock Lake LP</t>
  </si>
  <si>
    <t>Managing Director, Head of Research</t>
  </si>
  <si>
    <t>Rye Brook, NY</t>
  </si>
  <si>
    <t>HF_0014375</t>
  </si>
  <si>
    <t>Cynthia Paul</t>
  </si>
  <si>
    <t>Portfolio Manager, Long/Short Credit, Converts, Equities</t>
  </si>
  <si>
    <t>HF_0014374</t>
  </si>
  <si>
    <t>Kenneth Tremain Jr.</t>
  </si>
  <si>
    <t>Partner, Head of Trading</t>
  </si>
  <si>
    <t>Nasdaq CrossRate</t>
  </si>
  <si>
    <t>HF_0014618</t>
  </si>
  <si>
    <t>Todd Westhus</t>
  </si>
  <si>
    <t>Olympic Peak Asset Management</t>
  </si>
  <si>
    <t>Managing Partner (Credit &amp; Special Situations-Focused)</t>
  </si>
  <si>
    <t>HF_0016375</t>
  </si>
  <si>
    <t>Trent Kim</t>
  </si>
  <si>
    <t>Vice President, Portfolio Strategist, Macro-Focused</t>
  </si>
  <si>
    <t xml:space="preserve">Analyst, Restructuring &amp; Reorganization </t>
  </si>
  <si>
    <t>HF_0007916</t>
  </si>
  <si>
    <t>Jeffrey Constantino</t>
  </si>
  <si>
    <t>Tabor Asset Management</t>
  </si>
  <si>
    <t>Portfolio Manager &amp; Analyst, Equities</t>
  </si>
  <si>
    <t>HF_0019374</t>
  </si>
  <si>
    <t>Venn Global Macro Advisors</t>
  </si>
  <si>
    <t>Trader, Macro STIR</t>
  </si>
  <si>
    <t>Analyst, STIR Trading</t>
  </si>
  <si>
    <t>Stephen Brown</t>
  </si>
  <si>
    <t>Westfield Capital Management</t>
  </si>
  <si>
    <t>HF_0020731</t>
  </si>
  <si>
    <t>Tyler Copple</t>
  </si>
  <si>
    <t>White Marigold Capital</t>
  </si>
  <si>
    <t>Lead Data Scientist</t>
  </si>
  <si>
    <t>Westport, CT</t>
  </si>
  <si>
    <t>HF_0009235</t>
  </si>
  <si>
    <t>Taylor Termes</t>
  </si>
  <si>
    <t>Clearpool Group</t>
  </si>
  <si>
    <t>Vice President, Quantitative Development</t>
  </si>
  <si>
    <t>HF_0010713</t>
  </si>
  <si>
    <t>Nigel Atkinson</t>
  </si>
  <si>
    <t>AP Commodities</t>
  </si>
  <si>
    <t>HF_0005700</t>
  </si>
  <si>
    <t>Luis Valderrama</t>
  </si>
  <si>
    <t>Partner, Senior Portfolio Manager - Inflation</t>
  </si>
  <si>
    <t>HF_0015970</t>
  </si>
  <si>
    <t>COO, Fixed Income</t>
  </si>
  <si>
    <t>Partner, Head of Rates &amp; Credit Execution</t>
  </si>
  <si>
    <t>Nastja Bethke</t>
  </si>
  <si>
    <t>HF_0020074</t>
  </si>
  <si>
    <t>Sarvee Diwan</t>
  </si>
  <si>
    <t>Trader, Macro &amp; Rates</t>
  </si>
  <si>
    <t>HF_0020084</t>
  </si>
  <si>
    <t>Seth Warner</t>
  </si>
  <si>
    <t>Vice President, MBS Research Analyst</t>
  </si>
  <si>
    <t>HF_0020087</t>
  </si>
  <si>
    <t>Shawn Ratwani</t>
  </si>
  <si>
    <t>Vice President, Cash Management COO</t>
  </si>
  <si>
    <t>HF_0007417</t>
  </si>
  <si>
    <t>Stephanie Guo</t>
  </si>
  <si>
    <t>HF_0016061</t>
  </si>
  <si>
    <t>Yuxiang Luo</t>
  </si>
  <si>
    <t>Quantitative Analsyt</t>
  </si>
  <si>
    <t>HF_0020106</t>
  </si>
  <si>
    <t>Victoria Schils</t>
  </si>
  <si>
    <t>Vice President, Fixed Income Alternative Product Strategist</t>
  </si>
  <si>
    <t>HF_0007449</t>
  </si>
  <si>
    <t>Jim Quinn</t>
  </si>
  <si>
    <t xml:space="preserve">AmeriLife Group </t>
  </si>
  <si>
    <t>CFO</t>
  </si>
  <si>
    <t>Clearwater, FL</t>
  </si>
  <si>
    <t>HF_0005597</t>
  </si>
  <si>
    <t>Quantative Analyst</t>
  </si>
  <si>
    <t>Luca Brugnolini</t>
  </si>
  <si>
    <t>Centra Bank of Malta</t>
  </si>
  <si>
    <t>Malta</t>
  </si>
  <si>
    <t>Macroeconomic Researcher</t>
  </si>
  <si>
    <t>HF_0025385</t>
  </si>
  <si>
    <t>David Scenna</t>
  </si>
  <si>
    <t>Investment Professional, Credit Analyst</t>
  </si>
  <si>
    <t>HF_0010784</t>
  </si>
  <si>
    <t>Andrey Tsetlin</t>
  </si>
  <si>
    <t>Quantitative Development Manager, Global Fixed Income</t>
  </si>
  <si>
    <t>Fortress Investment Group</t>
  </si>
  <si>
    <t>Vice President, Head of Quantitative Modeling, Liquid Markets</t>
  </si>
  <si>
    <t>HF_0008289</t>
  </si>
  <si>
    <t>Portfolio Manager, Senior Analyst, L/S Equities (TMT)</t>
  </si>
  <si>
    <t>Greg Cipolaro</t>
  </si>
  <si>
    <t>Digital Asset Research</t>
  </si>
  <si>
    <t>HF_0011307</t>
  </si>
  <si>
    <t>Chris Sae-Hau</t>
  </si>
  <si>
    <t>Exos</t>
  </si>
  <si>
    <t>Partner, Macro Trading &amp; Alternative Investments</t>
  </si>
  <si>
    <t>Portfolio Manager, Macro, Rates</t>
  </si>
  <si>
    <t>HF_0017425</t>
  </si>
  <si>
    <t>Quantitative Research, Global Macro</t>
  </si>
  <si>
    <t>Quantitative Research &amp; Trading, Global Macro</t>
  </si>
  <si>
    <t>Melvis Langyintuo</t>
  </si>
  <si>
    <t>Markets Execution</t>
  </si>
  <si>
    <t>Global Macro Execution Trader</t>
  </si>
  <si>
    <t>HF_0013882</t>
  </si>
  <si>
    <t>David Fernandez</t>
  </si>
  <si>
    <t>Makuria Investment Management</t>
  </si>
  <si>
    <t>HF_0014394</t>
  </si>
  <si>
    <t>Steven Jacolow</t>
  </si>
  <si>
    <t>Mistell Management</t>
  </si>
  <si>
    <t>President &amp; Co-Founder</t>
  </si>
  <si>
    <t>Portfolio Manager, Directional Macro</t>
  </si>
  <si>
    <t>HF_0015829</t>
  </si>
  <si>
    <t>Michael Ettinger</t>
  </si>
  <si>
    <t>NatWest/RBS Securities</t>
  </si>
  <si>
    <t>Managing Director, Macro Rates</t>
  </si>
  <si>
    <t>HF_0016171</t>
  </si>
  <si>
    <t>Ahmed Bhayat</t>
  </si>
  <si>
    <t xml:space="preserve">Nomura Securities </t>
  </si>
  <si>
    <t>Ananta Capital Management</t>
  </si>
  <si>
    <t>HF_0005620</t>
  </si>
  <si>
    <t>Zhenghao (Robert)  Li</t>
  </si>
  <si>
    <t>HF_0019060</t>
  </si>
  <si>
    <t>Mark Deluzio</t>
  </si>
  <si>
    <t>Rockwell Venture Capital</t>
  </si>
  <si>
    <t>Pittsburgh, PA</t>
  </si>
  <si>
    <t>HF_0018306</t>
  </si>
  <si>
    <t>Simon Statman</t>
  </si>
  <si>
    <t>Director, Natural Gas Trading</t>
  </si>
  <si>
    <t>HF_0015610</t>
  </si>
  <si>
    <t>Josh O'Byrne</t>
  </si>
  <si>
    <t>Strategist, Macro/FX</t>
  </si>
  <si>
    <t>FX Strategy</t>
  </si>
  <si>
    <t>HF_0015258</t>
  </si>
  <si>
    <t>Craig Loftus</t>
  </si>
  <si>
    <t>Vice President, EMEA Equity Syndicate</t>
  </si>
  <si>
    <t>HF_0015000</t>
  </si>
  <si>
    <t>Pratik Chaudhuri</t>
  </si>
  <si>
    <t>Jefferies India Private</t>
  </si>
  <si>
    <t>India</t>
  </si>
  <si>
    <t>HF_0013841</t>
  </si>
  <si>
    <t>Paul Trejo</t>
  </si>
  <si>
    <t>HF_0012941</t>
  </si>
  <si>
    <t>Nolan Taylor</t>
  </si>
  <si>
    <t>Alkeon Capital Management</t>
  </si>
  <si>
    <t>Equity Execution Trader</t>
  </si>
  <si>
    <t>HF_0005226</t>
  </si>
  <si>
    <t>Marina Chinn</t>
  </si>
  <si>
    <t xml:space="preserve">Accordion Partners </t>
  </si>
  <si>
    <t>Strategic Finance</t>
  </si>
  <si>
    <t>HF_0005060</t>
  </si>
  <si>
    <t>Ronghao Yu</t>
  </si>
  <si>
    <t>Trading, G10 Vol</t>
  </si>
  <si>
    <t>HF_0015553</t>
  </si>
  <si>
    <t>Sophia Liu</t>
  </si>
  <si>
    <t>Teza Technologies</t>
  </si>
  <si>
    <t>Fixed Income Portfolio Manager</t>
  </si>
  <si>
    <t>HF_0017710</t>
  </si>
  <si>
    <t>Minal Lavingia</t>
  </si>
  <si>
    <t>Associate, Fixed Income Research</t>
  </si>
  <si>
    <t>HF_0010351</t>
  </si>
  <si>
    <t>Joshua Klosk</t>
  </si>
  <si>
    <t>Brenner West Capital Partners</t>
  </si>
  <si>
    <t>HF_0017741</t>
  </si>
  <si>
    <t>Chris Vogel</t>
  </si>
  <si>
    <t>Executive Managing Director, Global Head of FX</t>
  </si>
  <si>
    <t>Managing Director, Global Head of Fixed Income &amp; Currency Trading</t>
  </si>
  <si>
    <t>HF_0019412</t>
  </si>
  <si>
    <t>Andrew Oldale</t>
  </si>
  <si>
    <t>Execution</t>
  </si>
  <si>
    <t>Winterflood Securities</t>
  </si>
  <si>
    <t>Trade Surveillance Analyst</t>
  </si>
  <si>
    <t>Head of Systems Execution / Global Execution Trading</t>
  </si>
  <si>
    <t>HF_0020802</t>
  </si>
  <si>
    <t>Kevin Connell</t>
  </si>
  <si>
    <t>Managing Director, Head of European High Yield Syndicate</t>
  </si>
  <si>
    <t>HF_0015283</t>
  </si>
  <si>
    <t>David Geisker</t>
  </si>
  <si>
    <t>Analyst, FX</t>
  </si>
  <si>
    <t>Director, FX Real Money Sales</t>
  </si>
  <si>
    <t>HF_0015034</t>
  </si>
  <si>
    <t>Steffan Ball</t>
  </si>
  <si>
    <t xml:space="preserve">Special Advisor to Chancellor of Exchequer </t>
  </si>
  <si>
    <t>HF_0013495</t>
  </si>
  <si>
    <t>Palvir Bahia</t>
  </si>
  <si>
    <t>Halo Investment Management</t>
  </si>
  <si>
    <t>HF_0013276</t>
  </si>
  <si>
    <t>Kathryn Fedus</t>
  </si>
  <si>
    <t>Galt &amp; Company</t>
  </si>
  <si>
    <t xml:space="preserve">Consultant </t>
  </si>
  <si>
    <t>HF_0012479</t>
  </si>
  <si>
    <t>Dean Liu</t>
  </si>
  <si>
    <t>Head of US Government Bond Trading</t>
  </si>
  <si>
    <t>HF_0020029</t>
  </si>
  <si>
    <t>Terrence Rychlik</t>
  </si>
  <si>
    <t>Trader, Macro Execution</t>
  </si>
  <si>
    <t>HF_0020095</t>
  </si>
  <si>
    <t>Vinnie Gade</t>
  </si>
  <si>
    <t>HF_0020101</t>
  </si>
  <si>
    <t>John Rudic</t>
  </si>
  <si>
    <t>Angelo, Gordon &amp; Co.</t>
  </si>
  <si>
    <t>Portfolio Manager, Credit-Focused</t>
  </si>
  <si>
    <t>HF_0012169</t>
  </si>
  <si>
    <t>Alok Saxena</t>
  </si>
  <si>
    <t>Aquabyte</t>
  </si>
  <si>
    <t>Quantiative Trading Reseacher</t>
  </si>
  <si>
    <t>HF_0005863</t>
  </si>
  <si>
    <t>Mehdi Couki</t>
  </si>
  <si>
    <t>Trader, L/S Equities (Volatility Arb)</t>
  </si>
  <si>
    <t>HF_0018319</t>
  </si>
  <si>
    <t>Owen Davey</t>
  </si>
  <si>
    <t>Senior Quant Analyst</t>
  </si>
  <si>
    <t>HF_0009799</t>
  </si>
  <si>
    <t>Justin Wright</t>
  </si>
  <si>
    <t>Assistnat Vice President, Risk &amp; Product Specialist</t>
  </si>
  <si>
    <t>Credit Desk, Execution &amp; Risk Analyst</t>
  </si>
  <si>
    <t>HF_0006970</t>
  </si>
  <si>
    <t>Chris Jukes</t>
  </si>
  <si>
    <t>BGC Partners</t>
  </si>
  <si>
    <t>Equity &amp; Cross-Asset Sales &amp; Execution</t>
  </si>
  <si>
    <t>Execution Trader, Equities</t>
  </si>
  <si>
    <t>HF_0018181</t>
  </si>
  <si>
    <t>Christopher Lawn</t>
  </si>
  <si>
    <t>BPG Enterprises LLC</t>
  </si>
  <si>
    <t>Principal / Consultant</t>
  </si>
  <si>
    <t>HF_0008151</t>
  </si>
  <si>
    <t>Head, Investor Relations &amp; Business Development</t>
  </si>
  <si>
    <t>Louis Miller</t>
  </si>
  <si>
    <t>Equity Strategist</t>
  </si>
  <si>
    <t>Equity Macro Analyst</t>
  </si>
  <si>
    <t>HF_0012769</t>
  </si>
  <si>
    <t>Mark Li</t>
  </si>
  <si>
    <t>Glenview Capital</t>
  </si>
  <si>
    <t>HF_0012780</t>
  </si>
  <si>
    <t>Richard Sterry</t>
  </si>
  <si>
    <t>Graduate School</t>
  </si>
  <si>
    <t>HF_0009695</t>
  </si>
  <si>
    <t>Aanlyst, L/S Equities (Business Services &amp; Technology)</t>
  </si>
  <si>
    <t>HF_0013654</t>
  </si>
  <si>
    <t>Head of Discretionary Macro Trading Unit</t>
  </si>
  <si>
    <t>Kelsey DeBriyn</t>
  </si>
  <si>
    <t>Raytheon</t>
  </si>
  <si>
    <t>Vice President, Head of Investor Relations</t>
  </si>
  <si>
    <t>HF_0007302</t>
  </si>
  <si>
    <t>Adam Baghdadi</t>
  </si>
  <si>
    <t>TPG Capital</t>
  </si>
  <si>
    <t>Vice President, Analyst, Credit</t>
  </si>
  <si>
    <t>Analyst, Structured &amp; Corporate Credit</t>
  </si>
  <si>
    <t>HF_0019597</t>
  </si>
  <si>
    <t>Shiyan Cao</t>
  </si>
  <si>
    <t>Executive Director, Head of Interest Rate Volatility Trading</t>
  </si>
  <si>
    <t xml:space="preserve">Portfolio Manager, Global Rates </t>
  </si>
  <si>
    <t>HF_0016942</t>
  </si>
  <si>
    <t>Adrien Vesval</t>
  </si>
  <si>
    <t>voltrade</t>
  </si>
  <si>
    <t>Founding Partner &amp; Trader, Volatility / Options / Derivatives Quant</t>
  </si>
  <si>
    <t>HF_0020415</t>
  </si>
  <si>
    <t>Thomas Perfumo</t>
  </si>
  <si>
    <t>Kraken Digital Asset Exchange</t>
  </si>
  <si>
    <t>Crypto Market Analyst</t>
  </si>
  <si>
    <t>Long/Short Equity Analyst</t>
  </si>
  <si>
    <t>HF_0014090</t>
  </si>
  <si>
    <t>Brian Rogers</t>
  </si>
  <si>
    <t>Paine &amp; Partners</t>
  </si>
  <si>
    <t>HF_0017731</t>
  </si>
  <si>
    <t>Ken Vanderschee</t>
  </si>
  <si>
    <t>LITASCO</t>
  </si>
  <si>
    <t>Head, Market Trader and Information Desk</t>
  </si>
  <si>
    <t>HF_0014182</t>
  </si>
  <si>
    <t>Brian Martin</t>
  </si>
  <si>
    <t>HF_0013515</t>
  </si>
  <si>
    <t>Portfolio Manager, Millennium Fixed Income (Credit)</t>
  </si>
  <si>
    <t>Maggie Chen</t>
  </si>
  <si>
    <t>HF_0015330</t>
  </si>
  <si>
    <t>James Russell</t>
  </si>
  <si>
    <t>EUR IRS Trader</t>
  </si>
  <si>
    <t>HF_0006948</t>
  </si>
  <si>
    <t>Jack DeCamp</t>
  </si>
  <si>
    <t>Director, G10 FX Options Trader</t>
  </si>
  <si>
    <t>HF_0016681</t>
  </si>
  <si>
    <t>Matthew Pon</t>
  </si>
  <si>
    <t>Causeway Capital Management</t>
  </si>
  <si>
    <t>HF_0009502</t>
  </si>
  <si>
    <t>Dominique Kobler</t>
  </si>
  <si>
    <t>Cheyne Capital Management</t>
  </si>
  <si>
    <t>Partner, Chief Risk Officer</t>
  </si>
  <si>
    <t>Partner, Head of Risk &amp; Performance</t>
  </si>
  <si>
    <t>HF_0009771</t>
  </si>
  <si>
    <t>Benedikt Kroll</t>
  </si>
  <si>
    <t>Trader, Global Fixed Income (Macro, FX Options)</t>
  </si>
  <si>
    <t>HF_0024654</t>
  </si>
  <si>
    <t>Andy Wang</t>
  </si>
  <si>
    <t>Trader, Rates (Fixed Income, US Treasuries)</t>
  </si>
  <si>
    <t>Intern, Global Fixed Income Trading</t>
  </si>
  <si>
    <t>HF_0009892</t>
  </si>
  <si>
    <t>Harsh Kondapalli</t>
  </si>
  <si>
    <t>Senior Analyst, Distressed Credit</t>
  </si>
  <si>
    <t>HF_0011290</t>
  </si>
  <si>
    <t>Joe Friedman</t>
  </si>
  <si>
    <t>HF_0020048</t>
  </si>
  <si>
    <t>Ai Ning Wee</t>
  </si>
  <si>
    <t>Great Eastern Life Insurance Company</t>
  </si>
  <si>
    <t>Group Chief Investment Officer</t>
  </si>
  <si>
    <t>Portfolio Manager &amp; CEO, Asia</t>
  </si>
  <si>
    <t>HF_0013180</t>
  </si>
  <si>
    <t>Robert Habib</t>
  </si>
  <si>
    <t>JP Morgan</t>
  </si>
  <si>
    <t>Head, LatAm FX Strategy</t>
  </si>
  <si>
    <t>HF_0018383</t>
  </si>
  <si>
    <t>Jean-Gabriel Prince</t>
  </si>
  <si>
    <t>Head of Quantitative Research</t>
  </si>
  <si>
    <t>HF_0014613</t>
  </si>
  <si>
    <t>Senior Relationship Manager</t>
  </si>
  <si>
    <t>Vladi Tsipenyuk</t>
  </si>
  <si>
    <t>Quantitative Data Strategiest</t>
  </si>
  <si>
    <t>HF_0015687</t>
  </si>
  <si>
    <t>Mimi Duff</t>
  </si>
  <si>
    <t>Product Management</t>
  </si>
  <si>
    <t>Starling Advisors</t>
  </si>
  <si>
    <t>Principal, Fixed Income Product Management</t>
  </si>
  <si>
    <t>Investment Professional, Fixed Income</t>
  </si>
  <si>
    <t>HF_0019073</t>
  </si>
  <si>
    <t>Jason Bonanca</t>
  </si>
  <si>
    <t>Chief Strategist</t>
  </si>
  <si>
    <t>Maple Creek Capital Group</t>
  </si>
  <si>
    <t>Founder &amp; Co-Chief Investment Officer</t>
  </si>
  <si>
    <t>HF_0015846</t>
  </si>
  <si>
    <t>Markus Bihler</t>
  </si>
  <si>
    <t>Vertex Venture Holdinga</t>
  </si>
  <si>
    <t>HF_0008935</t>
  </si>
  <si>
    <t>Anthony Robertson</t>
  </si>
  <si>
    <t>Chief Investment Officer, Strategic Value Credit Group</t>
  </si>
  <si>
    <t>Head of Global Leveraged Finance</t>
  </si>
  <si>
    <t>HF_0009765</t>
  </si>
  <si>
    <t>Timothy Denoyer</t>
  </si>
  <si>
    <t>ACT Research Co. LLC</t>
  </si>
  <si>
    <t>Vice President, Senior Analyst</t>
  </si>
  <si>
    <t>HF_0005064</t>
  </si>
  <si>
    <t>Yuri Okane</t>
  </si>
  <si>
    <t>Director of Japan Strategy</t>
  </si>
  <si>
    <t>HF_0020105</t>
  </si>
  <si>
    <t>Neel Rai</t>
  </si>
  <si>
    <t>Athanor Capital LP</t>
  </si>
  <si>
    <t>Macro</t>
  </si>
  <si>
    <t>HF_0016844</t>
  </si>
  <si>
    <t>Jihan Bowes-Little</t>
  </si>
  <si>
    <t>Bracket Capital</t>
  </si>
  <si>
    <t>Co-Founder, Managing Partner</t>
  </si>
  <si>
    <t>HF_0008206</t>
  </si>
  <si>
    <t>Ping-Han Tsai</t>
  </si>
  <si>
    <t>Quantitative Coverage</t>
  </si>
  <si>
    <t xml:space="preserve">Quantitative Analyst </t>
  </si>
  <si>
    <t>HF_0018366</t>
  </si>
  <si>
    <t>Deutsche Asset Management</t>
  </si>
  <si>
    <t>Vice President, FX, Rates Derivatives &amp; MBS Trading</t>
  </si>
  <si>
    <t>Associate, Trading &amp; Liquidity Strategies (Rates &amp; MBS)</t>
  </si>
  <si>
    <t>Dario Villani</t>
  </si>
  <si>
    <t>Duality Group</t>
  </si>
  <si>
    <t>Partner, Global Head, Portfolio Strategy &amp; Risk</t>
  </si>
  <si>
    <t>HF_0011533</t>
  </si>
  <si>
    <t>Joonhahn Cho</t>
  </si>
  <si>
    <t>Elliott Management</t>
  </si>
  <si>
    <t>Quant Analyst, Fixed Income</t>
  </si>
  <si>
    <t>HF_0011933</t>
  </si>
  <si>
    <t>Ben Phillips</t>
  </si>
  <si>
    <t>EventShares</t>
  </si>
  <si>
    <t>HF_0013280</t>
  </si>
  <si>
    <t>Joseph Bradley</t>
  </si>
  <si>
    <t>Shore View Capital Partners</t>
  </si>
  <si>
    <t>Analyst, Equities Trading</t>
  </si>
  <si>
    <t>HF_0011178</t>
  </si>
  <si>
    <t>Starting his own business</t>
  </si>
  <si>
    <t>Portfolio Manager, Oversight Manager</t>
  </si>
  <si>
    <t>Cyril Auge</t>
  </si>
  <si>
    <t>Vice President, Interest Rate Trading  (Exotics)</t>
  </si>
  <si>
    <t>HF_0007720</t>
  </si>
  <si>
    <t xml:space="preserve">Trader, Credit </t>
  </si>
  <si>
    <t>Application Development</t>
  </si>
  <si>
    <t>Jersey City, NJ</t>
  </si>
  <si>
    <t>CommonWealth Opportunity Capital</t>
  </si>
  <si>
    <t>Marcin Tkaczyk</t>
  </si>
  <si>
    <t>Systematic Macro Quant/Trader</t>
  </si>
  <si>
    <t>Quant Analyst/Trader, Systematic Macro</t>
  </si>
  <si>
    <t>HF_0012401</t>
  </si>
  <si>
    <t>Subhasish Banerjee</t>
  </si>
  <si>
    <t>HF_0011505</t>
  </si>
  <si>
    <t>Paul Nelson</t>
  </si>
  <si>
    <t>Digital Asset</t>
  </si>
  <si>
    <t>Product</t>
  </si>
  <si>
    <t>HF_0011306</t>
  </si>
  <si>
    <t>Julian Lautersztain</t>
  </si>
  <si>
    <t>HF_0009731</t>
  </si>
  <si>
    <t>Henry Bedford</t>
  </si>
  <si>
    <t>HF_0015834</t>
  </si>
  <si>
    <t>John Wilmot</t>
  </si>
  <si>
    <t>Execution Trader, Asian Equities</t>
  </si>
  <si>
    <t>HF_0020754</t>
  </si>
  <si>
    <t>Katie Caufield</t>
  </si>
  <si>
    <t>Trader, Fixed Income Repo</t>
  </si>
  <si>
    <t>HF_0020059</t>
  </si>
  <si>
    <t>Lawrence Vitale</t>
  </si>
  <si>
    <t>HF_0020063</t>
  </si>
  <si>
    <t>Marina Chernyak</t>
  </si>
  <si>
    <t>HF_0008117</t>
  </si>
  <si>
    <t>Tom Hickey</t>
  </si>
  <si>
    <t>HF_0020097</t>
  </si>
  <si>
    <t>Ken Hsu</t>
  </si>
  <si>
    <t>HF_0024823</t>
  </si>
  <si>
    <t>Timothy Rigby</t>
  </si>
  <si>
    <t>AC Limited (Family Office)</t>
  </si>
  <si>
    <t>Principal, Public &amp; Private Debt Companies</t>
  </si>
  <si>
    <t>HF_0005049</t>
  </si>
  <si>
    <t>Katy Onishi</t>
  </si>
  <si>
    <t>Anchorage Capital Management</t>
  </si>
  <si>
    <t>Analyst, Equity Generalist</t>
  </si>
  <si>
    <t>HF_0005657</t>
  </si>
  <si>
    <t>Ran Wei</t>
  </si>
  <si>
    <t>Rotation Associate, Rates-Focused</t>
  </si>
  <si>
    <t>HF_0019192</t>
  </si>
  <si>
    <t>Sebastian Barrack</t>
  </si>
  <si>
    <t>Head of Commodities</t>
  </si>
  <si>
    <t>HF_0023576</t>
  </si>
  <si>
    <t>Steve Friedman</t>
  </si>
  <si>
    <t>Darsana Capital Partners</t>
  </si>
  <si>
    <t>Special Situations</t>
  </si>
  <si>
    <t>HF_0011102</t>
  </si>
  <si>
    <t>Jaymie Sullivan</t>
  </si>
  <si>
    <t>HF_0016696</t>
  </si>
  <si>
    <t>Chris Kelliher</t>
  </si>
  <si>
    <t>FDO Partner</t>
  </si>
  <si>
    <t>Principal, Quantitative Research</t>
  </si>
  <si>
    <t>Senior Quant Portfolio Analyst</t>
  </si>
  <si>
    <t>HF_0012330</t>
  </si>
  <si>
    <t>Sukant Sethi</t>
  </si>
  <si>
    <t>Finepoint Capital LP</t>
  </si>
  <si>
    <t xml:space="preserve">Special Situations </t>
  </si>
  <si>
    <t>HF_0012359</t>
  </si>
  <si>
    <t xml:space="preserve">Vice President, FX Options Trading </t>
  </si>
  <si>
    <t>Abigail (Abbey) Perkins</t>
  </si>
  <si>
    <t>INTL FCStone Inc.</t>
  </si>
  <si>
    <t>Managing Director, Growth</t>
  </si>
  <si>
    <t>HF_0013738</t>
  </si>
  <si>
    <t>Tyler Zou</t>
  </si>
  <si>
    <t>Jones Road Capital Management</t>
  </si>
  <si>
    <t>HF_0013850</t>
  </si>
  <si>
    <t>William Gannon</t>
  </si>
  <si>
    <t>Relationship Management</t>
  </si>
  <si>
    <t>Executive Director, Global Strategic Relationships</t>
  </si>
  <si>
    <t>Director, Senior Product Strategist</t>
  </si>
  <si>
    <t>HF_0013861</t>
  </si>
  <si>
    <t>Khalil Sekkat</t>
  </si>
  <si>
    <t>Norgest Bank Investment Management</t>
  </si>
  <si>
    <t>Fixed Income Trading</t>
  </si>
  <si>
    <t>Vice President, Inflation Derivatives Trading</t>
  </si>
  <si>
    <t>HF_0020265</t>
  </si>
  <si>
    <t>Phillimore Investment</t>
  </si>
  <si>
    <t>Founding Partner, Head of Trading</t>
  </si>
  <si>
    <t xml:space="preserve">Greenwich, CT </t>
  </si>
  <si>
    <t>Sharat Shekar</t>
  </si>
  <si>
    <t>HF_0017618</t>
  </si>
  <si>
    <t>Jens Andersen</t>
  </si>
  <si>
    <t>Head of Financial Markets for Americas &amp; Head of Trading</t>
  </si>
  <si>
    <t>HF_0019070</t>
  </si>
  <si>
    <t>Jonathan Morton</t>
  </si>
  <si>
    <t>Temasek</t>
  </si>
  <si>
    <t>Portfolio Strategist, Analyst, Macro</t>
  </si>
  <si>
    <t>HF_0019416</t>
  </si>
  <si>
    <t>Haseeb Ahmed</t>
  </si>
  <si>
    <t>The DE Shaw Group</t>
  </si>
  <si>
    <t>Systematic Investing</t>
  </si>
  <si>
    <t>Portfolio Manager, Investing</t>
  </si>
  <si>
    <t>HF_0009644</t>
  </si>
  <si>
    <t>Ian Hurley</t>
  </si>
  <si>
    <t>Portfolio Risk Analyst</t>
  </si>
  <si>
    <t>Investment Risk Consultant</t>
  </si>
  <si>
    <t>HF_0013912</t>
  </si>
  <si>
    <t>Charles (Beau) Gambel</t>
  </si>
  <si>
    <t>HF_0013517</t>
  </si>
  <si>
    <t>Eric Petersen</t>
  </si>
  <si>
    <t>Castle Hook Partners</t>
  </si>
  <si>
    <t>HF_0009492</t>
  </si>
  <si>
    <t>Rhoda Peritz</t>
  </si>
  <si>
    <t>Managing Director, COO of Americas Fixed Income</t>
  </si>
  <si>
    <t>HF_0005598</t>
  </si>
  <si>
    <t>Eric Klodnicki</t>
  </si>
  <si>
    <t>Portfolio Manager, Partner</t>
  </si>
  <si>
    <t>HF_0016635</t>
  </si>
  <si>
    <t>James Keith (JK) Brown</t>
  </si>
  <si>
    <t>Head of Global Investor Relations</t>
  </si>
  <si>
    <t>HF_0010720</t>
  </si>
  <si>
    <t>Jaspal Chana</t>
  </si>
  <si>
    <t>Risk Manager, Quantitative Strategies</t>
  </si>
  <si>
    <t>HF_0020042</t>
  </si>
  <si>
    <t>Mark Brown</t>
  </si>
  <si>
    <t>Partner, Head of FX Trading</t>
  </si>
  <si>
    <t>HF_0020066</t>
  </si>
  <si>
    <t>Chris Hoffman</t>
  </si>
  <si>
    <t>Analyst, Sector Head - Consumer</t>
  </si>
  <si>
    <t>HF_0020023</t>
  </si>
  <si>
    <t>Steve Gregornik</t>
  </si>
  <si>
    <t>Arlington Hill Investment</t>
  </si>
  <si>
    <t>HF_0005909</t>
  </si>
  <si>
    <t>Stephen Burghardt</t>
  </si>
  <si>
    <t>BNY Mellon Capital Management</t>
  </si>
  <si>
    <t>Head of Fixed Income &amp; Equities Technology</t>
  </si>
  <si>
    <t>HF_0008129</t>
  </si>
  <si>
    <t>George Chen</t>
  </si>
  <si>
    <t>Senior Healthcare Associate</t>
  </si>
  <si>
    <t>HF_0018226</t>
  </si>
  <si>
    <t>Kharen Musaelian</t>
  </si>
  <si>
    <t>Founder, President &amp; Chief Investment Officer</t>
  </si>
  <si>
    <t>Co-Head, Global Rates &amp; Macro</t>
  </si>
  <si>
    <t>HF_0011534</t>
  </si>
  <si>
    <t>Mukund Narayanan</t>
  </si>
  <si>
    <t>Senior Vice President, Structured Credit</t>
  </si>
  <si>
    <t>Analyst / Trader, Structured Credit</t>
  </si>
  <si>
    <t>HF_0013386</t>
  </si>
  <si>
    <t>Terrance Molinari</t>
  </si>
  <si>
    <t>Geneva Energy Markets</t>
  </si>
  <si>
    <t>HF_0012733</t>
  </si>
  <si>
    <t>Timur Yurtseven</t>
  </si>
  <si>
    <t>Managing Director, Structured Credit Trader</t>
  </si>
  <si>
    <t>Portfolio Manager, CLO/CDO</t>
  </si>
  <si>
    <t>HF_0013551</t>
  </si>
  <si>
    <t>Bruce Repasy</t>
  </si>
  <si>
    <t>MarketAxess</t>
  </si>
  <si>
    <t xml:space="preserve">Global Head, Product Engineering </t>
  </si>
  <si>
    <t>Managing Director, Head of Princeton Taxable Trading Desk</t>
  </si>
  <si>
    <t>HF_0014587</t>
  </si>
  <si>
    <t>Todd Young</t>
  </si>
  <si>
    <t>G10 Rates &amp; FX Trader</t>
  </si>
  <si>
    <t>Portfolio Manager, G7 Rates</t>
  </si>
  <si>
    <t>HF_0016966</t>
  </si>
  <si>
    <t>Zachary Cressman</t>
  </si>
  <si>
    <t>Millennium Management - Catapult Capital</t>
  </si>
  <si>
    <t>HF_0015739</t>
  </si>
  <si>
    <t>Ryan Fox</t>
  </si>
  <si>
    <t>HF_0024229</t>
  </si>
  <si>
    <t>Ashwin Aiyappan</t>
  </si>
  <si>
    <t>Managing Director, Head of Flow Credit Trading</t>
  </si>
  <si>
    <t>HF_0008302</t>
  </si>
  <si>
    <t>Ryan Hoadley</t>
  </si>
  <si>
    <t>Newbrook Capital Advisors</t>
  </si>
  <si>
    <t>HF_0013526</t>
  </si>
  <si>
    <t>Michael Crowley</t>
  </si>
  <si>
    <t>BlackStone</t>
  </si>
  <si>
    <t>HF_0013523</t>
  </si>
  <si>
    <t>Matt Siler</t>
  </si>
  <si>
    <t>Carbonado Capital</t>
  </si>
  <si>
    <t>HF_0009429</t>
  </si>
  <si>
    <t>John Cobbledick</t>
  </si>
  <si>
    <t>Bernina Systematic</t>
  </si>
  <si>
    <t>HF_0007089</t>
  </si>
  <si>
    <t>Vishwa Mohan</t>
  </si>
  <si>
    <t>Vice President, Rates Exotics Trading</t>
  </si>
  <si>
    <t>HF_0005569</t>
  </si>
  <si>
    <t>HF_0025611</t>
  </si>
  <si>
    <t>Hong Fan</t>
  </si>
  <si>
    <t>Bonhai Huijin Securities Asset Management</t>
  </si>
  <si>
    <t>Vice President, ABS Origination/Structuring</t>
  </si>
  <si>
    <t>Analyst, Risk Management</t>
  </si>
  <si>
    <t>HF_0021839</t>
  </si>
  <si>
    <t>Roman Shukhman</t>
  </si>
  <si>
    <t>Managing Director, Head of Credit Index Trading</t>
  </si>
  <si>
    <t>Aesir Capital Management</t>
  </si>
  <si>
    <t>Portfolio Manager, Credit Index-Focused</t>
  </si>
  <si>
    <t>HF_0009384</t>
  </si>
  <si>
    <t>Nicholas Pappas</t>
  </si>
  <si>
    <t>Global Head, Credit</t>
  </si>
  <si>
    <t>CEO, European Operations</t>
  </si>
  <si>
    <t>HF_0010866</t>
  </si>
  <si>
    <t>Mike Elvin</t>
  </si>
  <si>
    <t>Executive Management</t>
  </si>
  <si>
    <t>Founder, Managing Director, Portfolio Manager</t>
  </si>
  <si>
    <t>Elvin Capital Management</t>
  </si>
  <si>
    <t>Portfolio Manager, Equities (Long Only)</t>
  </si>
  <si>
    <t>HF_0011938</t>
  </si>
  <si>
    <t>Commodities Trader</t>
  </si>
  <si>
    <t>James Chen</t>
  </si>
  <si>
    <t>Ovata Capital</t>
  </si>
  <si>
    <t>Portfolio Manager &amp; Head, Asia Equity Multi Strat Fund, Head of Hong Kong Office</t>
  </si>
  <si>
    <t>HF_0016454</t>
  </si>
  <si>
    <t>Tom Corbolotti</t>
  </si>
  <si>
    <t xml:space="preserve">Restaurant Brand International </t>
  </si>
  <si>
    <t xml:space="preserve">Global Development </t>
  </si>
  <si>
    <t>HF_0017879</t>
  </si>
  <si>
    <t>Vijay Sharma</t>
  </si>
  <si>
    <t>Partner, Head of Market Risk</t>
  </si>
  <si>
    <t>HF_0017880</t>
  </si>
  <si>
    <t>Sam Gu</t>
  </si>
  <si>
    <t xml:space="preserve">Investment Analyst </t>
  </si>
  <si>
    <t xml:space="preserve">Analyst </t>
  </si>
  <si>
    <t>HF_0020397</t>
  </si>
  <si>
    <t>Dawn Fitzpatrick</t>
  </si>
  <si>
    <t>Head of Hedge Fund Business &amp; Equities</t>
  </si>
  <si>
    <t>HF_0018737</t>
  </si>
  <si>
    <t>Thomas Coyle</t>
  </si>
  <si>
    <t>Wachtell, Lipton, Rosen &amp; Katz</t>
  </si>
  <si>
    <t>HF_0017754</t>
  </si>
  <si>
    <t>Brian Mahr</t>
  </si>
  <si>
    <t>Alden Global Capital</t>
  </si>
  <si>
    <t>Investment Analyst, Distressed, Event-Driven &amp; Special Situations</t>
  </si>
  <si>
    <t>HF_0017729</t>
  </si>
  <si>
    <t>Christopher Wroblewski</t>
  </si>
  <si>
    <t>Strategy Associate</t>
  </si>
  <si>
    <t>Analyst, Regional Credit Sales</t>
  </si>
  <si>
    <t>HF_0014152</t>
  </si>
  <si>
    <t>Steven DiDominica</t>
  </si>
  <si>
    <t>JRIS</t>
  </si>
  <si>
    <t>Head, Proprietary Research</t>
  </si>
  <si>
    <t>HF_0013884</t>
  </si>
  <si>
    <t>Conor Fennerty</t>
  </si>
  <si>
    <t>DDR Corporation</t>
  </si>
  <si>
    <t>HF_0011256</t>
  </si>
  <si>
    <t>Tim Kearney</t>
  </si>
  <si>
    <t>Director, Interest Rate Trading</t>
  </si>
  <si>
    <t>Trader, Rates Products</t>
  </si>
  <si>
    <t>HF_0008100</t>
  </si>
  <si>
    <t>Sean Tang</t>
  </si>
  <si>
    <t>ART Advisors</t>
  </si>
  <si>
    <t>Vice President, Portfolio Manager, L/S Equities (Alpha)</t>
  </si>
  <si>
    <t>HF_0008609</t>
  </si>
  <si>
    <t>Research Analyst/Trader, Macro</t>
  </si>
  <si>
    <t>Shaoyi Li</t>
  </si>
  <si>
    <t>Macro Investment Researcher</t>
  </si>
  <si>
    <t>HF_0019095</t>
  </si>
  <si>
    <t>Senior Analyst, Hybrid Quant-Discretionary Macro</t>
  </si>
  <si>
    <t>David Cohen</t>
  </si>
  <si>
    <t>Blue Ivy Ventures</t>
  </si>
  <si>
    <t>Investment Committee Member</t>
  </si>
  <si>
    <t>HF_0007486</t>
  </si>
  <si>
    <t>Senior Associate, Consumer Staples</t>
  </si>
  <si>
    <t>Senior Analyst, Consumer Staples</t>
  </si>
  <si>
    <t>Antoine Roussillon</t>
  </si>
  <si>
    <t>Quantitative Researcher, Macro Strategies</t>
  </si>
  <si>
    <t>Basel, CHE</t>
  </si>
  <si>
    <t>Trader, Quantitative Trading</t>
  </si>
  <si>
    <t>HF_0013225</t>
  </si>
  <si>
    <t>Sam Zakria</t>
  </si>
  <si>
    <t>HF_0011225</t>
  </si>
  <si>
    <t>Eric Lixun Liu</t>
  </si>
  <si>
    <t xml:space="preserve">Field Street Capital Management </t>
  </si>
  <si>
    <t>Associate Director, Rates Vol</t>
  </si>
  <si>
    <t>HF_0022615</t>
  </si>
  <si>
    <t>Mark Beecroft</t>
  </si>
  <si>
    <t>Operations / Research</t>
  </si>
  <si>
    <t>Portfolio Manager, Rates - Western Europe</t>
  </si>
  <si>
    <t>HF_0025722</t>
  </si>
  <si>
    <t>Tianheng Huang</t>
  </si>
  <si>
    <t>Trader, Credit Relative Value</t>
  </si>
  <si>
    <t>Associate, HY/Arb Trading</t>
  </si>
  <si>
    <t>HF_0023629</t>
  </si>
  <si>
    <t>Strategist, Credit (IG)</t>
  </si>
  <si>
    <t>Julia Coronado</t>
  </si>
  <si>
    <t>MacroPolicy Prospectives</t>
  </si>
  <si>
    <t>President &amp; Founder</t>
  </si>
  <si>
    <t>HF_0014390</t>
  </si>
  <si>
    <t>Director of Trading</t>
  </si>
  <si>
    <t>Fabio Lopes</t>
  </si>
  <si>
    <t>Equity Analyst</t>
  </si>
  <si>
    <t>Research Associate</t>
  </si>
  <si>
    <t>HF_0015097</t>
  </si>
  <si>
    <t>Andrew Dausch</t>
  </si>
  <si>
    <t>HF_0008287</t>
  </si>
  <si>
    <t>James Parsons</t>
  </si>
  <si>
    <t>PAG</t>
  </si>
  <si>
    <t>Portfolio Manager, Head of BlueCrest Mercantile Fund</t>
  </si>
  <si>
    <t>HF_0016470</t>
  </si>
  <si>
    <t>Rishi Sangal</t>
  </si>
  <si>
    <t>Performance Trust Capital Partners</t>
  </si>
  <si>
    <t>Director, Trading</t>
  </si>
  <si>
    <t>MBS Trading</t>
  </si>
  <si>
    <t>HF_0017020</t>
  </si>
  <si>
    <t>Analyst, Global Industrials Investment Banking</t>
  </si>
  <si>
    <t>Scott Greenberg</t>
  </si>
  <si>
    <t>Trading &amp; Liquidity Strategies</t>
  </si>
  <si>
    <t>HF_0017878</t>
  </si>
  <si>
    <t>William Fallon</t>
  </si>
  <si>
    <t>Chief Investment Officer, Macro Strategies</t>
  </si>
  <si>
    <t>HF_0017881</t>
  </si>
  <si>
    <t>Software Engineer, FX Volatility</t>
  </si>
  <si>
    <t>Stone Ridge Asset Management - Flourish</t>
  </si>
  <si>
    <t>Vice President, Equity Solutions Group</t>
  </si>
  <si>
    <t>Girome Bono</t>
  </si>
  <si>
    <t>CIO, CEO</t>
  </si>
  <si>
    <t>Portfolio Manager, FX Volatility</t>
  </si>
  <si>
    <t>HF_0009150</t>
  </si>
  <si>
    <t>David Giocondese</t>
  </si>
  <si>
    <t>Trader, U.S. Government Bonds</t>
  </si>
  <si>
    <t>Associate, Model Validation</t>
  </si>
  <si>
    <t>HF_0013690</t>
  </si>
  <si>
    <t>Graham Officer</t>
  </si>
  <si>
    <t>Managing Director, Head of Marketing - Summit Equity Alpha Fund</t>
  </si>
  <si>
    <t>Head of Institutional Derivative Sales</t>
  </si>
  <si>
    <t>HF_0010956</t>
  </si>
  <si>
    <t>Matthew McCann</t>
  </si>
  <si>
    <t>Cleveland Research Company</t>
  </si>
  <si>
    <t>Cleveland, OH</t>
  </si>
  <si>
    <t>HF_0010714</t>
  </si>
  <si>
    <t>Bramen Singanayagam</t>
  </si>
  <si>
    <t>Equity Reseearch</t>
  </si>
  <si>
    <t>HF_0014940</t>
  </si>
  <si>
    <t>Omar Itani</t>
  </si>
  <si>
    <t>Portfolio Manager, Thematic Macro Equity</t>
  </si>
  <si>
    <t>HF_0013782</t>
  </si>
  <si>
    <t>Hiroshi Utsumi</t>
  </si>
  <si>
    <t>Trader, Japanese Interest Rates</t>
  </si>
  <si>
    <t>HF_0020035</t>
  </si>
  <si>
    <t>Joe Cahill</t>
  </si>
  <si>
    <t>Portfolio Manager, FX</t>
  </si>
  <si>
    <t>HF_0020047</t>
  </si>
  <si>
    <t>Shiraz Bheda</t>
  </si>
  <si>
    <t>HF_0020088</t>
  </si>
  <si>
    <t>Franklin Parlamis</t>
  </si>
  <si>
    <t>Aequim Altnerative Investments</t>
  </si>
  <si>
    <t>Mill Valley, CA</t>
  </si>
  <si>
    <t>Partner - Portfolio Manager, Convertibles</t>
  </si>
  <si>
    <t>HF_0005072</t>
  </si>
  <si>
    <t>Michael Benchitrit</t>
  </si>
  <si>
    <t>Portfolio Manager, Chief Investment Office - Rates &amp; FX</t>
  </si>
  <si>
    <t>HF_0008525</t>
  </si>
  <si>
    <t>Tommy Dubettier</t>
  </si>
  <si>
    <t>Trader, Industrial Bulk Commodities</t>
  </si>
  <si>
    <t>HF_0009501</t>
  </si>
  <si>
    <t>Analyst, L/S Equities-Focused</t>
  </si>
  <si>
    <t>Angela Bi</t>
  </si>
  <si>
    <t xml:space="preserve">Citi </t>
  </si>
  <si>
    <t xml:space="preserve">Vice President, Metals Strategist </t>
  </si>
  <si>
    <t>HF_0010693</t>
  </si>
  <si>
    <t>Chris Long</t>
  </si>
  <si>
    <t>Alternative Data Researcher</t>
  </si>
  <si>
    <t>Alternative Data Analyst</t>
  </si>
  <si>
    <t>HF_0012085</t>
  </si>
  <si>
    <t>Victor Lin</t>
  </si>
  <si>
    <t>Tader, Japanese Interest Rates</t>
  </si>
  <si>
    <t>Head of Structured Rates Trading</t>
  </si>
  <si>
    <t>HF_0016386</t>
  </si>
  <si>
    <t>Elizabeth Carr</t>
  </si>
  <si>
    <t>JD Candidate at Harvard Law</t>
  </si>
  <si>
    <t>Student</t>
  </si>
  <si>
    <t>HF_0014138</t>
  </si>
  <si>
    <t>John Mannion</t>
  </si>
  <si>
    <t>London Stock Exchange Group (LSEG)</t>
  </si>
  <si>
    <t>Mifid II - Data Controller</t>
  </si>
  <si>
    <t>EDM Trader</t>
  </si>
  <si>
    <t>HF_0025872</t>
  </si>
  <si>
    <t>David Toy</t>
  </si>
  <si>
    <t>TIAA-CREF</t>
  </si>
  <si>
    <t>Head of Execution Trading, Asian Equities</t>
  </si>
  <si>
    <t>HF_0019507</t>
  </si>
  <si>
    <t>Gas Trading Analyst</t>
  </si>
  <si>
    <t>Chaim Pizem</t>
  </si>
  <si>
    <t>Executive Director, Program Risk Trading</t>
  </si>
  <si>
    <t>HF_0024651</t>
  </si>
  <si>
    <t>Suerin Kim</t>
  </si>
  <si>
    <t>Soko Glam</t>
  </si>
  <si>
    <t>Manager, Business Intelligence</t>
  </si>
  <si>
    <t>HF_0018682</t>
  </si>
  <si>
    <t>Ian Duffy</t>
  </si>
  <si>
    <t xml:space="preserve">State Street </t>
  </si>
  <si>
    <t>Senior Vice President, Quantitative Research Analyst</t>
  </si>
  <si>
    <t>HF_0019089</t>
  </si>
  <si>
    <t>Jeroen Bischops</t>
  </si>
  <si>
    <t>Towerbrook</t>
  </si>
  <si>
    <t>HF_0019593</t>
  </si>
  <si>
    <t>Mathias Berenger</t>
  </si>
  <si>
    <t>Tradition Capital</t>
  </si>
  <si>
    <t>HF_0019605</t>
  </si>
  <si>
    <t>Michael Walsh</t>
  </si>
  <si>
    <t>COO, Principal, Director</t>
  </si>
  <si>
    <t>Lloyds Bank</t>
  </si>
  <si>
    <t>Head, Institutional Foreign Exchange Sakes</t>
  </si>
  <si>
    <t>HF_0020733</t>
  </si>
  <si>
    <t>Santiago Jariton</t>
  </si>
  <si>
    <t>Emerging Variant Capital Management</t>
  </si>
  <si>
    <t>Portfolio Manager, Long/Short Equities</t>
  </si>
  <si>
    <t>HF_0011947</t>
  </si>
  <si>
    <t>Will Beuttenmuller</t>
  </si>
  <si>
    <t>Bluegrass Capital Partners</t>
  </si>
  <si>
    <t>HF_0007971</t>
  </si>
  <si>
    <t>Kemin (Evelyn) Yang</t>
  </si>
  <si>
    <t>Multi-Asset Investment Strategist</t>
  </si>
  <si>
    <t>Associate, IG &amp; HY Trading</t>
  </si>
  <si>
    <t>HF_0007303</t>
  </si>
  <si>
    <t>Yuhang (Vivian) Wang</t>
  </si>
  <si>
    <t>Senior Investment Associate</t>
  </si>
  <si>
    <t>HF_0005917</t>
  </si>
  <si>
    <t>Gaurav Gupta</t>
  </si>
  <si>
    <t xml:space="preserve">Analyst, L/S Equity </t>
  </si>
  <si>
    <t>HF_0011402</t>
  </si>
  <si>
    <t>Venu Angara</t>
  </si>
  <si>
    <t>Arcem Capital</t>
  </si>
  <si>
    <t>HF_0020099</t>
  </si>
  <si>
    <t>Karl Kroecker</t>
  </si>
  <si>
    <t>Portfolio Manager, Technology L/S Equity</t>
  </si>
  <si>
    <t>HF_0020846</t>
  </si>
  <si>
    <t>Niall Coffey</t>
  </si>
  <si>
    <t>Avoca Global Advisors</t>
  </si>
  <si>
    <t>CEO, CIO</t>
  </si>
  <si>
    <t>Portfolio Manager, Macro FX</t>
  </si>
  <si>
    <t>HF_0006041</t>
  </si>
  <si>
    <t>Sayan Ghosh</t>
  </si>
  <si>
    <t>Head of Office</t>
  </si>
  <si>
    <t>Head of Singapore Office</t>
  </si>
  <si>
    <t>Senior Head of Office</t>
  </si>
  <si>
    <t>HF_0015585</t>
  </si>
  <si>
    <t>Christopher (Chris) Morrison</t>
  </si>
  <si>
    <t>Baringa Partners</t>
  </si>
  <si>
    <t>Senior Manager</t>
  </si>
  <si>
    <t>Omni Partners</t>
  </si>
  <si>
    <t>Head of Strategy, Global Macro</t>
  </si>
  <si>
    <t>HF_0012504</t>
  </si>
  <si>
    <t>Mikhail Levin</t>
  </si>
  <si>
    <t>Associate, Interest Rate Strategist</t>
  </si>
  <si>
    <t>HF_0024648</t>
  </si>
  <si>
    <t>Rayne Gaisford</t>
  </si>
  <si>
    <t>Olive Street Advisors</t>
  </si>
  <si>
    <t>HF_0016361</t>
  </si>
  <si>
    <t>Steve Mathews</t>
  </si>
  <si>
    <t>Out of Industry</t>
  </si>
  <si>
    <t>Commodities Data Management</t>
  </si>
  <si>
    <t>Commodities Research</t>
  </si>
  <si>
    <t>HF_0016457</t>
  </si>
  <si>
    <t>Elie Pano</t>
  </si>
  <si>
    <t>Managing Director, Head of Emerging Market Trading</t>
  </si>
  <si>
    <t>Portfolio Manager, Emerging Market Trading</t>
  </si>
  <si>
    <t>HF_0018675</t>
  </si>
  <si>
    <t>Bruno Decour</t>
  </si>
  <si>
    <t>Senior Quantitative Trader</t>
  </si>
  <si>
    <t>HF_0019026</t>
  </si>
  <si>
    <t>Xiaoheng Pu</t>
  </si>
  <si>
    <t>Strategy&amp;</t>
  </si>
  <si>
    <t>China</t>
  </si>
  <si>
    <t>HF_0017812</t>
  </si>
  <si>
    <t>Neel Purohit</t>
  </si>
  <si>
    <t>TD Bank</t>
  </si>
  <si>
    <t>Director, USD Rates Trader</t>
  </si>
  <si>
    <t>Trader (Fixed Income Derivatives)</t>
  </si>
  <si>
    <t>HF_0012221</t>
  </si>
  <si>
    <t>James Malcolm</t>
  </si>
  <si>
    <t>Managing Director, Chief Economist - JP</t>
  </si>
  <si>
    <t>EM Strategy</t>
  </si>
  <si>
    <t>HF_0019836</t>
  </si>
  <si>
    <t>Jamie Feinberg</t>
  </si>
  <si>
    <t>Wells Fargo Principal Investments</t>
  </si>
  <si>
    <t>Strategist, Rates &amp; Fixed Income</t>
  </si>
  <si>
    <t>Managing Director, Interest Rate Sales</t>
  </si>
  <si>
    <t>Poached - Dealer to Hedge Fund</t>
  </si>
  <si>
    <t>HF_0020714</t>
  </si>
  <si>
    <t>Andrew Parsons</t>
  </si>
  <si>
    <t>U.S Business Manager</t>
  </si>
  <si>
    <t>HF_0020732</t>
  </si>
  <si>
    <t>Felix Gozali</t>
  </si>
  <si>
    <t>Invenio Asset Management</t>
  </si>
  <si>
    <t>HF_0013743</t>
  </si>
  <si>
    <t>Vincent Jow</t>
  </si>
  <si>
    <t>Searchlight Capital Partners</t>
  </si>
  <si>
    <t>HF_0013528</t>
  </si>
  <si>
    <t>Farooq Gulzar</t>
  </si>
  <si>
    <t>Head of Firm-Wide Risk Management</t>
  </si>
  <si>
    <t>Senior Market Risk Manager - Rates, Credit, FX, Equities &amp; Commodities</t>
  </si>
  <si>
    <t>HF_0010705</t>
  </si>
  <si>
    <t>Joe Miller</t>
  </si>
  <si>
    <t>HF_0010179</t>
  </si>
  <si>
    <t>HF_0024422</t>
  </si>
  <si>
    <t>Joanna Welsh</t>
  </si>
  <si>
    <t>Managing Director, Global Head of Risk Management</t>
  </si>
  <si>
    <t>HF_0010176</t>
  </si>
  <si>
    <t>HF_0023563</t>
  </si>
  <si>
    <t>Alexander Bruells</t>
  </si>
  <si>
    <t xml:space="preserve">KKR &amp; Co. </t>
  </si>
  <si>
    <t>Head, Financial Institutions Group, EMEA</t>
  </si>
  <si>
    <t>HF_0008933</t>
  </si>
  <si>
    <t>Toby Pratt</t>
  </si>
  <si>
    <t>Beem Holdings</t>
  </si>
  <si>
    <t>HF_0007078</t>
  </si>
  <si>
    <t>Radoslava Giambelli</t>
  </si>
  <si>
    <t>Ardevora Asset Management</t>
  </si>
  <si>
    <t>HF_0005880</t>
  </si>
  <si>
    <t>Aaron Nordvik</t>
  </si>
  <si>
    <t>HF_0020004</t>
  </si>
  <si>
    <t>Authur Sung</t>
  </si>
  <si>
    <t>Analyst, Macro Team</t>
  </si>
  <si>
    <t>HF_0025255</t>
  </si>
  <si>
    <t>Paul Ellis</t>
  </si>
  <si>
    <t>Portfolio Manager, Yen Rates</t>
  </si>
  <si>
    <t>HF_0016874</t>
  </si>
  <si>
    <t>Cindy Lau</t>
  </si>
  <si>
    <t>Alphadyne Asset Management - Astignes Capital</t>
  </si>
  <si>
    <t>HF_0014987</t>
  </si>
  <si>
    <t>Xiaojing Yang</t>
  </si>
  <si>
    <t>HF_0005977</t>
  </si>
  <si>
    <t>Bart Broadman</t>
  </si>
  <si>
    <t>CEO/CIO</t>
  </si>
  <si>
    <t>HF_0005968</t>
  </si>
  <si>
    <t>Shiang Hue Lye</t>
  </si>
  <si>
    <t>HF_0005975</t>
  </si>
  <si>
    <t>Ashwin Bulchandani</t>
  </si>
  <si>
    <t>Global Macro Strategies</t>
  </si>
  <si>
    <t>MatlinPatterson</t>
  </si>
  <si>
    <t>Global Macro Strategist, CRO</t>
  </si>
  <si>
    <t>HF_0005949</t>
  </si>
  <si>
    <t>Eric Stratmoen</t>
  </si>
  <si>
    <t>Bank of Tokyo Mitsubishi</t>
  </si>
  <si>
    <t>Vice President, Macro Trading</t>
  </si>
  <si>
    <t>HF_0006959</t>
  </si>
  <si>
    <t>Ben Gray</t>
  </si>
  <si>
    <t>BGH Capital</t>
  </si>
  <si>
    <t>Melbourne, AUS</t>
  </si>
  <si>
    <t>TPG Inc.</t>
  </si>
  <si>
    <t>Managing Partner, Co-Head of TPG Capital Asia</t>
  </si>
  <si>
    <t>Setting up own Australia-focused PE firm</t>
  </si>
  <si>
    <t>HF_0007124</t>
  </si>
  <si>
    <t>Angela Brehm</t>
  </si>
  <si>
    <t>Crawford Lake Capital Management LLC</t>
  </si>
  <si>
    <t>Investor Relations &amp; Marketing Associate</t>
  </si>
  <si>
    <t>Associate Vice President, Operations Supervisor</t>
  </si>
  <si>
    <t>HF_0010933</t>
  </si>
  <si>
    <t>Ryan Martin</t>
  </si>
  <si>
    <t>Curve Capital, LLC</t>
  </si>
  <si>
    <t>HF_0010973</t>
  </si>
  <si>
    <t>Virginie Maisonneuv</t>
  </si>
  <si>
    <t>Eastsping Investments</t>
  </si>
  <si>
    <t>CIO, Global Equities</t>
  </si>
  <si>
    <t>HF_0011629</t>
  </si>
  <si>
    <t>Peter Odegard</t>
  </si>
  <si>
    <t>HF_0024197</t>
  </si>
  <si>
    <t>Steve Ralff</t>
  </si>
  <si>
    <t xml:space="preserve">Product Strategist </t>
  </si>
  <si>
    <t xml:space="preserve">LaSalle Investment Management </t>
  </si>
  <si>
    <t>Director</t>
  </si>
  <si>
    <t>HF_0014104</t>
  </si>
  <si>
    <t>Yusuf Iqbal</t>
  </si>
  <si>
    <t>Product Specialist</t>
  </si>
  <si>
    <t>Product Specialist, FX &amp; Rates</t>
  </si>
  <si>
    <t>HF_0012306</t>
  </si>
  <si>
    <t>Brian Sottak</t>
  </si>
  <si>
    <t>Mission Wealth</t>
  </si>
  <si>
    <t>Investment Management</t>
  </si>
  <si>
    <t>Santa Barbara, CA</t>
  </si>
  <si>
    <t>HF_0015826</t>
  </si>
  <si>
    <t>Managing Director, Head of Options Trading</t>
  </si>
  <si>
    <t>Portfolio Manager, Global Options</t>
  </si>
  <si>
    <t>Kam-Fai (Derek) Ho</t>
  </si>
  <si>
    <t>Development Strategies</t>
  </si>
  <si>
    <t>Deployment Strategies</t>
  </si>
  <si>
    <t>Junior Portfolio Manager, Interest Rate Vol</t>
  </si>
  <si>
    <t>HF_0016472</t>
  </si>
  <si>
    <t>Gavin Boyle</t>
  </si>
  <si>
    <t>TDR Capital</t>
  </si>
  <si>
    <t>Senior Advisor</t>
  </si>
  <si>
    <t>Co-President, CEO of Europe</t>
  </si>
  <si>
    <t>HF_0019414</t>
  </si>
  <si>
    <t>Daniel Brupbacher</t>
  </si>
  <si>
    <t>Two Creeks Capital Management</t>
  </si>
  <si>
    <t>Investment Analyst, Consumer Equities</t>
  </si>
  <si>
    <t>HF_0019829</t>
  </si>
  <si>
    <t>Faisal Ratansi</t>
  </si>
  <si>
    <t>Waratah Advisors</t>
  </si>
  <si>
    <t>HF_0020622</t>
  </si>
  <si>
    <t>John Carlisle</t>
  </si>
  <si>
    <t>Investec Asset Management</t>
  </si>
  <si>
    <t>Senior Business Analyst</t>
  </si>
  <si>
    <t>Investment Systems Manager, Head of App Support</t>
  </si>
  <si>
    <t>HF_0013753</t>
  </si>
  <si>
    <t>Charles Weissman</t>
  </si>
  <si>
    <t>Investment Analyst, Equity Consumer</t>
  </si>
  <si>
    <t>Chilton Investment Company</t>
  </si>
  <si>
    <t>Managing Director, Director of Research, Senior Consumer Analyst</t>
  </si>
  <si>
    <t>HF_0013518</t>
  </si>
  <si>
    <t>Manju Ismael</t>
  </si>
  <si>
    <t>Vice President, Fixed Income Economist</t>
  </si>
  <si>
    <t>Macro Economist</t>
  </si>
  <si>
    <t>HF_0005379</t>
  </si>
  <si>
    <t>Reeve Halvorson</t>
  </si>
  <si>
    <t>HF_0020082</t>
  </si>
  <si>
    <t>David Dix</t>
  </si>
  <si>
    <t>Head of Global EM Trading</t>
  </si>
  <si>
    <t>HF_0020027</t>
  </si>
  <si>
    <t>Brandon Haley</t>
  </si>
  <si>
    <t>CEO &amp; Co-Founder</t>
  </si>
  <si>
    <t>HF_0013514</t>
  </si>
  <si>
    <t>Davin Ang</t>
  </si>
  <si>
    <t>HF_0012103</t>
  </si>
  <si>
    <t>Jean-Paul Sursock</t>
  </si>
  <si>
    <t>Neuberger Berman</t>
  </si>
  <si>
    <t>HF_0016224</t>
  </si>
  <si>
    <t>Haoming Wang</t>
  </si>
  <si>
    <t>HF_0024984</t>
  </si>
  <si>
    <t>Avinash Abraham</t>
  </si>
  <si>
    <t>Torq Capital Management</t>
  </si>
  <si>
    <t>Head of Asia, Industrial Portfolio Manager</t>
  </si>
  <si>
    <t>HF_0019082</t>
  </si>
  <si>
    <t>Chad Waynee</t>
  </si>
  <si>
    <t>Edward Jones</t>
  </si>
  <si>
    <t>Financial Advisor</t>
  </si>
  <si>
    <t>HF_0011644</t>
  </si>
  <si>
    <t>Chung-Kit Chan</t>
  </si>
  <si>
    <t>Director, Interest Rate Options Trading</t>
  </si>
  <si>
    <t>Portfolio Manager, Macro Rates (Vol)</t>
  </si>
  <si>
    <t>HF_0010695</t>
  </si>
  <si>
    <t>Haifeng Luo</t>
  </si>
  <si>
    <t>Macro Trading</t>
  </si>
  <si>
    <t>Assistant Portfolio Manager, Macro</t>
  </si>
  <si>
    <t>Bobby Xu</t>
  </si>
  <si>
    <t>Elliott Management Corporation</t>
  </si>
  <si>
    <t>HF_0011929</t>
  </si>
  <si>
    <t>Founder, Co-Chief Investment Officer</t>
  </si>
  <si>
    <t>Principal &amp; Chief Strategist</t>
  </si>
  <si>
    <t>Stephen Guihan</t>
  </si>
  <si>
    <t>HF_0015828</t>
  </si>
  <si>
    <t>Richard Oliver</t>
  </si>
  <si>
    <t>Managing Director, Fixed Income Algorithmic Trading</t>
  </si>
  <si>
    <t>Portfolio Manager, STIR</t>
  </si>
  <si>
    <t>HF_0016293</t>
  </si>
  <si>
    <t>Emmanuel (Manny) Roman</t>
  </si>
  <si>
    <t>HF_0017137</t>
  </si>
  <si>
    <t>Byron Wyche</t>
  </si>
  <si>
    <t>Red Hat</t>
  </si>
  <si>
    <t>Corporate Finance &amp; M&amp;A</t>
  </si>
  <si>
    <t>Raleigh, NC</t>
  </si>
  <si>
    <t>HF_0017859</t>
  </si>
  <si>
    <t>Lykomidis Mastroleon</t>
  </si>
  <si>
    <t>Quantitative Trader, Global Macro</t>
  </si>
  <si>
    <t>HF_0016792</t>
  </si>
  <si>
    <t>Bob Carroll</t>
  </si>
  <si>
    <t>Smith Cove Capital Management</t>
  </si>
  <si>
    <t>HF_0018672</t>
  </si>
  <si>
    <t>Lei Li</t>
  </si>
  <si>
    <t>Global Generalist</t>
  </si>
  <si>
    <t>HF_0014415</t>
  </si>
  <si>
    <t>HF_0021413</t>
  </si>
  <si>
    <t>Matthew Ryder</t>
  </si>
  <si>
    <t>Farmstead Capital Management</t>
  </si>
  <si>
    <t>Senior Analyst, Distressed</t>
  </si>
  <si>
    <t>Ridgewood, NJ</t>
  </si>
  <si>
    <t>Vice President, Distressed Research</t>
  </si>
  <si>
    <t>HF_0012327</t>
  </si>
  <si>
    <t>Haddon Kirk</t>
  </si>
  <si>
    <t>Trader, ETFs</t>
  </si>
  <si>
    <t>Head, ETF Trading</t>
  </si>
  <si>
    <t>HF_0010659</t>
  </si>
  <si>
    <t>Tobias (Toby) Bourke</t>
  </si>
  <si>
    <t>Trader, Equity Trader</t>
  </si>
  <si>
    <t>HF_0020096</t>
  </si>
  <si>
    <t>Steve Johnson</t>
  </si>
  <si>
    <t>Head of Equity Volatility Trading Asia</t>
  </si>
  <si>
    <t>HF_0020090</t>
  </si>
  <si>
    <t>Bobby Parilla</t>
  </si>
  <si>
    <t>Portfolio Manager, Global Fixed Income</t>
  </si>
  <si>
    <t>AVP, Rates/FX Structured Note Derivatives</t>
  </si>
  <si>
    <t>HF_0023555</t>
  </si>
  <si>
    <t>Andrew Buonauro</t>
  </si>
  <si>
    <t>Trader, Rates &amp; RV</t>
  </si>
  <si>
    <t>HF_0019017</t>
  </si>
  <si>
    <t>Enrique Chang</t>
  </si>
  <si>
    <t>Janus Henderson Global Investors</t>
  </si>
  <si>
    <t>Global Chief Investment Officer</t>
  </si>
  <si>
    <t>President, Head of Investments &amp; Portfolio Manager</t>
  </si>
  <si>
    <t>HF_0013817</t>
  </si>
  <si>
    <t>Rafael Azevedo</t>
  </si>
  <si>
    <t>Rio Tinto</t>
  </si>
  <si>
    <t>HF_0017913</t>
  </si>
  <si>
    <t>Tobias Wolf</t>
  </si>
  <si>
    <t>Senior Trader, Rates (European Govnerment Bonds)</t>
  </si>
  <si>
    <t>Vice President, European Government Bond Trading</t>
  </si>
  <si>
    <t>HF_0016965</t>
  </si>
  <si>
    <t>Lewis Hagedorn</t>
  </si>
  <si>
    <t>Trailstone Group</t>
  </si>
  <si>
    <t>Agricultural Trader</t>
  </si>
  <si>
    <t xml:space="preserve">Strategist </t>
  </si>
  <si>
    <t>HF_0017198</t>
  </si>
  <si>
    <t>Vinayak (Vin) Morada</t>
  </si>
  <si>
    <t>Structured Credit Analyst</t>
  </si>
  <si>
    <t>Associate, CLO Structuring</t>
  </si>
  <si>
    <t>HF_0020726</t>
  </si>
  <si>
    <t>John Vincent</t>
  </si>
  <si>
    <t>Wakem Capital Management</t>
  </si>
  <si>
    <t>Principal &amp; CEO</t>
  </si>
  <si>
    <t>HF_0020588</t>
  </si>
  <si>
    <t>Principal &amp; Chief Executive Officer</t>
  </si>
  <si>
    <t>Vishal Soni</t>
  </si>
  <si>
    <t xml:space="preserve">KKR &amp; Co. - Prisma </t>
  </si>
  <si>
    <t>HF_0013529</t>
  </si>
  <si>
    <t>Linda Lou</t>
  </si>
  <si>
    <t>Capital Group</t>
  </si>
  <si>
    <t>HF_0009105</t>
  </si>
  <si>
    <t>Portfolio Strat, Macro</t>
  </si>
  <si>
    <t>Olivier Zeyssolff</t>
  </si>
  <si>
    <t>Chief Credit Risk Officer</t>
  </si>
  <si>
    <t>HF_0020078</t>
  </si>
  <si>
    <t>David Shaw</t>
  </si>
  <si>
    <t>Senior Analyst, Healthcare (Therapeutics)</t>
  </si>
  <si>
    <t>SummitVision Capital</t>
  </si>
  <si>
    <t>HF_0017023</t>
  </si>
  <si>
    <t>Konstantin Palamarchuk</t>
  </si>
  <si>
    <t>MSCI</t>
  </si>
  <si>
    <t>HF_0023977</t>
  </si>
  <si>
    <t>Boney Poovan</t>
  </si>
  <si>
    <t>HF_0013513</t>
  </si>
  <si>
    <t>Charlotte Jones</t>
  </si>
  <si>
    <t>Jupiter Fund Management</t>
  </si>
  <si>
    <t>Chief Accounting Officer &amp; Head of Group Finance</t>
  </si>
  <si>
    <t>HF_0013911</t>
  </si>
  <si>
    <t>Barry Schachter</t>
  </si>
  <si>
    <t>Light Sky Macro</t>
  </si>
  <si>
    <t>40 North Management</t>
  </si>
  <si>
    <t>HF_0016561</t>
  </si>
  <si>
    <t>Doug Spiegel</t>
  </si>
  <si>
    <t>Realm Partners</t>
  </si>
  <si>
    <t>CFO &amp; CCO</t>
  </si>
  <si>
    <t>HF_0016624</t>
  </si>
  <si>
    <t>Alberto Ades</t>
  </si>
  <si>
    <t>Co-Head of Global Economics</t>
  </si>
  <si>
    <t>HF_0016520</t>
  </si>
  <si>
    <t>Christopher Louw</t>
  </si>
  <si>
    <t>Sona Asset Management</t>
  </si>
  <si>
    <t>HF_0018696</t>
  </si>
  <si>
    <t>Owain Griffiths</t>
  </si>
  <si>
    <t>HF_0018811</t>
  </si>
  <si>
    <t>Jonathan Williamson</t>
  </si>
  <si>
    <t>HF_0018687</t>
  </si>
  <si>
    <t>JP Berkery</t>
  </si>
  <si>
    <t>Global Head of Operations, Funding &amp; Collateral Management</t>
  </si>
  <si>
    <t>HF_0018688</t>
  </si>
  <si>
    <t>Michael Boam</t>
  </si>
  <si>
    <t>Partner, Senior Analyst</t>
  </si>
  <si>
    <t>Senior Vice President, Credit Analyst</t>
  </si>
  <si>
    <t>HF_0018690</t>
  </si>
  <si>
    <t>Thrishan Ramakrishnan</t>
  </si>
  <si>
    <t>HF_0018691</t>
  </si>
  <si>
    <t>Robert Van Dusen</t>
  </si>
  <si>
    <t>United Airlines</t>
  </si>
  <si>
    <t>HF_0019954</t>
  </si>
  <si>
    <t>Michael Chang</t>
  </si>
  <si>
    <t>Senior Associate &amp; Trader</t>
  </si>
  <si>
    <t>Portfolio Manager (Macro Vol RV)</t>
  </si>
  <si>
    <t>HF_0014617</t>
  </si>
  <si>
    <t>Manfredi Monticelli</t>
  </si>
  <si>
    <t>HF_0011194</t>
  </si>
  <si>
    <t>Chris D'Auria</t>
  </si>
  <si>
    <t>LCM Asset Management</t>
  </si>
  <si>
    <t>Global Head of Business Development</t>
  </si>
  <si>
    <t>Global Co-Head of CLO Business</t>
  </si>
  <si>
    <t>HF_0014151</t>
  </si>
  <si>
    <t>Doug Stroup</t>
  </si>
  <si>
    <t>P. Schoenfeld Asset Management</t>
  </si>
  <si>
    <t>Spectrum Group Management</t>
  </si>
  <si>
    <t>HF_0016466</t>
  </si>
  <si>
    <t>Mehmet Saracer</t>
  </si>
  <si>
    <t>TRG</t>
  </si>
  <si>
    <t>Trader/Junior Portfolio Manager, Macro EM</t>
  </si>
  <si>
    <t>HF_0017019</t>
  </si>
  <si>
    <t>Kevin Toor</t>
  </si>
  <si>
    <t>Arbour Lane Capital</t>
  </si>
  <si>
    <t>Distressed Research</t>
  </si>
  <si>
    <t>HF_0005869</t>
  </si>
  <si>
    <t>Jed Bradley</t>
  </si>
  <si>
    <t>Senior Credit Analyst</t>
  </si>
  <si>
    <t>Director, Distressed Research</t>
  </si>
  <si>
    <t>HF_0005867</t>
  </si>
  <si>
    <t>Adam Searles</t>
  </si>
  <si>
    <t>Managing Director, Distressed Desk Analyst</t>
  </si>
  <si>
    <t>HF_0005866</t>
  </si>
  <si>
    <t>Sterling Ridge Capital Management</t>
  </si>
  <si>
    <t>Will run Citadel's fourth, unnamed equities unit operating out of Greenwich - firm will have 6-8 teams of 7-9 people within 1 year and trade across all sectors using a market-neutral approach</t>
  </si>
  <si>
    <t>Aditya Singh</t>
  </si>
  <si>
    <t>Trader, Equities Arb (Index), Quant-Focused</t>
  </si>
  <si>
    <t>HF_0010638</t>
  </si>
  <si>
    <t>Sean Shepley</t>
  </si>
  <si>
    <t>Head of Macro Product Strategy Research</t>
  </si>
  <si>
    <t>HF_0012774</t>
  </si>
  <si>
    <t>Michael Coulter</t>
  </si>
  <si>
    <t>Lockheed Martin</t>
  </si>
  <si>
    <t>Bethesda, MD</t>
  </si>
  <si>
    <t>The Carlyle Group</t>
  </si>
  <si>
    <t>HF_0014345</t>
  </si>
  <si>
    <t>Ehsan Bashi</t>
  </si>
  <si>
    <t>Portfolio Engineer</t>
  </si>
  <si>
    <t>Portfolio Engineer, EM Debt</t>
  </si>
  <si>
    <t>HF_0012781</t>
  </si>
  <si>
    <t>Yoni Azuelos</t>
  </si>
  <si>
    <t>Oddo &amp; Cie</t>
  </si>
  <si>
    <t>HF_0016352</t>
  </si>
  <si>
    <t>Executive Vice President &amp; Strategist, EM &amp; Global Strategies</t>
  </si>
  <si>
    <t>Senior Global Strategist</t>
  </si>
  <si>
    <t>Portfolio Strategist, EM</t>
  </si>
  <si>
    <t>Partner &amp; Portfolio Strategist, EM</t>
  </si>
  <si>
    <t>Tiffany Wilding</t>
  </si>
  <si>
    <t>Senior Vice President, US Economist</t>
  </si>
  <si>
    <t>Director, Rates Research</t>
  </si>
  <si>
    <t>HF_0017282</t>
  </si>
  <si>
    <t>Graham Valentine</t>
  </si>
  <si>
    <t>Senior Market Risk Officer</t>
  </si>
  <si>
    <t>Senior Market Risk Analyst</t>
  </si>
  <si>
    <t>HF_0019241</t>
  </si>
  <si>
    <t>Robert Galeano</t>
  </si>
  <si>
    <t>Rimrock Capital Management</t>
  </si>
  <si>
    <t>Irvine, CA</t>
  </si>
  <si>
    <t>Director, Investor Relations</t>
  </si>
  <si>
    <t>HF_0017907</t>
  </si>
  <si>
    <t>Angel Island Capital</t>
  </si>
  <si>
    <t>Michael Marks</t>
  </si>
  <si>
    <t>Head of Client Solutions, EMEA</t>
  </si>
  <si>
    <t>HF_0014156</t>
  </si>
  <si>
    <t>Thomas Babbedge</t>
  </si>
  <si>
    <t>Gresham Investment Management</t>
  </si>
  <si>
    <t>Chief Scientist</t>
  </si>
  <si>
    <t>Senior Researcher, Systematic Futures</t>
  </si>
  <si>
    <t>HF_0013192</t>
  </si>
  <si>
    <t>Ralph Davies</t>
  </si>
  <si>
    <t xml:space="preserve">Analyst, Global Real Estate &amp; Infrastructure </t>
  </si>
  <si>
    <t>Global Real Estate Analyst</t>
  </si>
  <si>
    <t>HF_0009495</t>
  </si>
  <si>
    <t>Kate Moore</t>
  </si>
  <si>
    <t>Chief Equity Strategist, Americas</t>
  </si>
  <si>
    <t>Chief Investment Strategist, U.S. Private Bank</t>
  </si>
  <si>
    <t>HF_0007300</t>
  </si>
  <si>
    <t>James Vernon</t>
  </si>
  <si>
    <t>HF_0020039</t>
  </si>
  <si>
    <t>Mubashir Mukadam</t>
  </si>
  <si>
    <t>Blantyre Capital</t>
  </si>
  <si>
    <t>Head of Special Situations, Europe</t>
  </si>
  <si>
    <t>HF_0007480</t>
  </si>
  <si>
    <t>BMO Global Asset Management</t>
  </si>
  <si>
    <t>CEO, EMEA</t>
  </si>
  <si>
    <t>HF_0008581</t>
  </si>
  <si>
    <t>Mark Machin</t>
  </si>
  <si>
    <t>President &amp; CEO</t>
  </si>
  <si>
    <t>Senior Managing Director, Head of International</t>
  </si>
  <si>
    <t>Replacing Mark Wiseman (went to BlackRock)</t>
  </si>
  <si>
    <t>HF_0009070</t>
  </si>
  <si>
    <t>Trader, Macro Rates (Government Bonds)</t>
  </si>
  <si>
    <t>Vice President, U.S. Government Bond Trading</t>
  </si>
  <si>
    <t>Leila Kotlar-Bouget</t>
  </si>
  <si>
    <t>CdR Capital</t>
  </si>
  <si>
    <t>Global Head of Client Services</t>
  </si>
  <si>
    <t>HF_0009583</t>
  </si>
  <si>
    <t>Trader, Liquid Rates</t>
  </si>
  <si>
    <t>Stefan D'Annibale</t>
  </si>
  <si>
    <t>Managing Director, Head of U.S. Linear Rate Trading</t>
  </si>
  <si>
    <t>HF_0013553</t>
  </si>
  <si>
    <t>Jessica Bowden</t>
  </si>
  <si>
    <t>Business Manager, Rates (FICC, Commodities)</t>
  </si>
  <si>
    <t>Executive Director, Business Manager, Global Commodities</t>
  </si>
  <si>
    <t>HF_0015214</t>
  </si>
  <si>
    <t>Elad Shraga</t>
  </si>
  <si>
    <t>Founder, Partner, CIO</t>
  </si>
  <si>
    <t>Head of Structured Finance</t>
  </si>
  <si>
    <t>HF_0018656</t>
  </si>
  <si>
    <t>Jean-Felix Aniel-Quiroga</t>
  </si>
  <si>
    <t>SPX International Asset Management</t>
  </si>
  <si>
    <t>Front Office Chief Risk Officer</t>
  </si>
  <si>
    <t>Head of Risk, London</t>
  </si>
  <si>
    <t>HF_0019039</t>
  </si>
  <si>
    <t>Matthew Bracewell</t>
  </si>
  <si>
    <t>Sunriver Management</t>
  </si>
  <si>
    <t>Analyst, Healthcare Services</t>
  </si>
  <si>
    <t>HF_0019164</t>
  </si>
  <si>
    <t>Kristi Mitchem</t>
  </si>
  <si>
    <t>Wells Fargo Wealth &amp; Investment Management</t>
  </si>
  <si>
    <t>President, CEO &amp; Head, Wells Fargo Asset Management</t>
  </si>
  <si>
    <t>State Street</t>
  </si>
  <si>
    <t>Executive Vice President, Head of Americas Institutional Client Group</t>
  </si>
  <si>
    <t>HF_0020723</t>
  </si>
  <si>
    <t>Lutz Schloegl</t>
  </si>
  <si>
    <t>Global Head of Interest Rate &amp; Foreign Exchange Analytics; Head of EM &amp; Commodities Analytics</t>
  </si>
  <si>
    <t>Head of EM &amp; Commodities Analytics</t>
  </si>
  <si>
    <t>HF_0017208</t>
  </si>
  <si>
    <t>Takeshi Fukushima</t>
  </si>
  <si>
    <t>Managing Director &amp; Chief Investment Officer, Japan</t>
  </si>
  <si>
    <t>GI Capital Management</t>
  </si>
  <si>
    <t>HF_0007432</t>
  </si>
  <si>
    <t>Jaime Arguello</t>
  </si>
  <si>
    <t>Architas</t>
  </si>
  <si>
    <t>CIO, Multi-Manager &amp; Alternatives Business</t>
  </si>
  <si>
    <t>HF_0005873</t>
  </si>
  <si>
    <t>Keri McGinness</t>
  </si>
  <si>
    <t>HF_0020061</t>
  </si>
  <si>
    <t>Rachel Soomee Lee</t>
  </si>
  <si>
    <t>Macro (FX, Rates) Structuring</t>
  </si>
  <si>
    <t>Associate, Interest Rate and FX Structuring</t>
  </si>
  <si>
    <t>HF_0011202</t>
  </si>
  <si>
    <t>Michael Kosoff</t>
  </si>
  <si>
    <t>Artivest</t>
  </si>
  <si>
    <t>Director of Investment Research</t>
  </si>
  <si>
    <t>Managing Director &amp; Head of Hedge Fund Strategies, Global Wealth &amp; Investment</t>
  </si>
  <si>
    <t>HF_0005943</t>
  </si>
  <si>
    <t>Alexander Beinfield</t>
  </si>
  <si>
    <t>Aurmedis Global Investors</t>
  </si>
  <si>
    <t>HF_0006003</t>
  </si>
  <si>
    <t>Macro Quantitative Analyst</t>
  </si>
  <si>
    <t>Saurabh Prasad</t>
  </si>
  <si>
    <t>Senior Research Associate, Healthcare</t>
  </si>
  <si>
    <t>High Yield Desk Strategist</t>
  </si>
  <si>
    <t>HF_0007083</t>
  </si>
  <si>
    <t>Haynes Gallagher</t>
  </si>
  <si>
    <t>Candlewood Investment Group</t>
  </si>
  <si>
    <t>Director, Non-Agency MBS Trading</t>
  </si>
  <si>
    <t>HF_0014691</t>
  </si>
  <si>
    <t>Managing Director, Strategic Relationships</t>
  </si>
  <si>
    <t>Analyst, Technology Equities</t>
  </si>
  <si>
    <t>Matt Rowe</t>
  </si>
  <si>
    <t>Context Asset Management</t>
  </si>
  <si>
    <t>Chief Strategy Officer</t>
  </si>
  <si>
    <t>Achievement Asset Management</t>
  </si>
  <si>
    <t>Head of Liquid Strategies</t>
  </si>
  <si>
    <t>HF_0010764</t>
  </si>
  <si>
    <t>Brian Friedman</t>
  </si>
  <si>
    <t>Managing Director, Head of U.S. Interest Rate Swaps Trading</t>
  </si>
  <si>
    <t>Portfolio Manager, Global Macro (Rates)</t>
  </si>
  <si>
    <t>HF_0008320</t>
  </si>
  <si>
    <t>Gareth Davies</t>
  </si>
  <si>
    <t>Hermes Investment Management</t>
  </si>
  <si>
    <t>Head of Client Relationship Management</t>
  </si>
  <si>
    <t>Managing Director, UK Pension Schemes Relationship Management</t>
  </si>
  <si>
    <t>HF_0013421</t>
  </si>
  <si>
    <t>Simon Finn</t>
  </si>
  <si>
    <t>Intriva Capital</t>
  </si>
  <si>
    <t>Senior Portfolio Manager, Distressed Debt</t>
  </si>
  <si>
    <t>HF_0013742</t>
  </si>
  <si>
    <t>Michael Yablon</t>
  </si>
  <si>
    <t>Isomer Partners</t>
  </si>
  <si>
    <t>Principal, Senior Analyst</t>
  </si>
  <si>
    <t>Amici Capital</t>
  </si>
  <si>
    <t>HF_0013781</t>
  </si>
  <si>
    <t>Peter D McTeague</t>
  </si>
  <si>
    <t>Managing Director, Head of Global Macro Strategy Americas</t>
  </si>
  <si>
    <t>HF_0020312</t>
  </si>
  <si>
    <t>Robert Durante</t>
  </si>
  <si>
    <t>Sound Point Capital</t>
  </si>
  <si>
    <t>Regiment Capital</t>
  </si>
  <si>
    <t>Analyst, High Yield/Leveraged Loans</t>
  </si>
  <si>
    <t>HF_0018876</t>
  </si>
  <si>
    <t>Head of Emerging Market &amp; Global Foreign Exchange Strategy</t>
  </si>
  <si>
    <t>Tullett Prebon FS</t>
  </si>
  <si>
    <t>Michael Regina</t>
  </si>
  <si>
    <t>Investment Banking Analyst, Power Utilities &amp; Renewables</t>
  </si>
  <si>
    <t>HF_0019596</t>
  </si>
  <si>
    <t>Misung Son</t>
  </si>
  <si>
    <t>Analyst, Data Science-Focused</t>
  </si>
  <si>
    <t>Associate, QIS Customized Beta Strategies</t>
  </si>
  <si>
    <t>HF_0017747</t>
  </si>
  <si>
    <t>Paul Platkin</t>
  </si>
  <si>
    <t>Hillview Capital Advisors</t>
  </si>
  <si>
    <t>Gruss &amp; Co.</t>
  </si>
  <si>
    <t>HF_0013484</t>
  </si>
  <si>
    <t>Martin Kalish</t>
  </si>
  <si>
    <t>Gillson Capital</t>
  </si>
  <si>
    <t>Break Point Advisors</t>
  </si>
  <si>
    <t>Founder &amp; Principal</t>
  </si>
  <si>
    <t>Minneapolis, MN</t>
  </si>
  <si>
    <t>HF_0012746</t>
  </si>
  <si>
    <t>Lewis Katz</t>
  </si>
  <si>
    <t>Franklin Square Capital</t>
  </si>
  <si>
    <t>Chief Business Development Officer</t>
  </si>
  <si>
    <t>Blackboard Advisors</t>
  </si>
  <si>
    <t>President, Strategic Advisory</t>
  </si>
  <si>
    <t>HF_0012438</t>
  </si>
  <si>
    <t>Mike Kopfler</t>
  </si>
  <si>
    <t>Global Head of Equity &amp; Fixed Income Trading, Fidelity International (ex-US)</t>
  </si>
  <si>
    <t>Co-Head of Global Cash Trading</t>
  </si>
  <si>
    <t>HF_0012344</t>
  </si>
  <si>
    <t>Yulia Alekseeva</t>
  </si>
  <si>
    <t>Babson Capital Management</t>
  </si>
  <si>
    <t>Director &amp; Senior Analyst, ABS Research</t>
  </si>
  <si>
    <t>Springfield, MA</t>
  </si>
  <si>
    <t>Associate, ABS Banking</t>
  </si>
  <si>
    <t>HF_0006124</t>
  </si>
  <si>
    <t>Margo Ragland</t>
  </si>
  <si>
    <t>Director, Institutional Sales</t>
  </si>
  <si>
    <t>Kleinwort Benson Investors</t>
  </si>
  <si>
    <t>Senior Vice President, Business Development</t>
  </si>
  <si>
    <t>HF_0006069</t>
  </si>
  <si>
    <t>Kin Yu</t>
  </si>
  <si>
    <t>Actium Liquidity Partners</t>
  </si>
  <si>
    <t>Co-Founder &amp; Chief Technology Officer</t>
  </si>
  <si>
    <t>Head of Technology</t>
  </si>
  <si>
    <t>HF_0005223</t>
  </si>
  <si>
    <t>Melanie Owen</t>
  </si>
  <si>
    <t>Alpstone Capital</t>
  </si>
  <si>
    <t>Partner, Head of Business Development</t>
  </si>
  <si>
    <t>Principal, AllBlue Allocation Committee</t>
  </si>
  <si>
    <t>Geneva, CHE/London, UK</t>
  </si>
  <si>
    <t>Co-founded Alpstone Capital</t>
  </si>
  <si>
    <t>HF_0005583</t>
  </si>
  <si>
    <t>Jonathan Lavine</t>
  </si>
  <si>
    <t>Co-Managing Partner, CIO of Credit</t>
  </si>
  <si>
    <t>CIO of Credit</t>
  </si>
  <si>
    <t>HF_0006144</t>
  </si>
  <si>
    <t>Pat Eilers</t>
  </si>
  <si>
    <t>Head of Power &amp; Energy Infrastructure Investments, North America</t>
  </si>
  <si>
    <t>Madison Dearborn Partners</t>
  </si>
  <si>
    <t>Managing Director, Head of Energy Investments</t>
  </si>
  <si>
    <t>HF_0007364</t>
  </si>
  <si>
    <t>Vera Minar</t>
  </si>
  <si>
    <t>Columbia Pacific</t>
  </si>
  <si>
    <t>CIO, Coumbia Pacific Wealth Management; Overseeing Opportunistic Investment Strategy, Columbia Pacific Advisors</t>
  </si>
  <si>
    <t>Stanford University</t>
  </si>
  <si>
    <t>Endowment Director</t>
  </si>
  <si>
    <t>Stanford, CA</t>
  </si>
  <si>
    <t>HF_0010736</t>
  </si>
  <si>
    <t>Janus Capital</t>
  </si>
  <si>
    <t>President, Head of Investments</t>
  </si>
  <si>
    <t>Head of Equity &amp; Asset Allocation Investments</t>
  </si>
  <si>
    <t>Senior Trader, Credit</t>
  </si>
  <si>
    <t>Executive Director, HY Trading</t>
  </si>
  <si>
    <t>Claire Traugott</t>
  </si>
  <si>
    <t>Maverick Capital</t>
  </si>
  <si>
    <t>Director, Hedge Fund Capital Introduction</t>
  </si>
  <si>
    <t>HF_0014682</t>
  </si>
  <si>
    <t>Jonathan Kalaher</t>
  </si>
  <si>
    <t>Meridian Global Research</t>
  </si>
  <si>
    <t>HF_0014721</t>
  </si>
  <si>
    <t>Michael McCabe</t>
  </si>
  <si>
    <t>MUFG Investor Services</t>
  </si>
  <si>
    <t>Director, Sales</t>
  </si>
  <si>
    <t>BNY Mellon Alternative Investment Services</t>
  </si>
  <si>
    <t>Head of North American Business Development</t>
  </si>
  <si>
    <t>HF_0016077</t>
  </si>
  <si>
    <t>Edward Troughton</t>
  </si>
  <si>
    <t>Oldfield Partners</t>
  </si>
  <si>
    <t>Partner, Business Development</t>
  </si>
  <si>
    <t>Bank of London &amp; The Middle East</t>
  </si>
  <si>
    <t>Principal Representative Officer &amp; Head of Asset Management Distribution</t>
  </si>
  <si>
    <t>HF_0016358</t>
  </si>
  <si>
    <t>Adrian Quillaud</t>
  </si>
  <si>
    <t>Executive Director, FX Trading</t>
  </si>
  <si>
    <t>HF_0016409</t>
  </si>
  <si>
    <t>Morgan French</t>
  </si>
  <si>
    <t>HF_0023652</t>
  </si>
  <si>
    <t>Brian Carroll</t>
  </si>
  <si>
    <t>Private Equity</t>
  </si>
  <si>
    <t>Retiring</t>
  </si>
  <si>
    <t>Head of Consumer &amp; Retail, Europe</t>
  </si>
  <si>
    <t>HF_0010748</t>
  </si>
  <si>
    <t>Miles Tadman</t>
  </si>
  <si>
    <t>SC Lowy Asset Management</t>
  </si>
  <si>
    <t>Distressed Debt</t>
  </si>
  <si>
    <t>HF_0016504</t>
  </si>
  <si>
    <t>Erez Kalir</t>
  </si>
  <si>
    <t>Stansberry Asset Management</t>
  </si>
  <si>
    <t>Sabretooth Capital Management</t>
  </si>
  <si>
    <t>Portfolio Manager &amp; Co-Founder</t>
  </si>
  <si>
    <t>Starting new hedge fund, has $70m so far and $250m-$300m in soft commitments over next year</t>
  </si>
  <si>
    <t>HF_0019142</t>
  </si>
  <si>
    <t>Martha Willis</t>
  </si>
  <si>
    <t>TIAA</t>
  </si>
  <si>
    <t>Chief Marketing Officer, Global Asset Management Unit</t>
  </si>
  <si>
    <t>HF_0019508</t>
  </si>
  <si>
    <t>Tim Gregory</t>
  </si>
  <si>
    <t>Vermeer Investment Management</t>
  </si>
  <si>
    <t>Psigma</t>
  </si>
  <si>
    <t>HF_0020389</t>
  </si>
  <si>
    <t>Jesse Freedman</t>
  </si>
  <si>
    <t>Warlander Asset Management</t>
  </si>
  <si>
    <t>Strategic Value Partners</t>
  </si>
  <si>
    <t>HF_0020625</t>
  </si>
  <si>
    <t>Sam Panderewski</t>
  </si>
  <si>
    <t>Hildene Capital Management</t>
  </si>
  <si>
    <t>Associate, CLO Structuring &amp; Syndicate</t>
  </si>
  <si>
    <t>HF_0013481</t>
  </si>
  <si>
    <t>Jeffrey Halpern</t>
  </si>
  <si>
    <t>Argon Capital Management</t>
  </si>
  <si>
    <t>Midpoint Partners</t>
  </si>
  <si>
    <t>CEO, Risk Advisory</t>
  </si>
  <si>
    <t>HF_0005902</t>
  </si>
  <si>
    <t>Michael Lehoisky</t>
  </si>
  <si>
    <t>HF_0020069</t>
  </si>
  <si>
    <t>Kurt Reiman</t>
  </si>
  <si>
    <t xml:space="preserve">BlackRock </t>
  </si>
  <si>
    <t>Chief Investment Strategist, Canada</t>
  </si>
  <si>
    <t>Global Investment Strategist</t>
  </si>
  <si>
    <t>HF_0007308</t>
  </si>
  <si>
    <t>Neshma Shah</t>
  </si>
  <si>
    <t>Analyst, Interest Rate Sales &amp; Trading</t>
  </si>
  <si>
    <t>Poached - Joined Hedge Fund from Dealer</t>
  </si>
  <si>
    <t>HF_0007846</t>
  </si>
  <si>
    <t>Matt Hoffman</t>
  </si>
  <si>
    <t>Senior Vice President, Distressed</t>
  </si>
  <si>
    <t>Executive Director, Distressed &amp; Special Situations Trading</t>
  </si>
  <si>
    <t>HF_0008861</t>
  </si>
  <si>
    <t>Portfolio Manager, MBS Strategies</t>
  </si>
  <si>
    <t>Gregory White</t>
  </si>
  <si>
    <t>Head of Research, Commodities</t>
  </si>
  <si>
    <t>Portfolio Manager, Quantitative Researcher, Global Macro</t>
  </si>
  <si>
    <t>HF_0023991</t>
  </si>
  <si>
    <t>EastBay Capital</t>
  </si>
  <si>
    <t>Jonathan Hall</t>
  </si>
  <si>
    <t>Advisory Role, Former Head of U.S. Interest Rates Products</t>
  </si>
  <si>
    <t>Stepped down as Head of U.S. IR Products in 2013, remained in advisory role</t>
  </si>
  <si>
    <t>HF_0019955</t>
  </si>
  <si>
    <t>Alyssa Kraft</t>
  </si>
  <si>
    <t>Human Resources</t>
  </si>
  <si>
    <t>Head of Human Resources</t>
  </si>
  <si>
    <t>Commonfund</t>
  </si>
  <si>
    <t>Managing Director, Human Resources</t>
  </si>
  <si>
    <t>HF_0012927</t>
  </si>
  <si>
    <t>Bob Jain</t>
  </si>
  <si>
    <t>Global Head of CSAM</t>
  </si>
  <si>
    <t>Peter Russell</t>
  </si>
  <si>
    <t>Point 72 Asset Management</t>
  </si>
  <si>
    <t>Fixed Income Sales</t>
  </si>
  <si>
    <t>David Gu</t>
  </si>
  <si>
    <t>Redwood Peak</t>
  </si>
  <si>
    <t>Director, Business Development, Macroeconomic Analysis &amp; Derivative Strategies</t>
  </si>
  <si>
    <t>HF_0017860</t>
  </si>
  <si>
    <t>Scott Lynch</t>
  </si>
  <si>
    <t>Managing Director, Co-Head of Institutional Equity Sales, Head of Instituonal Equity Trading Operations</t>
  </si>
  <si>
    <t>HF_0018597</t>
  </si>
  <si>
    <t>Danil Subkhankulov</t>
  </si>
  <si>
    <t>Select Equity Group</t>
  </si>
  <si>
    <t>SAB Capital</t>
  </si>
  <si>
    <t>HF_0018614</t>
  </si>
  <si>
    <t>Al Boston</t>
  </si>
  <si>
    <t>HF_0013509</t>
  </si>
  <si>
    <t>Nikita Jablonsky</t>
  </si>
  <si>
    <t>Baker Street Capital Management</t>
  </si>
  <si>
    <t>HF_0006148</t>
  </si>
  <si>
    <t>Jacob Goldstein</t>
  </si>
  <si>
    <t>HY Trading</t>
  </si>
  <si>
    <t>HF_0005645</t>
  </si>
  <si>
    <t>Cyrill Sourski</t>
  </si>
  <si>
    <t>HF_0023828</t>
  </si>
  <si>
    <t>Distressed Debt Trader</t>
  </si>
  <si>
    <t>Managing Director, Distressed Trading</t>
  </si>
  <si>
    <t>Matthew Derr</t>
  </si>
  <si>
    <t>Vice President, FX Strategy</t>
  </si>
  <si>
    <t>HF_0025662</t>
  </si>
  <si>
    <t>Peter Kelly</t>
  </si>
  <si>
    <t>Legal &amp; General Investment Management America</t>
  </si>
  <si>
    <t>Senior Client Relationship Manager</t>
  </si>
  <si>
    <t>Vice President, Structured Product Sales</t>
  </si>
  <si>
    <t>HF_0014157</t>
  </si>
  <si>
    <t>Udo von Werne</t>
  </si>
  <si>
    <t>Nikko Asset Management</t>
  </si>
  <si>
    <t>Chief Executive Officer, EMEA</t>
  </si>
  <si>
    <t>Head of Institutional Clients, Continental Europe</t>
  </si>
  <si>
    <t>HF_0016236</t>
  </si>
  <si>
    <t>Nasrine Ghozali</t>
  </si>
  <si>
    <t>Oasis Management</t>
  </si>
  <si>
    <t>Silver Tree</t>
  </si>
  <si>
    <t>Co-Founder, Portfolio Manager</t>
  </si>
  <si>
    <t>HF_0016342</t>
  </si>
  <si>
    <t xml:space="preserve">PointState </t>
  </si>
  <si>
    <t>Vice President, USD Options Trading</t>
  </si>
  <si>
    <t>Satu Parikh</t>
  </si>
  <si>
    <t>Psion Capital LLC</t>
  </si>
  <si>
    <t>Harvard Management Company</t>
  </si>
  <si>
    <t>Senior Portfolio Manager, Head of Commodities</t>
  </si>
  <si>
    <t>HF_0017809</t>
  </si>
  <si>
    <t>Vinay Pande</t>
  </si>
  <si>
    <t>Global Head of Trading Strategies</t>
  </si>
  <si>
    <t>Partner, CIO</t>
  </si>
  <si>
    <t>HF_0019843</t>
  </si>
  <si>
    <t>Gerald Lucas</t>
  </si>
  <si>
    <t>HF_0019847</t>
  </si>
  <si>
    <t>Milena Todorova</t>
  </si>
  <si>
    <t>Vihren Capital Management</t>
  </si>
  <si>
    <t>Portfolio Manager, Global Macro (EM Focus)</t>
  </si>
  <si>
    <t>HF_0020393</t>
  </si>
  <si>
    <t>Kashem Rahman</t>
  </si>
  <si>
    <t>Trader, Leveraged Finance</t>
  </si>
  <si>
    <t>HF_0020057</t>
  </si>
  <si>
    <t>Juny Sridhara</t>
  </si>
  <si>
    <t>Archimedes Finance</t>
  </si>
  <si>
    <t>Portfolio Manager, Global Macro, G3 Fixed Income RV</t>
  </si>
  <si>
    <t>HF_0005872</t>
  </si>
  <si>
    <t>Analyst, Macro Research Team</t>
  </si>
  <si>
    <t>Hilmer Schaumann</t>
  </si>
  <si>
    <t>Head of Risk Management, G10 FX, Global Financing, Futures</t>
  </si>
  <si>
    <t>HF_0006947</t>
  </si>
  <si>
    <t>Vineet Bedi</t>
  </si>
  <si>
    <t>Blackstone (Senfina Advisors)</t>
  </si>
  <si>
    <t>Founder &amp; Chief Investment Officer, KRV Capital</t>
  </si>
  <si>
    <t>Booth Park Capital Management</t>
  </si>
  <si>
    <t>KRV Capital focuses on investing in real estate securities</t>
  </si>
  <si>
    <t>HF_0019444</t>
  </si>
  <si>
    <t>Mike D'Onofrio</t>
  </si>
  <si>
    <t>Cantor Fitzgerlad</t>
  </si>
  <si>
    <t>Managing Director, OTC Equities</t>
  </si>
  <si>
    <t>OTC Equities</t>
  </si>
  <si>
    <t>HF_0020072</t>
  </si>
  <si>
    <t>Karim Abbadi</t>
  </si>
  <si>
    <t>Principal, Cpail Raising</t>
  </si>
  <si>
    <t>Managing Director, Global Head of Dividend Trading &amp; Head of Synthetic Equities Americas</t>
  </si>
  <si>
    <t>HF_0009670</t>
  </si>
  <si>
    <t>Domenic Strazzulla</t>
  </si>
  <si>
    <t>HF_0014242</t>
  </si>
  <si>
    <t>Kevin Story</t>
  </si>
  <si>
    <t>HF_0016763</t>
  </si>
  <si>
    <t>Junior Trader, Fixed Income</t>
  </si>
  <si>
    <t>Owen Job</t>
  </si>
  <si>
    <t>HF_0025308</t>
  </si>
  <si>
    <t>John Dieser</t>
  </si>
  <si>
    <t>Venbio</t>
  </si>
  <si>
    <t>HF_0020132</t>
  </si>
  <si>
    <t>Ned Ervin</t>
  </si>
  <si>
    <t>Lorem Ipsum Management</t>
  </si>
  <si>
    <t>HF_0014366</t>
  </si>
  <si>
    <t>Nikhil Lalwani</t>
  </si>
  <si>
    <t>Vice President, Global Credit &amp; Special Situations</t>
  </si>
  <si>
    <t>HF_0018810</t>
  </si>
  <si>
    <t>Matthew Gardner</t>
  </si>
  <si>
    <t>Vice President, Equity Research</t>
  </si>
  <si>
    <t>Analyst, Equity Research</t>
  </si>
  <si>
    <t>HF_0006634</t>
  </si>
  <si>
    <t>Dennis Ruggere</t>
  </si>
  <si>
    <t>Dhalion Advisors</t>
  </si>
  <si>
    <t>Global Head of Event Driven Research</t>
  </si>
  <si>
    <t>HF_0011288</t>
  </si>
  <si>
    <t>Michael Glennon</t>
  </si>
  <si>
    <t>Global Macro Prop Trader</t>
  </si>
  <si>
    <t>HF_0020291</t>
  </si>
  <si>
    <t>Kevin Russell</t>
  </si>
  <si>
    <t>Managing Director, Head of Equities Trading</t>
  </si>
  <si>
    <t>HF_0019930</t>
  </si>
  <si>
    <t>Michael D'Angelo</t>
  </si>
  <si>
    <t>Partner, General Counsel, COO &amp; CCO</t>
  </si>
  <si>
    <t>General Counsel</t>
  </si>
  <si>
    <t>HF_0018103</t>
  </si>
  <si>
    <t>Dan Hill</t>
  </si>
  <si>
    <t>Louis Basger</t>
  </si>
  <si>
    <t>HF_0008494</t>
  </si>
  <si>
    <t>Porduct Specialist</t>
  </si>
  <si>
    <t>CIBC World Markets</t>
  </si>
  <si>
    <t>Executive Director, Hedge Fund Sales</t>
  </si>
  <si>
    <t>Centerlight Capital</t>
  </si>
  <si>
    <t>Cornwall Capital</t>
  </si>
  <si>
    <t>Trader, Researcher, Quantitative Strategies (Cross-Asset &amp; Vol Trading)</t>
  </si>
  <si>
    <t>Orchard Hill</t>
  </si>
  <si>
    <t>Trader, Cross-Asset Quantitative Macro Strategies</t>
  </si>
  <si>
    <t>Matthew James</t>
  </si>
  <si>
    <t>Head of Research and Chief Strategist</t>
  </si>
  <si>
    <t xml:space="preserve">Partner, Global Macro </t>
  </si>
  <si>
    <t>HF_0012205</t>
  </si>
  <si>
    <t>Matthew Garnett</t>
  </si>
  <si>
    <t>Trading &amp; Risk Analyst</t>
  </si>
  <si>
    <t>HF_0009184</t>
  </si>
  <si>
    <t xml:space="preserve">Prologue Capital </t>
  </si>
  <si>
    <t>Managing Director, Head of Research and Strategy</t>
  </si>
  <si>
    <t>Head of Asset Allocation Research</t>
  </si>
  <si>
    <t>Peter Bianco</t>
  </si>
  <si>
    <t>Chiron Investment Management</t>
  </si>
  <si>
    <t>HF_0009801</t>
  </si>
  <si>
    <t>Kevin Bell</t>
  </si>
  <si>
    <t>Arrowgrass Capital</t>
  </si>
  <si>
    <t>Head of Credit Risk</t>
  </si>
  <si>
    <t>HF_0005921</t>
  </si>
  <si>
    <t>Michael Lyublinsky</t>
  </si>
  <si>
    <t>Head of Fixed Income for the Americas</t>
  </si>
  <si>
    <t>Managing Director, Head of Fixed Income Trading</t>
  </si>
  <si>
    <t>HF_0006973</t>
  </si>
  <si>
    <t>Trader, Exotics</t>
  </si>
  <si>
    <t>Vice President, Interest Rate Exotics Trading</t>
  </si>
  <si>
    <t>Vice President, Interest Rate Trading</t>
  </si>
  <si>
    <t>Vladimir Voronov</t>
  </si>
  <si>
    <t>Risk Examiner</t>
  </si>
  <si>
    <t>Junior Trader/Strategist</t>
  </si>
  <si>
    <t>HF_0012332</t>
  </si>
  <si>
    <t>Charles Li</t>
  </si>
  <si>
    <t>Cannex Capital</t>
  </si>
  <si>
    <t>Spinnaker Capital</t>
  </si>
  <si>
    <t>Partner &amp; Regional Director</t>
  </si>
  <si>
    <t>HF_0014668</t>
  </si>
  <si>
    <t>Yueyang Hou</t>
  </si>
  <si>
    <t>Citic Securities</t>
  </si>
  <si>
    <t>Trader, EQD</t>
  </si>
  <si>
    <t>HF_0010704</t>
  </si>
  <si>
    <t>Jason Glass</t>
  </si>
  <si>
    <t>Consumer Analyst</t>
  </si>
  <si>
    <t>Managing Director (Consumer)</t>
  </si>
  <si>
    <t>HF_0005914</t>
  </si>
  <si>
    <t>Derek Vincent</t>
  </si>
  <si>
    <t>Floger Hill Asset Management</t>
  </si>
  <si>
    <t>HF_0006365</t>
  </si>
  <si>
    <t>Lester Young</t>
  </si>
  <si>
    <t>Executive Director, EM Rates Trading</t>
  </si>
  <si>
    <t xml:space="preserve">Global Macro - Execution Trader </t>
  </si>
  <si>
    <t>HF_0013868</t>
  </si>
  <si>
    <t>Peter Fisher</t>
  </si>
  <si>
    <t>Managing Director, Distressed Debt-Focused</t>
  </si>
  <si>
    <t>HF_0017753</t>
  </si>
  <si>
    <t>Garrick Stannard</t>
  </si>
  <si>
    <t>Analyst, Credit (Distressed, Special Situations)</t>
  </si>
  <si>
    <t>Aristeia Capital</t>
  </si>
  <si>
    <t>HF_0018856</t>
  </si>
  <si>
    <t>Analyst, L/S Equity Analyst</t>
  </si>
  <si>
    <t>Steven Fisher</t>
  </si>
  <si>
    <t>Saiers Capital</t>
  </si>
  <si>
    <t>Investor Relations &amp; Business Development</t>
  </si>
  <si>
    <t>Scott Grabine</t>
  </si>
  <si>
    <t>Cello Capital Management</t>
  </si>
  <si>
    <t>Commercial Bond Trader</t>
  </si>
  <si>
    <t>HF_0009585</t>
  </si>
  <si>
    <t>Kashif Akhtar</t>
  </si>
  <si>
    <t>HF_0009584</t>
  </si>
  <si>
    <t>Terence Hsu</t>
  </si>
  <si>
    <t>HF_0019828</t>
  </si>
  <si>
    <t>Adams Hill Partners</t>
  </si>
  <si>
    <t>Toby Hudson</t>
  </si>
  <si>
    <t>Money Manager</t>
  </si>
  <si>
    <t>HF_0009586</t>
  </si>
  <si>
    <t>John Hopkinson</t>
  </si>
  <si>
    <t>Director, Head of Quant FX Research</t>
  </si>
  <si>
    <t>HF_0014119</t>
  </si>
  <si>
    <t>Daniel Grodziak</t>
  </si>
  <si>
    <t>Analyst, Forwards Trading</t>
  </si>
  <si>
    <t>HF_0016226</t>
  </si>
  <si>
    <t>Filippo Cipriani</t>
  </si>
  <si>
    <t>HF_0016644</t>
  </si>
  <si>
    <t xml:space="preserve">Director, Interest Rate Product Sales </t>
  </si>
  <si>
    <t>Trader, Long Term Quantitative Strategies</t>
  </si>
  <si>
    <t>Trader, Cross Asset</t>
  </si>
  <si>
    <t>Joe Khalil</t>
  </si>
  <si>
    <t>William Reid</t>
  </si>
  <si>
    <t>HF_0009430</t>
  </si>
  <si>
    <t>Jim Ragusa</t>
  </si>
  <si>
    <t>Trade Execution</t>
  </si>
  <si>
    <t>Anderson Global Macro</t>
  </si>
  <si>
    <t>HF_0024967</t>
  </si>
  <si>
    <t>John Sheridan</t>
  </si>
  <si>
    <t xml:space="preserve">Millennium Partners </t>
  </si>
  <si>
    <t>Quantiative Trading</t>
  </si>
  <si>
    <t>HF_0015240</t>
  </si>
  <si>
    <t>Grant Webb</t>
  </si>
  <si>
    <t xml:space="preserve">Nomura </t>
  </si>
  <si>
    <t xml:space="preserve">Trader, Long Bond </t>
  </si>
  <si>
    <t xml:space="preserve">Long End Government Bond Trading </t>
  </si>
  <si>
    <t>HF_0020216</t>
  </si>
  <si>
    <t>Ian Hartrey</t>
  </si>
  <si>
    <t>Head of Treasury Execution &amp; Repo Trading</t>
  </si>
  <si>
    <t>HF_0020037</t>
  </si>
  <si>
    <t>Siqi Tang</t>
  </si>
  <si>
    <t>Senior Analyst, Energy/Utilities</t>
  </si>
  <si>
    <t>Analyst, Energy/Utilities</t>
  </si>
  <si>
    <t>HF_0020347</t>
  </si>
  <si>
    <t>Paul Hamill</t>
  </si>
  <si>
    <t>Managing Director, Global Head of FICC Distribution</t>
  </si>
  <si>
    <t>Managing Director, Global Head of FX, Rates &amp; Credit Execution Services</t>
  </si>
  <si>
    <t>HF_0016875</t>
  </si>
  <si>
    <t>David Sotnick</t>
  </si>
  <si>
    <t>Senior Portfolio Manager, Credit (Options)</t>
  </si>
  <si>
    <t>HF_0020028</t>
  </si>
  <si>
    <t>Jim Gonnella</t>
  </si>
  <si>
    <t>Tradeweb</t>
  </si>
  <si>
    <t xml:space="preserve">US Market Strategy </t>
  </si>
  <si>
    <t>Director, U.S. Interest Rate Sales</t>
  </si>
  <si>
    <t>HF_0019601</t>
  </si>
  <si>
    <t>Trey Schorgl</t>
  </si>
  <si>
    <t>Waddell &amp; Reed</t>
  </si>
  <si>
    <t>Analyst, Equity (Aerospace and Defense)</t>
  </si>
  <si>
    <t xml:space="preserve">Analyst, Equity (Consumer) </t>
  </si>
  <si>
    <t>HF_0020623</t>
  </si>
  <si>
    <t>Andrew Yim</t>
  </si>
  <si>
    <t>Apertura Capital</t>
  </si>
  <si>
    <t>Senior Analyst, L/S Equity</t>
  </si>
  <si>
    <t xml:space="preserve">Event Driven Special Situations </t>
  </si>
  <si>
    <t>HF_0005701</t>
  </si>
  <si>
    <t xml:space="preserve">Managing Director, Head of U.S. Interest Rate Sales </t>
  </si>
  <si>
    <t>Ryan Reich</t>
  </si>
  <si>
    <t>Mountain Shore Properties</t>
  </si>
  <si>
    <t>Charleston, SC</t>
  </si>
  <si>
    <t>WCG Management</t>
  </si>
  <si>
    <t xml:space="preserve">Portfolio Manager, FX and Fixed Income </t>
  </si>
  <si>
    <t>HF_0016072</t>
  </si>
  <si>
    <t>Jack Mo</t>
  </si>
  <si>
    <t xml:space="preserve">Analyst, Event Drive Special Situations </t>
  </si>
  <si>
    <t>Rubato Capital</t>
  </si>
  <si>
    <t xml:space="preserve">Managing Member </t>
  </si>
  <si>
    <t>HF_0008027</t>
  </si>
  <si>
    <t>Sid Saraswat</t>
  </si>
  <si>
    <t xml:space="preserve">Analyst, Options Trading </t>
  </si>
  <si>
    <t>HF_0010685</t>
  </si>
  <si>
    <t xml:space="preserve">Interest Rate Prop Trader </t>
  </si>
  <si>
    <t>Herman Laret</t>
  </si>
  <si>
    <t>Titan Advisors</t>
  </si>
  <si>
    <t>Managing Director, Hedge Fund Sales (Volatility Product Manager)</t>
  </si>
  <si>
    <t>HF_0019534</t>
  </si>
  <si>
    <t>Mitja Blazincic</t>
  </si>
  <si>
    <t xml:space="preserve">Quantitative Global Macro Solutions </t>
  </si>
  <si>
    <t>HF_0017693</t>
  </si>
  <si>
    <t>Naeem Wahid</t>
  </si>
  <si>
    <t xml:space="preserve">G10 FX Strategiest </t>
  </si>
  <si>
    <t>HF_0019764</t>
  </si>
  <si>
    <t>Other</t>
  </si>
  <si>
    <t>Strategist, US Inflation Products</t>
  </si>
  <si>
    <t>Interest Rates Strategist, TIPS</t>
  </si>
  <si>
    <t>Michael Polo</t>
  </si>
  <si>
    <t>Out of Market</t>
  </si>
  <si>
    <t>HF_0020070</t>
  </si>
  <si>
    <t>Jeffrey Feig</t>
  </si>
  <si>
    <t xml:space="preserve">Fortress </t>
  </si>
  <si>
    <t xml:space="preserve">Global Head of FX Trading </t>
  </si>
  <si>
    <t>HF_0020044</t>
  </si>
  <si>
    <t>Charles Carnegie</t>
  </si>
  <si>
    <t>Senior Distressed Analyst &amp; Trader, Credit</t>
  </si>
  <si>
    <t>Analyst &amp; Trader, Credit</t>
  </si>
  <si>
    <t>HF_0010763</t>
  </si>
  <si>
    <t>Paul Rosenbaum</t>
  </si>
  <si>
    <t>Bluefin Trading LLC</t>
  </si>
  <si>
    <t>George Weiss Associates</t>
  </si>
  <si>
    <t>Vice President, Trader, Analyst, Fixed Income Trader</t>
  </si>
  <si>
    <t>HF_0007964</t>
  </si>
  <si>
    <t>Naiel Iqbal</t>
  </si>
  <si>
    <t xml:space="preserve">Tiger Management </t>
  </si>
  <si>
    <t>Investment Research &amp; Trading</t>
  </si>
  <si>
    <t xml:space="preserve">Global Macro &amp; Systematic Trading Analyst </t>
  </si>
  <si>
    <t>HF_0019511</t>
  </si>
  <si>
    <t>Richard Michalowski</t>
  </si>
  <si>
    <t>Citi Investment Management</t>
  </si>
  <si>
    <t>US Head Trader</t>
  </si>
  <si>
    <t>HF_0014582</t>
  </si>
  <si>
    <t>Bernard Ahkong</t>
  </si>
  <si>
    <t>HF_0019917</t>
  </si>
  <si>
    <t>Atallah Estephan</t>
  </si>
  <si>
    <t>HF_0017398</t>
  </si>
  <si>
    <t>Amanda Smith</t>
  </si>
  <si>
    <t>Vice President, Compliance Officer</t>
  </si>
  <si>
    <t>Compliance Analyst</t>
  </si>
  <si>
    <t>HF_0017662</t>
  </si>
  <si>
    <t>Matthew Cantwell</t>
  </si>
  <si>
    <t>Head of Trading, US Equity &amp; Vol Products</t>
  </si>
  <si>
    <t xml:space="preserve">Trader, Vol </t>
  </si>
  <si>
    <t>HF_0005062</t>
  </si>
  <si>
    <t>Brian Holmes</t>
  </si>
  <si>
    <t>Karsch Capital Management</t>
  </si>
  <si>
    <t>HF_0017728</t>
  </si>
  <si>
    <t>Mansi Singhal</t>
  </si>
  <si>
    <t>Circulum Vite</t>
  </si>
  <si>
    <t xml:space="preserve">Global Fixed Income </t>
  </si>
  <si>
    <t>HF_0017818</t>
  </si>
  <si>
    <t>Francis Zhang</t>
  </si>
  <si>
    <t>HF_0017461</t>
  </si>
  <si>
    <t>Kevin Brinkman</t>
  </si>
  <si>
    <t xml:space="preserve">Hudson Street Capital </t>
  </si>
  <si>
    <t xml:space="preserve">Principal Trader </t>
  </si>
  <si>
    <t xml:space="preserve">St. Petersburg, FL </t>
  </si>
  <si>
    <t xml:space="preserve">Director, Agency Trading </t>
  </si>
  <si>
    <t>HF_0013636</t>
  </si>
  <si>
    <t>Neilan Govender</t>
  </si>
  <si>
    <t xml:space="preserve">Credit Suisse (UK) </t>
  </si>
  <si>
    <t xml:space="preserve">FX </t>
  </si>
  <si>
    <t>HF_0008099</t>
  </si>
  <si>
    <t>Thibault Gerbaldi</t>
  </si>
  <si>
    <t xml:space="preserve">Potfolio Manager, Macro </t>
  </si>
  <si>
    <t xml:space="preserve">Trading, CAD Trading </t>
  </si>
  <si>
    <t>HF_0019798</t>
  </si>
  <si>
    <t xml:space="preserve">RBS </t>
  </si>
  <si>
    <t xml:space="preserve">Director  </t>
  </si>
  <si>
    <t>Interest Rate Sales</t>
  </si>
  <si>
    <t xml:space="preserve">Director of Sales </t>
  </si>
  <si>
    <t xml:space="preserve">Macro Sales </t>
  </si>
  <si>
    <t>Arab Banking Corp.</t>
  </si>
  <si>
    <t xml:space="preserve">Bahrain </t>
  </si>
  <si>
    <t xml:space="preserve">Treasury Trading (Prop) </t>
  </si>
  <si>
    <t xml:space="preserve">Securitized Products (CDO/CLO) </t>
  </si>
  <si>
    <t>John-Michael Grzan</t>
  </si>
  <si>
    <t xml:space="preserve">Morgan Stanley </t>
  </si>
  <si>
    <t xml:space="preserve">Vice President </t>
  </si>
  <si>
    <t xml:space="preserve">US Government Bond Trading </t>
  </si>
  <si>
    <t>HF_0007783</t>
  </si>
  <si>
    <t>John Ripperger</t>
  </si>
  <si>
    <t xml:space="preserve">Senior Trader </t>
  </si>
  <si>
    <t xml:space="preserve">Ally Financical </t>
  </si>
  <si>
    <t>Securitized Products (MBS/RMBS)</t>
  </si>
  <si>
    <t>HF_0016722</t>
  </si>
  <si>
    <t>Steve Pearson</t>
  </si>
  <si>
    <t xml:space="preserve">Head of Flow Research/Trading </t>
  </si>
  <si>
    <t xml:space="preserve">Flow of Funds </t>
  </si>
  <si>
    <t>HF_0019793</t>
  </si>
  <si>
    <t>Mary Davis</t>
  </si>
  <si>
    <t xml:space="preserve">Macro </t>
  </si>
  <si>
    <t>HF_0020067</t>
  </si>
  <si>
    <t>Christopher Waitz</t>
  </si>
  <si>
    <t xml:space="preserve">Asia Macro </t>
  </si>
  <si>
    <t>HF_0019088</t>
  </si>
  <si>
    <t>Blake Schmidt</t>
  </si>
  <si>
    <t xml:space="preserve">Interest Rates </t>
  </si>
  <si>
    <t>HF_0020017</t>
  </si>
  <si>
    <t>Luke Sager</t>
  </si>
  <si>
    <t>Managing Director, Technology-Focused</t>
  </si>
  <si>
    <t>Polaris Partners</t>
  </si>
  <si>
    <t>Associate, Technology, Software &amp; Internet-Focused</t>
  </si>
  <si>
    <t>HF_0024629</t>
  </si>
  <si>
    <t>New  York, NY</t>
  </si>
  <si>
    <t>Christiana Toutet</t>
  </si>
  <si>
    <t>HF_0025579</t>
  </si>
  <si>
    <t>Ryan Lee</t>
  </si>
  <si>
    <t>Head, Americas Technology</t>
  </si>
  <si>
    <t>IT Infrastructure Manager, Wholesale Banking &amp; Markets</t>
  </si>
  <si>
    <t>HF_0011963</t>
  </si>
  <si>
    <t>Anthony Cordone</t>
  </si>
  <si>
    <t>MM Capital</t>
  </si>
  <si>
    <t>HF_0005912</t>
  </si>
  <si>
    <t>Tanay Shah</t>
  </si>
  <si>
    <t>Associate, Financial Technology</t>
  </si>
  <si>
    <t>Infosys Technologies</t>
  </si>
  <si>
    <t>Systems Engineer</t>
  </si>
  <si>
    <t>HF_0023881</t>
  </si>
  <si>
    <t>Bradley Sanford</t>
  </si>
  <si>
    <t>HF_0017727</t>
  </si>
  <si>
    <t>Anne-Claire Klehe</t>
  </si>
  <si>
    <t>Director, Senior Fixed Income Research Analyst</t>
  </si>
  <si>
    <t>Vice President, Saba Principle Strategies</t>
  </si>
  <si>
    <t>HF_0018092</t>
  </si>
  <si>
    <t>William Manzolillo</t>
  </si>
  <si>
    <t>HF_0018108</t>
  </si>
  <si>
    <t>Boaz Weinstein</t>
  </si>
  <si>
    <t>HF_0018094</t>
  </si>
  <si>
    <t>Kynam Capital</t>
  </si>
  <si>
    <t>Investment Analyst, L/s Equities (Healthcare)</t>
  </si>
  <si>
    <t>Gabriel Tenorio</t>
  </si>
  <si>
    <t>HF_0026689</t>
  </si>
  <si>
    <t>Louis Ypma</t>
  </si>
  <si>
    <t>Trader, Commodities (Energy, Oil)</t>
  </si>
  <si>
    <t>Analyst, Oil Trading</t>
  </si>
  <si>
    <t>HF_0026690</t>
  </si>
  <si>
    <t>Chali Shen</t>
  </si>
  <si>
    <t>HF_0026699</t>
  </si>
  <si>
    <t>Keith Cackowsky</t>
  </si>
  <si>
    <t>Principal Investments, Commodities</t>
  </si>
  <si>
    <t>Executive Director, Commodities Sales &amp; Trading</t>
  </si>
  <si>
    <t>HF_0026700</t>
  </si>
  <si>
    <t>Jack Griffin</t>
  </si>
  <si>
    <t>Portfolio Analyst, Equity Derivatives</t>
  </si>
  <si>
    <t>HF_0026705</t>
  </si>
  <si>
    <t>Robert Agans</t>
  </si>
  <si>
    <t>Research Analyst, Macro Credit</t>
  </si>
  <si>
    <t>Corpotrader Analytics</t>
  </si>
  <si>
    <t>HF_0026737</t>
  </si>
  <si>
    <t>Michael Hunschofsky</t>
  </si>
  <si>
    <t>Research Analyst, L/S Credit</t>
  </si>
  <si>
    <t>Associate, Stressed &amp; Distressed Credit</t>
  </si>
  <si>
    <t>HF_0026740</t>
  </si>
  <si>
    <t>Stephen Ryan</t>
  </si>
  <si>
    <t>Portfolio Manager, Macro RV (Cross-Asset)</t>
  </si>
  <si>
    <t>Co-PM with Joshua Sheldon; package deal to BC</t>
  </si>
  <si>
    <t>HF_0020352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</si>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</sst>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numFmt numFmtId="165" formatCode="yyyy\-mm\-dd\ hh:mm:ss"/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74A4F-F670-4BCC-904E-26A9B5CE9F66}" name="Table1" displayName="Table1" ref="A1:R2410" totalsRowShown="0" headerRowDxfId="1" headerRowBorderDxfId="5" tableBorderDxfId="6">
  <autoFilter ref="A1:R2410" xr:uid="{BCE74A4F-F670-4BCC-904E-26A9B5CE9F66}"/>
  <sortState xmlns:xlrd2="http://schemas.microsoft.com/office/spreadsheetml/2017/richdata2" ref="A2:R2410">
    <sortCondition descending="1" ref="Q1:Q2410"/>
  </sortState>
  <tableColumns count="18">
    <tableColumn id="1" xr3:uid="{C781D5EA-B3B4-476E-B5A4-941DF124BD2E}" name="Name"/>
    <tableColumn id="2" xr3:uid="{42EDFD7F-AEA9-4278-9FDE-803D6B7CCDD2}" name="Function"/>
    <tableColumn id="3" xr3:uid="{7D95A427-0427-4A8B-9737-0596BACFE1C4}" name="Current Firm"/>
    <tableColumn id="4" xr3:uid="{3D77D0A9-E27B-4169-9DA7-853026809921}" name="Current Title"/>
    <tableColumn id="5" xr3:uid="{0FCD5559-081F-4E58-AAB5-FE84C2CA92B4}" name="Date Joined" dataDxfId="4"/>
    <tableColumn id="6" xr3:uid="{92D949B2-8496-4109-93FE-FB584DFAEFB9}" name="Current Location"/>
    <tableColumn id="7" xr3:uid="{FA52169A-F696-4112-8BB9-57BF4ADD596D}" name="Former Firm"/>
    <tableColumn id="8" xr3:uid="{92AB94CB-46D0-4F81-A5AB-ACBB31C32D8E}" name="Former Title"/>
    <tableColumn id="9" xr3:uid="{9E9CAAD2-FD1F-486F-8209-57B55E266E4A}" name="Date Left" dataDxfId="3"/>
    <tableColumn id="10" xr3:uid="{05B3E587-DA9F-4EC5-93B0-0FF2E62DFF08}" name="Former Location"/>
    <tableColumn id="11" xr3:uid="{505BE3F1-9F22-482F-8EC4-8CE1EA017117}" name="Note"/>
    <tableColumn id="12" xr3:uid="{8D1D5266-63F9-4D12-BD8A-235CC632665A}" name="MAX DATE" dataDxfId="2"/>
    <tableColumn id="13" xr3:uid="{61019BE4-57E8-4B57-8AF4-AFB2F591196F}" name="On / Off"/>
    <tableColumn id="14" xr3:uid="{1F39A3D8-88BD-44F3-9F2F-D8E40758CF55}" name="ID"/>
    <tableColumn id="15" xr3:uid="{8F86AB11-5B74-4894-BE5E-FD745BA4534F}" name="Algo ID"/>
    <tableColumn id="16" xr3:uid="{83CBA742-189B-46EC-80D1-D9D756D9815A}" name="PplMvsID"/>
    <tableColumn id="18" xr3:uid="{40FF3D3D-4C44-477A-9AD5-B6B6B98A8FC7}" name="Column1" dataDxfId="0">
      <calculatedColumnFormula>COUNTIF(Table1[Matched ID], Table1[[#This Row],[Matched ID]])</calculatedColumnFormula>
    </tableColumn>
    <tableColumn id="17" xr3:uid="{79E10067-0EAD-4169-AB78-8CA41EE10C1A}" name="Matched 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410"/>
  <sheetViews>
    <sheetView tabSelected="1" topLeftCell="I1" workbookViewId="0">
      <selection activeCell="P6" sqref="P6"/>
    </sheetView>
  </sheetViews>
  <sheetFormatPr defaultRowHeight="14.5" x14ac:dyDescent="0.35"/>
  <cols>
    <col min="1" max="1" width="26.7265625" bestFit="1" customWidth="1"/>
    <col min="2" max="2" width="31.90625" bestFit="1" customWidth="1"/>
    <col min="3" max="3" width="48.90625" bestFit="1" customWidth="1"/>
    <col min="4" max="4" width="145.1796875" bestFit="1" customWidth="1"/>
    <col min="5" max="5" width="17.81640625" bestFit="1" customWidth="1"/>
    <col min="6" max="6" width="19.453125" bestFit="1" customWidth="1"/>
    <col min="7" max="7" width="48.90625" bestFit="1" customWidth="1"/>
    <col min="8" max="8" width="120.26953125" bestFit="1" customWidth="1"/>
    <col min="9" max="9" width="17.81640625" bestFit="1" customWidth="1"/>
    <col min="10" max="10" width="21.90625" bestFit="1" customWidth="1"/>
    <col min="11" max="11" width="161.453125" bestFit="1" customWidth="1"/>
    <col min="12" max="12" width="17.81640625" bestFit="1" customWidth="1"/>
    <col min="13" max="13" width="12.1796875" bestFit="1" customWidth="1"/>
    <col min="14" max="14" width="11" bestFit="1" customWidth="1"/>
    <col min="15" max="15" width="11.26953125" bestFit="1" customWidth="1"/>
    <col min="16" max="16" width="13.26953125" bestFit="1" customWidth="1"/>
    <col min="17" max="17" width="15.0898437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9056</v>
      </c>
      <c r="R1" s="2" t="s">
        <v>16</v>
      </c>
    </row>
    <row r="2" spans="1:18" x14ac:dyDescent="0.35">
      <c r="A2" t="s">
        <v>31</v>
      </c>
      <c r="B2" t="s">
        <v>32</v>
      </c>
      <c r="C2" t="s">
        <v>33</v>
      </c>
      <c r="D2" t="s">
        <v>34</v>
      </c>
      <c r="E2" s="1">
        <v>45566</v>
      </c>
      <c r="F2" t="s">
        <v>35</v>
      </c>
      <c r="G2" t="s">
        <v>36</v>
      </c>
      <c r="H2" t="s">
        <v>37</v>
      </c>
      <c r="I2" s="1">
        <v>45231</v>
      </c>
      <c r="J2" t="s">
        <v>35</v>
      </c>
      <c r="P2">
        <v>13</v>
      </c>
      <c r="Q2">
        <f>COUNTIF(Table1[Matched ID], Table1[[#This Row],[Matched ID]])</f>
        <v>4</v>
      </c>
      <c r="R2" t="s">
        <v>38</v>
      </c>
    </row>
    <row r="3" spans="1:18" x14ac:dyDescent="0.35">
      <c r="A3" t="s">
        <v>31</v>
      </c>
      <c r="B3" t="s">
        <v>1306</v>
      </c>
      <c r="C3" t="s">
        <v>36</v>
      </c>
      <c r="D3" t="s">
        <v>2502</v>
      </c>
      <c r="E3" s="1">
        <v>44166</v>
      </c>
      <c r="F3" t="s">
        <v>21</v>
      </c>
      <c r="G3" t="s">
        <v>75</v>
      </c>
      <c r="H3" t="s">
        <v>3474</v>
      </c>
      <c r="I3" s="1">
        <v>44075</v>
      </c>
      <c r="J3" t="s">
        <v>35</v>
      </c>
      <c r="K3" t="s">
        <v>1306</v>
      </c>
      <c r="L3" s="1">
        <v>42736</v>
      </c>
      <c r="P3">
        <v>3038</v>
      </c>
      <c r="Q3">
        <f>COUNTIF(Table1[Matched ID], Table1[[#This Row],[Matched ID]])</f>
        <v>4</v>
      </c>
      <c r="R3" t="s">
        <v>38</v>
      </c>
    </row>
    <row r="4" spans="1:18" x14ac:dyDescent="0.35">
      <c r="A4" t="s">
        <v>31</v>
      </c>
      <c r="B4" t="s">
        <v>32</v>
      </c>
      <c r="C4" t="s">
        <v>75</v>
      </c>
      <c r="D4" t="s">
        <v>6325</v>
      </c>
      <c r="E4" s="1">
        <v>43374</v>
      </c>
      <c r="F4" t="s">
        <v>35</v>
      </c>
      <c r="G4" t="s">
        <v>19</v>
      </c>
      <c r="H4" t="s">
        <v>6326</v>
      </c>
      <c r="I4" s="1">
        <v>43282</v>
      </c>
      <c r="J4" t="s">
        <v>21</v>
      </c>
      <c r="K4" t="s">
        <v>1306</v>
      </c>
      <c r="L4" s="1">
        <v>42552</v>
      </c>
      <c r="P4">
        <v>5122</v>
      </c>
      <c r="Q4">
        <f>COUNTIF(Table1[Matched ID], Table1[[#This Row],[Matched ID]])</f>
        <v>4</v>
      </c>
      <c r="R4" t="s">
        <v>38</v>
      </c>
    </row>
    <row r="5" spans="1:18" x14ac:dyDescent="0.35">
      <c r="A5" t="s">
        <v>31</v>
      </c>
      <c r="B5" t="s">
        <v>32</v>
      </c>
      <c r="C5" t="s">
        <v>19</v>
      </c>
      <c r="D5" t="s">
        <v>7106</v>
      </c>
      <c r="E5" s="1">
        <v>42430</v>
      </c>
      <c r="F5" t="s">
        <v>1359</v>
      </c>
      <c r="G5" t="s">
        <v>4745</v>
      </c>
      <c r="H5" t="s">
        <v>8599</v>
      </c>
      <c r="I5" s="1">
        <v>42430</v>
      </c>
      <c r="J5" t="s">
        <v>1359</v>
      </c>
      <c r="K5" t="s">
        <v>1306</v>
      </c>
      <c r="L5" s="1">
        <v>43711</v>
      </c>
      <c r="P5">
        <v>6851</v>
      </c>
      <c r="Q5">
        <f>COUNTIF(Table1[Matched ID], Table1[[#This Row],[Matched ID]])</f>
        <v>4</v>
      </c>
      <c r="R5" t="s">
        <v>38</v>
      </c>
    </row>
    <row r="6" spans="1:18" x14ac:dyDescent="0.35">
      <c r="A6" t="s">
        <v>5615</v>
      </c>
      <c r="B6" t="s">
        <v>81</v>
      </c>
      <c r="C6" t="s">
        <v>464</v>
      </c>
      <c r="D6" t="s">
        <v>502</v>
      </c>
      <c r="E6" s="1">
        <v>43556</v>
      </c>
      <c r="F6" t="s">
        <v>21</v>
      </c>
      <c r="G6" t="s">
        <v>582</v>
      </c>
      <c r="H6" t="s">
        <v>5616</v>
      </c>
      <c r="I6" s="1">
        <v>43525</v>
      </c>
      <c r="J6" t="s">
        <v>584</v>
      </c>
      <c r="K6" t="s">
        <v>1306</v>
      </c>
      <c r="L6" s="1">
        <v>42736</v>
      </c>
      <c r="N6" t="s">
        <v>5617</v>
      </c>
      <c r="P6">
        <v>4576</v>
      </c>
      <c r="Q6">
        <f>COUNTIF(Table1[Matched ID], Table1[[#This Row],[Matched ID]])</f>
        <v>4</v>
      </c>
      <c r="R6" t="s">
        <v>5617</v>
      </c>
    </row>
    <row r="7" spans="1:18" x14ac:dyDescent="0.35">
      <c r="A7" t="s">
        <v>5615</v>
      </c>
      <c r="B7" t="s">
        <v>131</v>
      </c>
      <c r="C7" t="s">
        <v>6173</v>
      </c>
      <c r="D7" t="s">
        <v>1629</v>
      </c>
      <c r="E7" s="1">
        <v>43405</v>
      </c>
      <c r="F7" t="s">
        <v>584</v>
      </c>
      <c r="G7" t="s">
        <v>6174</v>
      </c>
      <c r="H7" t="s">
        <v>6175</v>
      </c>
      <c r="I7" s="1">
        <v>43405</v>
      </c>
      <c r="J7" t="s">
        <v>21</v>
      </c>
      <c r="K7" t="s">
        <v>1306</v>
      </c>
      <c r="L7" s="1">
        <v>44958</v>
      </c>
      <c r="P7">
        <v>5024</v>
      </c>
      <c r="Q7">
        <f>COUNTIF(Table1[Matched ID], Table1[[#This Row],[Matched ID]])</f>
        <v>4</v>
      </c>
      <c r="R7" t="s">
        <v>5617</v>
      </c>
    </row>
    <row r="8" spans="1:18" x14ac:dyDescent="0.35">
      <c r="A8" t="s">
        <v>5615</v>
      </c>
      <c r="B8" t="s">
        <v>18</v>
      </c>
      <c r="C8" t="s">
        <v>6174</v>
      </c>
      <c r="D8" t="s">
        <v>6595</v>
      </c>
      <c r="E8" s="1">
        <v>43282</v>
      </c>
      <c r="F8" t="s">
        <v>21</v>
      </c>
      <c r="G8" t="s">
        <v>98</v>
      </c>
      <c r="H8" t="s">
        <v>6596</v>
      </c>
      <c r="I8" s="1">
        <v>43101</v>
      </c>
      <c r="J8" t="s">
        <v>507</v>
      </c>
      <c r="K8" t="s">
        <v>1306</v>
      </c>
      <c r="L8" s="1">
        <v>43617</v>
      </c>
      <c r="P8">
        <v>5305</v>
      </c>
      <c r="Q8">
        <f>COUNTIF(Table1[Matched ID], Table1[[#This Row],[Matched ID]])</f>
        <v>4</v>
      </c>
      <c r="R8" t="s">
        <v>5617</v>
      </c>
    </row>
    <row r="9" spans="1:18" x14ac:dyDescent="0.35">
      <c r="A9" t="s">
        <v>5615</v>
      </c>
      <c r="B9" t="s">
        <v>81</v>
      </c>
      <c r="C9" t="s">
        <v>98</v>
      </c>
      <c r="D9" t="s">
        <v>7739</v>
      </c>
      <c r="E9" s="1">
        <v>42826</v>
      </c>
      <c r="F9" t="s">
        <v>507</v>
      </c>
      <c r="G9" t="s">
        <v>27</v>
      </c>
      <c r="H9" t="s">
        <v>502</v>
      </c>
      <c r="I9" s="1">
        <v>42767</v>
      </c>
      <c r="J9" t="s">
        <v>314</v>
      </c>
      <c r="K9" t="s">
        <v>1306</v>
      </c>
      <c r="L9" s="1">
        <v>43497</v>
      </c>
      <c r="P9">
        <v>6180</v>
      </c>
      <c r="Q9">
        <f>COUNTIF(Table1[Matched ID], Table1[[#This Row],[Matched ID]])</f>
        <v>4</v>
      </c>
      <c r="R9" t="s">
        <v>5617</v>
      </c>
    </row>
    <row r="10" spans="1:18" x14ac:dyDescent="0.35">
      <c r="A10" t="s">
        <v>3944</v>
      </c>
      <c r="B10" t="s">
        <v>81</v>
      </c>
      <c r="C10" t="s">
        <v>214</v>
      </c>
      <c r="D10" t="s">
        <v>3945</v>
      </c>
      <c r="E10" s="1">
        <v>43922</v>
      </c>
      <c r="F10" t="s">
        <v>21</v>
      </c>
      <c r="G10" t="s">
        <v>3946</v>
      </c>
      <c r="H10" t="s">
        <v>3947</v>
      </c>
      <c r="I10" s="1">
        <v>43922</v>
      </c>
      <c r="J10" t="s">
        <v>21</v>
      </c>
      <c r="K10" t="s">
        <v>2872</v>
      </c>
      <c r="L10" s="1">
        <v>43922</v>
      </c>
      <c r="P10">
        <v>3441</v>
      </c>
      <c r="Q10">
        <f>COUNTIF(Table1[Matched ID], Table1[[#This Row],[Matched ID]])</f>
        <v>3</v>
      </c>
      <c r="R10" t="s">
        <v>3948</v>
      </c>
    </row>
    <row r="11" spans="1:18" x14ac:dyDescent="0.35">
      <c r="A11" t="s">
        <v>3944</v>
      </c>
      <c r="B11" t="s">
        <v>81</v>
      </c>
      <c r="C11" t="s">
        <v>3946</v>
      </c>
      <c r="D11" t="s">
        <v>4591</v>
      </c>
      <c r="E11" s="1">
        <v>43770</v>
      </c>
      <c r="F11" t="s">
        <v>21</v>
      </c>
      <c r="G11" t="s">
        <v>4592</v>
      </c>
      <c r="H11" t="s">
        <v>4593</v>
      </c>
      <c r="I11" s="1">
        <v>43709</v>
      </c>
      <c r="J11" t="s">
        <v>21</v>
      </c>
      <c r="K11" t="s">
        <v>1306</v>
      </c>
      <c r="L11" s="1">
        <v>44378</v>
      </c>
      <c r="P11">
        <v>3881</v>
      </c>
      <c r="Q11">
        <f>COUNTIF(Table1[Matched ID], Table1[[#This Row],[Matched ID]])</f>
        <v>3</v>
      </c>
      <c r="R11" t="s">
        <v>3948</v>
      </c>
    </row>
    <row r="12" spans="1:18" x14ac:dyDescent="0.35">
      <c r="A12" t="s">
        <v>3944</v>
      </c>
      <c r="B12" t="s">
        <v>81</v>
      </c>
      <c r="C12" t="s">
        <v>4592</v>
      </c>
      <c r="D12" t="s">
        <v>4593</v>
      </c>
      <c r="E12" s="1">
        <v>42826</v>
      </c>
      <c r="F12" t="s">
        <v>21</v>
      </c>
      <c r="G12" t="s">
        <v>391</v>
      </c>
      <c r="H12" t="s">
        <v>7769</v>
      </c>
      <c r="I12" s="1">
        <v>42826</v>
      </c>
      <c r="J12" t="s">
        <v>21</v>
      </c>
      <c r="K12" t="s">
        <v>1306</v>
      </c>
      <c r="L12" s="1">
        <v>41609</v>
      </c>
      <c r="P12">
        <v>6200</v>
      </c>
      <c r="Q12">
        <f>COUNTIF(Table1[Matched ID], Table1[[#This Row],[Matched ID]])</f>
        <v>3</v>
      </c>
      <c r="R12" t="s">
        <v>3948</v>
      </c>
    </row>
    <row r="13" spans="1:18" x14ac:dyDescent="0.35">
      <c r="A13" t="s">
        <v>3154</v>
      </c>
      <c r="B13" t="s">
        <v>81</v>
      </c>
      <c r="C13" t="s">
        <v>201</v>
      </c>
      <c r="D13" t="s">
        <v>3155</v>
      </c>
      <c r="E13" s="1">
        <v>44409</v>
      </c>
      <c r="F13" t="s">
        <v>35</v>
      </c>
      <c r="G13" t="s">
        <v>19</v>
      </c>
      <c r="H13" t="s">
        <v>3155</v>
      </c>
      <c r="I13" s="1">
        <v>44348</v>
      </c>
      <c r="J13" t="s">
        <v>35</v>
      </c>
      <c r="K13" t="s">
        <v>1306</v>
      </c>
      <c r="L13" s="1">
        <v>45139</v>
      </c>
      <c r="N13" t="s">
        <v>3156</v>
      </c>
      <c r="P13">
        <v>2675</v>
      </c>
      <c r="Q13">
        <f>COUNTIF(Table1[Matched ID], Table1[[#This Row],[Matched ID]])</f>
        <v>3</v>
      </c>
      <c r="R13" t="s">
        <v>3156</v>
      </c>
    </row>
    <row r="14" spans="1:18" x14ac:dyDescent="0.35">
      <c r="A14" t="s">
        <v>3154</v>
      </c>
      <c r="B14" t="s">
        <v>81</v>
      </c>
      <c r="C14" t="s">
        <v>19</v>
      </c>
      <c r="D14" t="s">
        <v>2595</v>
      </c>
      <c r="E14" s="1">
        <v>43678</v>
      </c>
      <c r="F14" t="s">
        <v>35</v>
      </c>
      <c r="G14" t="s">
        <v>5060</v>
      </c>
      <c r="H14" t="s">
        <v>2595</v>
      </c>
      <c r="I14" s="1">
        <v>43556</v>
      </c>
      <c r="J14" t="s">
        <v>35</v>
      </c>
      <c r="K14" t="s">
        <v>1306</v>
      </c>
      <c r="L14" s="1">
        <v>42948</v>
      </c>
      <c r="P14">
        <v>4186</v>
      </c>
      <c r="Q14">
        <f>COUNTIF(Table1[Matched ID], Table1[[#This Row],[Matched ID]])</f>
        <v>3</v>
      </c>
      <c r="R14" t="s">
        <v>3156</v>
      </c>
    </row>
    <row r="15" spans="1:18" x14ac:dyDescent="0.35">
      <c r="A15" t="s">
        <v>3154</v>
      </c>
      <c r="B15" t="s">
        <v>81</v>
      </c>
      <c r="C15" t="s">
        <v>5060</v>
      </c>
      <c r="D15" t="s">
        <v>5870</v>
      </c>
      <c r="E15" s="1">
        <v>43497</v>
      </c>
      <c r="F15" t="s">
        <v>35</v>
      </c>
      <c r="G15" t="s">
        <v>1332</v>
      </c>
      <c r="H15" t="s">
        <v>5871</v>
      </c>
      <c r="I15" s="1">
        <v>43466</v>
      </c>
      <c r="J15" t="s">
        <v>35</v>
      </c>
      <c r="K15" t="s">
        <v>1306</v>
      </c>
      <c r="L15" s="1">
        <v>43647</v>
      </c>
      <c r="P15">
        <v>4758</v>
      </c>
      <c r="Q15">
        <f>COUNTIF(Table1[Matched ID], Table1[[#This Row],[Matched ID]])</f>
        <v>3</v>
      </c>
      <c r="R15" t="s">
        <v>3156</v>
      </c>
    </row>
    <row r="16" spans="1:18" x14ac:dyDescent="0.35">
      <c r="A16" t="s">
        <v>2771</v>
      </c>
      <c r="B16" t="s">
        <v>2530</v>
      </c>
      <c r="C16" t="s">
        <v>2772</v>
      </c>
      <c r="D16" t="s">
        <v>2773</v>
      </c>
      <c r="E16" s="1">
        <v>44652</v>
      </c>
      <c r="F16" t="s">
        <v>154</v>
      </c>
      <c r="G16" t="s">
        <v>201</v>
      </c>
      <c r="H16" t="s">
        <v>654</v>
      </c>
      <c r="I16" s="1">
        <v>44652</v>
      </c>
      <c r="J16" t="s">
        <v>154</v>
      </c>
      <c r="K16" t="s">
        <v>1306</v>
      </c>
      <c r="L16" s="1">
        <v>43586</v>
      </c>
      <c r="P16">
        <v>2337</v>
      </c>
      <c r="Q16">
        <f>COUNTIF(Table1[Matched ID], Table1[[#This Row],[Matched ID]])</f>
        <v>3</v>
      </c>
      <c r="R16" t="s">
        <v>2774</v>
      </c>
    </row>
    <row r="17" spans="1:18" x14ac:dyDescent="0.35">
      <c r="A17" t="s">
        <v>2771</v>
      </c>
      <c r="B17" t="s">
        <v>32</v>
      </c>
      <c r="C17" t="s">
        <v>33</v>
      </c>
      <c r="D17" t="s">
        <v>3886</v>
      </c>
      <c r="E17" s="1">
        <v>43927</v>
      </c>
      <c r="F17" t="s">
        <v>21</v>
      </c>
      <c r="G17" t="s">
        <v>3887</v>
      </c>
      <c r="H17" t="s">
        <v>418</v>
      </c>
      <c r="I17" s="1">
        <v>43922</v>
      </c>
      <c r="J17" t="s">
        <v>21</v>
      </c>
      <c r="K17" t="s">
        <v>1306</v>
      </c>
      <c r="L17" s="1">
        <v>44986</v>
      </c>
      <c r="P17">
        <v>3412</v>
      </c>
      <c r="Q17">
        <f>COUNTIF(Table1[Matched ID], Table1[[#This Row],[Matched ID]])</f>
        <v>3</v>
      </c>
      <c r="R17" t="s">
        <v>2774</v>
      </c>
    </row>
    <row r="18" spans="1:18" x14ac:dyDescent="0.35">
      <c r="A18" t="s">
        <v>2771</v>
      </c>
      <c r="B18" t="s">
        <v>2530</v>
      </c>
      <c r="C18" t="s">
        <v>7572</v>
      </c>
      <c r="D18" t="s">
        <v>7573</v>
      </c>
      <c r="E18" s="1">
        <v>42917</v>
      </c>
      <c r="F18" t="s">
        <v>7574</v>
      </c>
      <c r="G18" t="s">
        <v>201</v>
      </c>
      <c r="H18" t="s">
        <v>7131</v>
      </c>
      <c r="I18" s="1">
        <v>42675</v>
      </c>
      <c r="J18" t="s">
        <v>21</v>
      </c>
      <c r="K18" t="s">
        <v>1306</v>
      </c>
      <c r="L18" s="1">
        <v>45017</v>
      </c>
      <c r="P18">
        <v>6065</v>
      </c>
      <c r="Q18">
        <f>COUNTIF(Table1[Matched ID], Table1[[#This Row],[Matched ID]])</f>
        <v>3</v>
      </c>
      <c r="R18" t="s">
        <v>2774</v>
      </c>
    </row>
    <row r="19" spans="1:18" x14ac:dyDescent="0.35">
      <c r="A19" t="s">
        <v>1090</v>
      </c>
      <c r="B19" t="s">
        <v>131</v>
      </c>
      <c r="C19" t="s">
        <v>54</v>
      </c>
      <c r="D19" t="s">
        <v>54</v>
      </c>
      <c r="E19" t="s">
        <v>54</v>
      </c>
      <c r="F19" t="s">
        <v>54</v>
      </c>
      <c r="G19" t="s">
        <v>176</v>
      </c>
      <c r="H19" t="s">
        <v>1091</v>
      </c>
      <c r="I19" s="1">
        <v>45200</v>
      </c>
      <c r="J19" t="s">
        <v>21</v>
      </c>
      <c r="L19" s="1">
        <v>45383</v>
      </c>
      <c r="P19">
        <v>816</v>
      </c>
      <c r="Q19">
        <f>COUNTIF(Table1[Matched ID], Table1[[#This Row],[Matched ID]])</f>
        <v>3</v>
      </c>
      <c r="R19" t="s">
        <v>1092</v>
      </c>
    </row>
    <row r="20" spans="1:18" x14ac:dyDescent="0.35">
      <c r="A20" t="s">
        <v>1090</v>
      </c>
      <c r="B20" t="s">
        <v>18</v>
      </c>
      <c r="C20" t="s">
        <v>54</v>
      </c>
      <c r="D20" t="s">
        <v>54</v>
      </c>
      <c r="E20" t="s">
        <v>54</v>
      </c>
      <c r="F20" t="s">
        <v>54</v>
      </c>
      <c r="G20" t="s">
        <v>176</v>
      </c>
      <c r="H20" t="s">
        <v>1259</v>
      </c>
      <c r="I20" s="1">
        <v>45170</v>
      </c>
      <c r="J20" t="s">
        <v>21</v>
      </c>
      <c r="L20" s="1">
        <v>45231</v>
      </c>
      <c r="P20">
        <v>933</v>
      </c>
      <c r="Q20">
        <f>COUNTIF(Table1[Matched ID], Table1[[#This Row],[Matched ID]])</f>
        <v>3</v>
      </c>
      <c r="R20" t="s">
        <v>1092</v>
      </c>
    </row>
    <row r="21" spans="1:18" x14ac:dyDescent="0.35">
      <c r="A21" t="s">
        <v>1090</v>
      </c>
      <c r="B21" t="s">
        <v>18</v>
      </c>
      <c r="C21" t="s">
        <v>176</v>
      </c>
      <c r="D21" t="s">
        <v>4303</v>
      </c>
      <c r="E21" s="1">
        <v>43831</v>
      </c>
      <c r="F21" t="s">
        <v>21</v>
      </c>
      <c r="G21" t="s">
        <v>4304</v>
      </c>
      <c r="H21" t="s">
        <v>4305</v>
      </c>
      <c r="I21" s="1">
        <v>43831</v>
      </c>
      <c r="J21" t="s">
        <v>4306</v>
      </c>
      <c r="K21" t="s">
        <v>1306</v>
      </c>
      <c r="L21" s="1">
        <v>45200</v>
      </c>
      <c r="P21">
        <v>3690</v>
      </c>
      <c r="Q21">
        <f>COUNTIF(Table1[Matched ID], Table1[[#This Row],[Matched ID]])</f>
        <v>3</v>
      </c>
      <c r="R21" t="s">
        <v>1092</v>
      </c>
    </row>
    <row r="22" spans="1:18" x14ac:dyDescent="0.35">
      <c r="A22" t="s">
        <v>1379</v>
      </c>
      <c r="B22" t="s">
        <v>131</v>
      </c>
      <c r="C22" t="s">
        <v>1380</v>
      </c>
      <c r="D22" t="s">
        <v>1381</v>
      </c>
      <c r="E22" s="1">
        <v>45170</v>
      </c>
      <c r="F22" t="s">
        <v>21</v>
      </c>
      <c r="G22" t="s">
        <v>582</v>
      </c>
      <c r="H22" t="s">
        <v>1382</v>
      </c>
      <c r="I22" s="1">
        <v>45170</v>
      </c>
      <c r="J22" t="s">
        <v>584</v>
      </c>
      <c r="L22" s="1">
        <v>43556</v>
      </c>
      <c r="P22">
        <v>1056</v>
      </c>
      <c r="Q22">
        <f>COUNTIF(Table1[Matched ID], Table1[[#This Row],[Matched ID]])</f>
        <v>3</v>
      </c>
      <c r="R22" t="s">
        <v>1383</v>
      </c>
    </row>
    <row r="23" spans="1:18" x14ac:dyDescent="0.35">
      <c r="A23" t="s">
        <v>1379</v>
      </c>
      <c r="B23" t="s">
        <v>18</v>
      </c>
      <c r="C23" t="s">
        <v>1571</v>
      </c>
      <c r="D23" t="s">
        <v>1572</v>
      </c>
      <c r="E23" s="1">
        <v>45130</v>
      </c>
      <c r="F23" t="s">
        <v>21</v>
      </c>
      <c r="G23" t="s">
        <v>399</v>
      </c>
      <c r="H23" t="s">
        <v>1573</v>
      </c>
      <c r="I23" s="1">
        <v>45130</v>
      </c>
      <c r="J23" t="s">
        <v>21</v>
      </c>
      <c r="L23" s="1">
        <v>44348</v>
      </c>
      <c r="P23">
        <v>1200</v>
      </c>
      <c r="Q23">
        <f>COUNTIF(Table1[Matched ID], Table1[[#This Row],[Matched ID]])</f>
        <v>3</v>
      </c>
      <c r="R23" t="s">
        <v>1383</v>
      </c>
    </row>
    <row r="24" spans="1:18" x14ac:dyDescent="0.35">
      <c r="A24" t="s">
        <v>1379</v>
      </c>
      <c r="B24" t="s">
        <v>131</v>
      </c>
      <c r="C24" t="s">
        <v>582</v>
      </c>
      <c r="D24" t="s">
        <v>1382</v>
      </c>
      <c r="E24" s="1">
        <v>45108</v>
      </c>
      <c r="F24" t="s">
        <v>584</v>
      </c>
      <c r="G24" t="s">
        <v>399</v>
      </c>
      <c r="H24" t="s">
        <v>1645</v>
      </c>
      <c r="I24" s="1">
        <v>45108</v>
      </c>
      <c r="J24" t="s">
        <v>21</v>
      </c>
      <c r="L24" s="1">
        <v>44958</v>
      </c>
      <c r="N24" t="s">
        <v>1383</v>
      </c>
      <c r="P24">
        <v>1252</v>
      </c>
      <c r="Q24">
        <f>COUNTIF(Table1[Matched ID], Table1[[#This Row],[Matched ID]])</f>
        <v>3</v>
      </c>
      <c r="R24" t="s">
        <v>1383</v>
      </c>
    </row>
    <row r="25" spans="1:18" x14ac:dyDescent="0.35">
      <c r="A25" t="s">
        <v>2268</v>
      </c>
      <c r="B25" t="s">
        <v>81</v>
      </c>
      <c r="C25" t="s">
        <v>2269</v>
      </c>
      <c r="D25" t="s">
        <v>81</v>
      </c>
      <c r="E25" s="1">
        <v>44986</v>
      </c>
      <c r="F25" t="s">
        <v>21</v>
      </c>
      <c r="G25" t="s">
        <v>464</v>
      </c>
      <c r="H25" t="s">
        <v>2270</v>
      </c>
      <c r="I25" s="1">
        <v>44927</v>
      </c>
      <c r="J25" t="s">
        <v>21</v>
      </c>
      <c r="K25" t="s">
        <v>2271</v>
      </c>
      <c r="L25" s="1">
        <v>42795</v>
      </c>
      <c r="P25">
        <v>1727</v>
      </c>
      <c r="Q25">
        <f>COUNTIF(Table1[Matched ID], Table1[[#This Row],[Matched ID]])</f>
        <v>3</v>
      </c>
      <c r="R25" t="s">
        <v>2272</v>
      </c>
    </row>
    <row r="26" spans="1:18" x14ac:dyDescent="0.35">
      <c r="A26" t="s">
        <v>2268</v>
      </c>
      <c r="B26" t="s">
        <v>81</v>
      </c>
      <c r="C26" t="s">
        <v>464</v>
      </c>
      <c r="D26" t="s">
        <v>2957</v>
      </c>
      <c r="E26" s="1">
        <v>44562</v>
      </c>
      <c r="F26" t="s">
        <v>21</v>
      </c>
      <c r="G26" t="s">
        <v>33</v>
      </c>
      <c r="H26" t="s">
        <v>2957</v>
      </c>
      <c r="I26" s="1">
        <v>44317</v>
      </c>
      <c r="J26" t="s">
        <v>21</v>
      </c>
      <c r="L26" s="1">
        <v>43497</v>
      </c>
      <c r="P26">
        <v>2493</v>
      </c>
      <c r="Q26">
        <f>COUNTIF(Table1[Matched ID], Table1[[#This Row],[Matched ID]])</f>
        <v>3</v>
      </c>
      <c r="R26" t="s">
        <v>2272</v>
      </c>
    </row>
    <row r="27" spans="1:18" x14ac:dyDescent="0.35">
      <c r="A27" t="s">
        <v>2268</v>
      </c>
      <c r="B27" t="s">
        <v>81</v>
      </c>
      <c r="C27" t="s">
        <v>7146</v>
      </c>
      <c r="D27" t="s">
        <v>7147</v>
      </c>
      <c r="E27" s="1">
        <v>43101</v>
      </c>
      <c r="F27" t="s">
        <v>21</v>
      </c>
      <c r="G27" t="s">
        <v>245</v>
      </c>
      <c r="H27" t="s">
        <v>7148</v>
      </c>
      <c r="I27" s="1">
        <v>43040</v>
      </c>
      <c r="J27" t="s">
        <v>21</v>
      </c>
      <c r="K27" t="s">
        <v>1306</v>
      </c>
      <c r="L27" s="1">
        <v>43252</v>
      </c>
      <c r="P27">
        <v>5746</v>
      </c>
      <c r="Q27">
        <f>COUNTIF(Table1[Matched ID], Table1[[#This Row],[Matched ID]])</f>
        <v>3</v>
      </c>
      <c r="R27" t="s">
        <v>2272</v>
      </c>
    </row>
    <row r="28" spans="1:18" x14ac:dyDescent="0.35">
      <c r="A28" t="s">
        <v>1790</v>
      </c>
      <c r="B28" t="s">
        <v>18</v>
      </c>
      <c r="C28" t="s">
        <v>1791</v>
      </c>
      <c r="D28" t="s">
        <v>54</v>
      </c>
      <c r="E28" t="s">
        <v>54</v>
      </c>
      <c r="F28" t="s">
        <v>54</v>
      </c>
      <c r="G28" t="s">
        <v>19</v>
      </c>
      <c r="H28" t="s">
        <v>952</v>
      </c>
      <c r="I28" s="1">
        <v>45078</v>
      </c>
      <c r="J28" t="s">
        <v>21</v>
      </c>
      <c r="K28" t="s">
        <v>1792</v>
      </c>
      <c r="L28" s="1">
        <v>43862</v>
      </c>
      <c r="P28">
        <v>1352</v>
      </c>
      <c r="Q28">
        <f>COUNTIF(Table1[Matched ID], Table1[[#This Row],[Matched ID]])</f>
        <v>3</v>
      </c>
      <c r="R28" t="s">
        <v>1793</v>
      </c>
    </row>
    <row r="29" spans="1:18" x14ac:dyDescent="0.35">
      <c r="A29" t="s">
        <v>1790</v>
      </c>
      <c r="B29" t="s">
        <v>18</v>
      </c>
      <c r="C29" t="s">
        <v>1829</v>
      </c>
      <c r="D29" t="s">
        <v>42</v>
      </c>
      <c r="E29" s="1">
        <v>45078</v>
      </c>
      <c r="F29" t="s">
        <v>21</v>
      </c>
      <c r="G29" t="s">
        <v>19</v>
      </c>
      <c r="H29" t="s">
        <v>42</v>
      </c>
      <c r="I29" s="1">
        <v>44949</v>
      </c>
      <c r="J29" t="s">
        <v>21</v>
      </c>
      <c r="K29" t="s">
        <v>1306</v>
      </c>
      <c r="L29" s="1">
        <v>43739</v>
      </c>
      <c r="N29" t="s">
        <v>1793</v>
      </c>
      <c r="P29">
        <v>1396</v>
      </c>
      <c r="Q29">
        <f>COUNTIF(Table1[Matched ID], Table1[[#This Row],[Matched ID]])</f>
        <v>3</v>
      </c>
      <c r="R29" t="s">
        <v>1793</v>
      </c>
    </row>
    <row r="30" spans="1:18" x14ac:dyDescent="0.35">
      <c r="A30" t="s">
        <v>1790</v>
      </c>
      <c r="B30" t="s">
        <v>18</v>
      </c>
      <c r="C30" t="s">
        <v>9027</v>
      </c>
      <c r="D30" t="s">
        <v>54</v>
      </c>
      <c r="E30" t="s">
        <v>121</v>
      </c>
      <c r="F30" t="s">
        <v>54</v>
      </c>
      <c r="G30" t="s">
        <v>19</v>
      </c>
      <c r="H30" t="s">
        <v>9028</v>
      </c>
      <c r="I30" t="s">
        <v>54</v>
      </c>
      <c r="J30" t="s">
        <v>54</v>
      </c>
      <c r="K30" t="s">
        <v>63</v>
      </c>
      <c r="L30" s="1">
        <v>41821</v>
      </c>
      <c r="P30">
        <v>7456</v>
      </c>
      <c r="Q30">
        <f>COUNTIF(Table1[Matched ID], Table1[[#This Row],[Matched ID]])</f>
        <v>3</v>
      </c>
      <c r="R30" t="s">
        <v>1793</v>
      </c>
    </row>
    <row r="31" spans="1:18" x14ac:dyDescent="0.35">
      <c r="A31" t="s">
        <v>4972</v>
      </c>
      <c r="B31" t="s">
        <v>1594</v>
      </c>
      <c r="C31" t="s">
        <v>243</v>
      </c>
      <c r="D31" t="s">
        <v>4973</v>
      </c>
      <c r="E31" s="1">
        <v>43709</v>
      </c>
      <c r="F31" t="s">
        <v>35</v>
      </c>
      <c r="G31" t="s">
        <v>4974</v>
      </c>
      <c r="H31" t="s">
        <v>4975</v>
      </c>
      <c r="I31" s="1">
        <v>43678</v>
      </c>
      <c r="J31" t="s">
        <v>35</v>
      </c>
      <c r="K31" t="s">
        <v>1306</v>
      </c>
      <c r="L31" s="1">
        <v>41760</v>
      </c>
      <c r="P31">
        <v>4148</v>
      </c>
      <c r="Q31">
        <f>COUNTIF(Table1[Matched ID], Table1[[#This Row],[Matched ID]])</f>
        <v>3</v>
      </c>
      <c r="R31" t="s">
        <v>4976</v>
      </c>
    </row>
    <row r="32" spans="1:18" x14ac:dyDescent="0.35">
      <c r="A32" t="s">
        <v>4972</v>
      </c>
      <c r="B32" t="s">
        <v>81</v>
      </c>
      <c r="C32" t="s">
        <v>243</v>
      </c>
      <c r="D32" t="s">
        <v>502</v>
      </c>
      <c r="E32" s="1">
        <v>43497</v>
      </c>
      <c r="F32" t="s">
        <v>35</v>
      </c>
      <c r="G32" t="s">
        <v>4974</v>
      </c>
      <c r="H32" t="s">
        <v>5903</v>
      </c>
      <c r="I32" s="1">
        <v>43466</v>
      </c>
      <c r="J32" t="s">
        <v>35</v>
      </c>
      <c r="K32" t="s">
        <v>1306</v>
      </c>
      <c r="L32" s="1">
        <v>42430</v>
      </c>
      <c r="P32">
        <v>4798</v>
      </c>
      <c r="Q32">
        <f>COUNTIF(Table1[Matched ID], Table1[[#This Row],[Matched ID]])</f>
        <v>3</v>
      </c>
      <c r="R32" t="s">
        <v>4976</v>
      </c>
    </row>
    <row r="33" spans="1:18" x14ac:dyDescent="0.35">
      <c r="A33" t="s">
        <v>4972</v>
      </c>
      <c r="B33" t="s">
        <v>1594</v>
      </c>
      <c r="C33" t="s">
        <v>4974</v>
      </c>
      <c r="D33" t="s">
        <v>7216</v>
      </c>
      <c r="E33" s="1">
        <v>43070</v>
      </c>
      <c r="F33" t="s">
        <v>35</v>
      </c>
      <c r="G33" t="s">
        <v>582</v>
      </c>
      <c r="H33" t="s">
        <v>7217</v>
      </c>
      <c r="I33" s="1">
        <v>42826</v>
      </c>
      <c r="J33" t="s">
        <v>35</v>
      </c>
      <c r="K33" t="s">
        <v>1306</v>
      </c>
      <c r="L33" s="1">
        <v>43678</v>
      </c>
      <c r="P33">
        <v>5799</v>
      </c>
      <c r="Q33">
        <f>COUNTIF(Table1[Matched ID], Table1[[#This Row],[Matched ID]])</f>
        <v>3</v>
      </c>
      <c r="R33" t="s">
        <v>4976</v>
      </c>
    </row>
    <row r="34" spans="1:18" x14ac:dyDescent="0.35">
      <c r="A34" t="s">
        <v>2978</v>
      </c>
      <c r="B34" t="s">
        <v>59</v>
      </c>
      <c r="C34" t="s">
        <v>930</v>
      </c>
      <c r="D34" t="s">
        <v>62</v>
      </c>
      <c r="E34" s="1">
        <v>44562</v>
      </c>
      <c r="F34" t="s">
        <v>35</v>
      </c>
      <c r="G34" t="s">
        <v>2979</v>
      </c>
      <c r="H34" t="s">
        <v>2980</v>
      </c>
      <c r="I34" s="1">
        <v>44562</v>
      </c>
      <c r="J34" t="s">
        <v>35</v>
      </c>
      <c r="K34" t="s">
        <v>1306</v>
      </c>
      <c r="L34" s="1">
        <v>43344</v>
      </c>
      <c r="P34">
        <v>2506</v>
      </c>
      <c r="Q34">
        <f>COUNTIF(Table1[Matched ID], Table1[[#This Row],[Matched ID]])</f>
        <v>3</v>
      </c>
      <c r="R34" t="s">
        <v>2981</v>
      </c>
    </row>
    <row r="35" spans="1:18" x14ac:dyDescent="0.35">
      <c r="A35" t="s">
        <v>2978</v>
      </c>
      <c r="B35" t="s">
        <v>32</v>
      </c>
      <c r="C35" t="s">
        <v>2979</v>
      </c>
      <c r="D35" t="s">
        <v>2980</v>
      </c>
      <c r="E35" s="1">
        <v>43252</v>
      </c>
      <c r="F35" t="s">
        <v>35</v>
      </c>
      <c r="G35" t="s">
        <v>3399</v>
      </c>
      <c r="H35" t="s">
        <v>6670</v>
      </c>
      <c r="I35" s="1">
        <v>43252</v>
      </c>
      <c r="J35" t="s">
        <v>35</v>
      </c>
      <c r="K35" t="s">
        <v>1306</v>
      </c>
      <c r="L35" s="1">
        <v>45017</v>
      </c>
      <c r="P35">
        <v>5378</v>
      </c>
      <c r="Q35">
        <f>COUNTIF(Table1[Matched ID], Table1[[#This Row],[Matched ID]])</f>
        <v>3</v>
      </c>
      <c r="R35" t="s">
        <v>2981</v>
      </c>
    </row>
    <row r="36" spans="1:18" x14ac:dyDescent="0.35">
      <c r="A36" t="s">
        <v>2978</v>
      </c>
      <c r="B36" t="s">
        <v>32</v>
      </c>
      <c r="C36" t="s">
        <v>2979</v>
      </c>
      <c r="D36" t="s">
        <v>6671</v>
      </c>
      <c r="E36" s="1">
        <v>43252</v>
      </c>
      <c r="F36" t="s">
        <v>35</v>
      </c>
      <c r="G36" t="s">
        <v>3399</v>
      </c>
      <c r="H36" t="s">
        <v>6672</v>
      </c>
      <c r="I36" s="1">
        <v>43252</v>
      </c>
      <c r="J36" t="s">
        <v>35</v>
      </c>
      <c r="K36" t="s">
        <v>1306</v>
      </c>
      <c r="L36" s="1">
        <v>44501</v>
      </c>
      <c r="P36">
        <v>5379</v>
      </c>
      <c r="Q36">
        <f>COUNTIF(Table1[Matched ID], Table1[[#This Row],[Matched ID]])</f>
        <v>3</v>
      </c>
      <c r="R36" t="s">
        <v>2981</v>
      </c>
    </row>
    <row r="37" spans="1:18" x14ac:dyDescent="0.35">
      <c r="A37" t="s">
        <v>2905</v>
      </c>
      <c r="B37" t="s">
        <v>81</v>
      </c>
      <c r="C37" t="s">
        <v>27</v>
      </c>
      <c r="D37" t="s">
        <v>2606</v>
      </c>
      <c r="E37" s="1">
        <v>44593</v>
      </c>
      <c r="F37" t="s">
        <v>35</v>
      </c>
      <c r="G37" t="s">
        <v>55</v>
      </c>
      <c r="H37" t="s">
        <v>2906</v>
      </c>
      <c r="I37" s="1">
        <v>44501</v>
      </c>
      <c r="J37" t="s">
        <v>35</v>
      </c>
      <c r="K37" t="s">
        <v>1306</v>
      </c>
      <c r="L37" s="1">
        <v>45047</v>
      </c>
      <c r="P37">
        <v>2445</v>
      </c>
      <c r="Q37">
        <f>COUNTIF(Table1[Matched ID], Table1[[#This Row],[Matched ID]])</f>
        <v>3</v>
      </c>
      <c r="R37" t="s">
        <v>2907</v>
      </c>
    </row>
    <row r="38" spans="1:18" x14ac:dyDescent="0.35">
      <c r="A38" t="s">
        <v>2905</v>
      </c>
      <c r="B38" t="s">
        <v>81</v>
      </c>
      <c r="C38" t="s">
        <v>55</v>
      </c>
      <c r="D38" t="s">
        <v>2606</v>
      </c>
      <c r="E38" s="1">
        <v>43405</v>
      </c>
      <c r="F38" t="s">
        <v>35</v>
      </c>
      <c r="G38" t="s">
        <v>19</v>
      </c>
      <c r="H38" t="s">
        <v>2906</v>
      </c>
      <c r="I38" s="1">
        <v>43405</v>
      </c>
      <c r="J38" t="s">
        <v>35</v>
      </c>
      <c r="K38" t="s">
        <v>1306</v>
      </c>
      <c r="L38" s="1">
        <v>44136</v>
      </c>
      <c r="P38">
        <v>5021</v>
      </c>
      <c r="Q38">
        <f>COUNTIF(Table1[Matched ID], Table1[[#This Row],[Matched ID]])</f>
        <v>3</v>
      </c>
      <c r="R38" t="s">
        <v>2907</v>
      </c>
    </row>
    <row r="39" spans="1:18" x14ac:dyDescent="0.35">
      <c r="A39" t="s">
        <v>2905</v>
      </c>
      <c r="B39" t="s">
        <v>81</v>
      </c>
      <c r="C39" t="s">
        <v>19</v>
      </c>
      <c r="D39" t="s">
        <v>6740</v>
      </c>
      <c r="E39" s="1">
        <v>43221</v>
      </c>
      <c r="F39" t="s">
        <v>35</v>
      </c>
      <c r="G39" t="s">
        <v>33</v>
      </c>
      <c r="H39" t="s">
        <v>6741</v>
      </c>
      <c r="I39" s="1">
        <v>43191</v>
      </c>
      <c r="J39" t="s">
        <v>35</v>
      </c>
      <c r="K39" t="s">
        <v>1306</v>
      </c>
      <c r="L39" s="1">
        <v>43709</v>
      </c>
      <c r="P39">
        <v>5440</v>
      </c>
      <c r="Q39">
        <f>COUNTIF(Table1[Matched ID], Table1[[#This Row],[Matched ID]])</f>
        <v>3</v>
      </c>
      <c r="R39" t="s">
        <v>2907</v>
      </c>
    </row>
    <row r="40" spans="1:18" x14ac:dyDescent="0.35">
      <c r="A40" t="s">
        <v>3224</v>
      </c>
      <c r="B40" t="s">
        <v>18</v>
      </c>
      <c r="C40" t="s">
        <v>27</v>
      </c>
      <c r="D40" t="s">
        <v>3225</v>
      </c>
      <c r="E40" s="1">
        <v>44348</v>
      </c>
      <c r="F40" t="s">
        <v>103</v>
      </c>
      <c r="G40" t="s">
        <v>19</v>
      </c>
      <c r="H40" t="s">
        <v>3225</v>
      </c>
      <c r="I40" s="1">
        <v>44348</v>
      </c>
      <c r="J40" t="s">
        <v>21</v>
      </c>
      <c r="K40" t="s">
        <v>1306</v>
      </c>
      <c r="L40" s="1">
        <v>44562</v>
      </c>
      <c r="N40" t="s">
        <v>3226</v>
      </c>
      <c r="P40">
        <v>2758</v>
      </c>
      <c r="Q40">
        <f>COUNTIF(Table1[Matched ID], Table1[[#This Row],[Matched ID]])</f>
        <v>3</v>
      </c>
      <c r="R40" t="s">
        <v>3226</v>
      </c>
    </row>
    <row r="41" spans="1:18" x14ac:dyDescent="0.35">
      <c r="A41" t="s">
        <v>3224</v>
      </c>
      <c r="B41" t="s">
        <v>18</v>
      </c>
      <c r="C41" t="s">
        <v>19</v>
      </c>
      <c r="D41" t="s">
        <v>5260</v>
      </c>
      <c r="E41" s="1">
        <v>43647</v>
      </c>
      <c r="F41" t="s">
        <v>21</v>
      </c>
      <c r="G41" t="s">
        <v>3744</v>
      </c>
      <c r="H41" t="s">
        <v>5260</v>
      </c>
      <c r="I41" s="1">
        <v>43617</v>
      </c>
      <c r="J41" t="s">
        <v>21</v>
      </c>
      <c r="K41" t="s">
        <v>1306</v>
      </c>
      <c r="L41" s="1">
        <v>45383</v>
      </c>
      <c r="P41">
        <v>4290</v>
      </c>
      <c r="Q41">
        <f>COUNTIF(Table1[Matched ID], Table1[[#This Row],[Matched ID]])</f>
        <v>3</v>
      </c>
      <c r="R41" t="s">
        <v>3226</v>
      </c>
    </row>
    <row r="42" spans="1:18" x14ac:dyDescent="0.35">
      <c r="A42" t="s">
        <v>6515</v>
      </c>
      <c r="B42" t="s">
        <v>18</v>
      </c>
      <c r="C42" t="s">
        <v>3744</v>
      </c>
      <c r="D42" t="s">
        <v>1754</v>
      </c>
      <c r="E42" s="1">
        <v>43313</v>
      </c>
      <c r="F42" t="s">
        <v>21</v>
      </c>
      <c r="G42" t="s">
        <v>27</v>
      </c>
      <c r="H42" t="s">
        <v>1754</v>
      </c>
      <c r="I42" s="1">
        <v>43313</v>
      </c>
      <c r="J42" t="s">
        <v>21</v>
      </c>
      <c r="K42" t="s">
        <v>1306</v>
      </c>
      <c r="L42" s="1">
        <v>45017</v>
      </c>
      <c r="P42">
        <v>5256</v>
      </c>
      <c r="Q42">
        <f>COUNTIF(Table1[Matched ID], Table1[[#This Row],[Matched ID]])</f>
        <v>3</v>
      </c>
      <c r="R42" t="s">
        <v>3226</v>
      </c>
    </row>
    <row r="43" spans="1:18" x14ac:dyDescent="0.35">
      <c r="A43" t="s">
        <v>3097</v>
      </c>
      <c r="B43" t="s">
        <v>1594</v>
      </c>
      <c r="C43" t="s">
        <v>27</v>
      </c>
      <c r="D43" t="s">
        <v>3098</v>
      </c>
      <c r="E43" s="1">
        <v>44470</v>
      </c>
      <c r="F43" t="s">
        <v>21</v>
      </c>
      <c r="G43" t="s">
        <v>3099</v>
      </c>
      <c r="H43" t="s">
        <v>3098</v>
      </c>
      <c r="I43" s="1">
        <v>44470</v>
      </c>
      <c r="J43" t="s">
        <v>21</v>
      </c>
      <c r="K43" t="s">
        <v>1306</v>
      </c>
      <c r="L43" s="1">
        <v>45231</v>
      </c>
      <c r="P43">
        <v>2611</v>
      </c>
      <c r="Q43">
        <f>COUNTIF(Table1[Matched ID], Table1[[#This Row],[Matched ID]])</f>
        <v>3</v>
      </c>
      <c r="R43" t="s">
        <v>3100</v>
      </c>
    </row>
    <row r="44" spans="1:18" x14ac:dyDescent="0.35">
      <c r="A44" t="s">
        <v>3097</v>
      </c>
      <c r="B44" t="s">
        <v>1594</v>
      </c>
      <c r="C44" t="s">
        <v>3099</v>
      </c>
      <c r="D44" t="s">
        <v>3098</v>
      </c>
      <c r="E44" s="1">
        <v>44075</v>
      </c>
      <c r="F44" t="s">
        <v>21</v>
      </c>
      <c r="G44" t="s">
        <v>98</v>
      </c>
      <c r="H44" t="s">
        <v>3651</v>
      </c>
      <c r="I44" s="1">
        <v>44075</v>
      </c>
      <c r="J44" t="s">
        <v>21</v>
      </c>
      <c r="K44" t="s">
        <v>1306</v>
      </c>
      <c r="L44" s="1">
        <v>42644</v>
      </c>
      <c r="P44">
        <v>3187</v>
      </c>
      <c r="Q44">
        <f>COUNTIF(Table1[Matched ID], Table1[[#This Row],[Matched ID]])</f>
        <v>3</v>
      </c>
      <c r="R44" t="s">
        <v>3100</v>
      </c>
    </row>
    <row r="45" spans="1:18" x14ac:dyDescent="0.35">
      <c r="A45" t="s">
        <v>3097</v>
      </c>
      <c r="B45" t="s">
        <v>1594</v>
      </c>
      <c r="C45" t="s">
        <v>98</v>
      </c>
      <c r="D45" t="s">
        <v>2402</v>
      </c>
      <c r="E45" s="1">
        <v>43586</v>
      </c>
      <c r="F45" t="s">
        <v>21</v>
      </c>
      <c r="G45" t="s">
        <v>233</v>
      </c>
      <c r="H45" t="s">
        <v>5538</v>
      </c>
      <c r="I45" s="1">
        <v>43586</v>
      </c>
      <c r="J45" t="s">
        <v>21</v>
      </c>
      <c r="K45" t="s">
        <v>5539</v>
      </c>
      <c r="L45" s="1">
        <v>41852</v>
      </c>
      <c r="P45">
        <v>4509</v>
      </c>
      <c r="Q45">
        <f>COUNTIF(Table1[Matched ID], Table1[[#This Row],[Matched ID]])</f>
        <v>3</v>
      </c>
      <c r="R45" t="s">
        <v>3100</v>
      </c>
    </row>
    <row r="46" spans="1:18" x14ac:dyDescent="0.35">
      <c r="A46" t="s">
        <v>4098</v>
      </c>
      <c r="B46" t="s">
        <v>32</v>
      </c>
      <c r="C46" t="s">
        <v>27</v>
      </c>
      <c r="D46" t="s">
        <v>4099</v>
      </c>
      <c r="E46" s="1">
        <v>43887</v>
      </c>
      <c r="F46" t="s">
        <v>21</v>
      </c>
      <c r="G46" t="s">
        <v>4100</v>
      </c>
      <c r="H46" t="s">
        <v>4101</v>
      </c>
      <c r="I46" s="1">
        <v>43862</v>
      </c>
      <c r="J46" t="s">
        <v>21</v>
      </c>
      <c r="K46" t="s">
        <v>1306</v>
      </c>
      <c r="L46" s="1">
        <v>45383</v>
      </c>
      <c r="N46" t="s">
        <v>4102</v>
      </c>
      <c r="P46">
        <v>3534</v>
      </c>
      <c r="Q46">
        <f>COUNTIF(Table1[Matched ID], Table1[[#This Row],[Matched ID]])</f>
        <v>3</v>
      </c>
      <c r="R46" t="s">
        <v>4102</v>
      </c>
    </row>
    <row r="47" spans="1:18" x14ac:dyDescent="0.35">
      <c r="A47" t="s">
        <v>4098</v>
      </c>
      <c r="B47" t="s">
        <v>32</v>
      </c>
      <c r="C47" t="s">
        <v>5674</v>
      </c>
      <c r="D47" t="s">
        <v>4101</v>
      </c>
      <c r="E47" s="1">
        <v>43556</v>
      </c>
      <c r="F47" t="s">
        <v>21</v>
      </c>
      <c r="G47" t="s">
        <v>33</v>
      </c>
      <c r="H47" t="s">
        <v>5675</v>
      </c>
      <c r="I47" s="1">
        <v>43191</v>
      </c>
      <c r="J47" t="s">
        <v>21</v>
      </c>
      <c r="K47" t="s">
        <v>1306</v>
      </c>
      <c r="L47" s="1">
        <v>45200</v>
      </c>
      <c r="P47">
        <v>4621</v>
      </c>
      <c r="Q47">
        <f>COUNTIF(Table1[Matched ID], Table1[[#This Row],[Matched ID]])</f>
        <v>3</v>
      </c>
      <c r="R47" t="s">
        <v>4102</v>
      </c>
    </row>
    <row r="48" spans="1:18" x14ac:dyDescent="0.35">
      <c r="A48" t="s">
        <v>6651</v>
      </c>
      <c r="B48" t="s">
        <v>1306</v>
      </c>
      <c r="C48" t="s">
        <v>1306</v>
      </c>
      <c r="D48" t="s">
        <v>1306</v>
      </c>
      <c r="E48" s="1">
        <v>43252</v>
      </c>
      <c r="F48" t="s">
        <v>21</v>
      </c>
      <c r="G48" t="s">
        <v>33</v>
      </c>
      <c r="H48" t="s">
        <v>6652</v>
      </c>
      <c r="I48" s="1">
        <v>43132</v>
      </c>
      <c r="J48" t="s">
        <v>21</v>
      </c>
      <c r="K48" t="s">
        <v>1306</v>
      </c>
      <c r="L48" s="1">
        <v>42826</v>
      </c>
      <c r="P48">
        <v>5353</v>
      </c>
      <c r="Q48">
        <f>COUNTIF(Table1[Matched ID], Table1[[#This Row],[Matched ID]])</f>
        <v>3</v>
      </c>
      <c r="R48" t="s">
        <v>4102</v>
      </c>
    </row>
    <row r="49" spans="1:18" x14ac:dyDescent="0.35">
      <c r="A49" t="s">
        <v>4633</v>
      </c>
      <c r="B49" t="s">
        <v>81</v>
      </c>
      <c r="C49" t="s">
        <v>3102</v>
      </c>
      <c r="D49" t="s">
        <v>4634</v>
      </c>
      <c r="E49" s="1">
        <v>43739</v>
      </c>
      <c r="F49" t="s">
        <v>21</v>
      </c>
      <c r="G49" t="s">
        <v>98</v>
      </c>
      <c r="H49" t="s">
        <v>4635</v>
      </c>
      <c r="I49" s="1">
        <v>43739</v>
      </c>
      <c r="J49" t="s">
        <v>21</v>
      </c>
      <c r="K49" t="s">
        <v>1306</v>
      </c>
      <c r="L49" s="1">
        <v>43221</v>
      </c>
      <c r="N49" t="s">
        <v>4636</v>
      </c>
      <c r="P49">
        <v>3903</v>
      </c>
      <c r="Q49">
        <f>COUNTIF(Table1[Matched ID], Table1[[#This Row],[Matched ID]])</f>
        <v>3</v>
      </c>
      <c r="R49" t="s">
        <v>4636</v>
      </c>
    </row>
    <row r="50" spans="1:18" x14ac:dyDescent="0.35">
      <c r="A50" t="s">
        <v>4633</v>
      </c>
      <c r="B50" t="s">
        <v>18</v>
      </c>
      <c r="C50" t="s">
        <v>764</v>
      </c>
      <c r="D50" t="s">
        <v>7743</v>
      </c>
      <c r="E50" s="1">
        <v>42826</v>
      </c>
      <c r="F50" t="s">
        <v>21</v>
      </c>
      <c r="G50" t="s">
        <v>27</v>
      </c>
      <c r="H50" t="s">
        <v>7743</v>
      </c>
      <c r="I50" s="1">
        <v>42795</v>
      </c>
      <c r="J50" t="s">
        <v>21</v>
      </c>
      <c r="K50" t="s">
        <v>1306</v>
      </c>
      <c r="L50" s="1">
        <v>43435</v>
      </c>
      <c r="P50">
        <v>6184</v>
      </c>
      <c r="Q50">
        <f>COUNTIF(Table1[Matched ID], Table1[[#This Row],[Matched ID]])</f>
        <v>3</v>
      </c>
      <c r="R50" t="s">
        <v>4636</v>
      </c>
    </row>
    <row r="51" spans="1:18" x14ac:dyDescent="0.35">
      <c r="A51" t="s">
        <v>4633</v>
      </c>
      <c r="B51" t="s">
        <v>18</v>
      </c>
      <c r="C51" t="s">
        <v>27</v>
      </c>
      <c r="D51" t="s">
        <v>7743</v>
      </c>
      <c r="E51" s="1">
        <v>42675</v>
      </c>
      <c r="F51" t="s">
        <v>21</v>
      </c>
      <c r="G51" t="s">
        <v>850</v>
      </c>
      <c r="H51" t="s">
        <v>4691</v>
      </c>
      <c r="I51" s="1">
        <v>42675</v>
      </c>
      <c r="J51" t="s">
        <v>21</v>
      </c>
      <c r="K51" t="s">
        <v>1306</v>
      </c>
      <c r="L51" s="1">
        <v>43617</v>
      </c>
      <c r="P51">
        <v>6455</v>
      </c>
      <c r="Q51">
        <f>COUNTIF(Table1[Matched ID], Table1[[#This Row],[Matched ID]])</f>
        <v>3</v>
      </c>
      <c r="R51" t="s">
        <v>4636</v>
      </c>
    </row>
    <row r="52" spans="1:18" x14ac:dyDescent="0.35">
      <c r="A52" t="s">
        <v>2985</v>
      </c>
      <c r="B52" t="s">
        <v>124</v>
      </c>
      <c r="C52" t="s">
        <v>40</v>
      </c>
      <c r="D52" t="s">
        <v>2986</v>
      </c>
      <c r="E52" s="1">
        <v>44562</v>
      </c>
      <c r="F52" t="s">
        <v>35</v>
      </c>
      <c r="G52" t="s">
        <v>542</v>
      </c>
      <c r="H52" t="s">
        <v>2987</v>
      </c>
      <c r="I52" s="1">
        <v>44562</v>
      </c>
      <c r="J52" t="s">
        <v>35</v>
      </c>
      <c r="K52" t="s">
        <v>1306</v>
      </c>
      <c r="L52" s="1">
        <v>42795</v>
      </c>
      <c r="P52">
        <v>2510</v>
      </c>
      <c r="Q52">
        <f>COUNTIF(Table1[Matched ID], Table1[[#This Row],[Matched ID]])</f>
        <v>3</v>
      </c>
      <c r="R52" t="s">
        <v>2988</v>
      </c>
    </row>
    <row r="53" spans="1:18" x14ac:dyDescent="0.35">
      <c r="A53" t="s">
        <v>2985</v>
      </c>
      <c r="B53" t="s">
        <v>124</v>
      </c>
      <c r="C53" t="s">
        <v>19</v>
      </c>
      <c r="D53" t="s">
        <v>5650</v>
      </c>
      <c r="E53" s="1">
        <v>43556</v>
      </c>
      <c r="F53" t="s">
        <v>35</v>
      </c>
      <c r="G53" t="s">
        <v>98</v>
      </c>
      <c r="H53" t="s">
        <v>5651</v>
      </c>
      <c r="I53" s="1">
        <v>43497</v>
      </c>
      <c r="J53" t="s">
        <v>35</v>
      </c>
      <c r="K53" t="s">
        <v>1306</v>
      </c>
      <c r="L53" s="1">
        <v>42186</v>
      </c>
      <c r="P53">
        <v>4598</v>
      </c>
      <c r="Q53">
        <f>COUNTIF(Table1[Matched ID], Table1[[#This Row],[Matched ID]])</f>
        <v>3</v>
      </c>
      <c r="R53" t="s">
        <v>2988</v>
      </c>
    </row>
    <row r="54" spans="1:18" x14ac:dyDescent="0.35">
      <c r="A54" t="s">
        <v>2985</v>
      </c>
      <c r="B54" t="s">
        <v>124</v>
      </c>
      <c r="C54" t="s">
        <v>98</v>
      </c>
      <c r="D54" t="s">
        <v>5651</v>
      </c>
      <c r="E54" s="1">
        <v>42370</v>
      </c>
      <c r="F54" t="s">
        <v>35</v>
      </c>
      <c r="G54" t="s">
        <v>201</v>
      </c>
      <c r="H54" t="s">
        <v>8685</v>
      </c>
      <c r="I54" s="1">
        <v>42309</v>
      </c>
      <c r="J54" t="s">
        <v>2801</v>
      </c>
      <c r="K54" t="s">
        <v>1306</v>
      </c>
      <c r="L54" s="1">
        <v>43770</v>
      </c>
      <c r="P54">
        <v>6927</v>
      </c>
      <c r="Q54">
        <f>COUNTIF(Table1[Matched ID], Table1[[#This Row],[Matched ID]])</f>
        <v>3</v>
      </c>
      <c r="R54" t="s">
        <v>2988</v>
      </c>
    </row>
    <row r="55" spans="1:18" x14ac:dyDescent="0.35">
      <c r="A55" t="s">
        <v>3262</v>
      </c>
      <c r="B55" t="s">
        <v>18</v>
      </c>
      <c r="C55" t="s">
        <v>3263</v>
      </c>
      <c r="D55" t="s">
        <v>3264</v>
      </c>
      <c r="E55" s="1">
        <v>44317</v>
      </c>
      <c r="F55" t="s">
        <v>3265</v>
      </c>
      <c r="G55" t="s">
        <v>3266</v>
      </c>
      <c r="H55" t="s">
        <v>3267</v>
      </c>
      <c r="I55" s="1">
        <v>44287</v>
      </c>
      <c r="J55" t="s">
        <v>2542</v>
      </c>
      <c r="K55" t="s">
        <v>1306</v>
      </c>
      <c r="L55" s="1">
        <v>45170</v>
      </c>
      <c r="N55" t="s">
        <v>3268</v>
      </c>
      <c r="P55">
        <v>2822</v>
      </c>
      <c r="Q55">
        <f>COUNTIF(Table1[Matched ID], Table1[[#This Row],[Matched ID]])</f>
        <v>3</v>
      </c>
      <c r="R55" t="s">
        <v>3268</v>
      </c>
    </row>
    <row r="56" spans="1:18" x14ac:dyDescent="0.35">
      <c r="A56" t="s">
        <v>3262</v>
      </c>
      <c r="B56" t="s">
        <v>18</v>
      </c>
      <c r="C56" t="s">
        <v>3266</v>
      </c>
      <c r="D56" t="s">
        <v>3267</v>
      </c>
      <c r="E56" s="1">
        <v>43770</v>
      </c>
      <c r="F56" t="s">
        <v>2542</v>
      </c>
      <c r="G56" t="s">
        <v>4594</v>
      </c>
      <c r="H56" t="s">
        <v>4595</v>
      </c>
      <c r="I56" s="1">
        <v>43739</v>
      </c>
      <c r="J56" t="s">
        <v>21</v>
      </c>
      <c r="K56" t="s">
        <v>1306</v>
      </c>
      <c r="L56" s="1">
        <v>44348</v>
      </c>
      <c r="P56">
        <v>3883</v>
      </c>
      <c r="Q56">
        <f>COUNTIF(Table1[Matched ID], Table1[[#This Row],[Matched ID]])</f>
        <v>3</v>
      </c>
      <c r="R56" t="s">
        <v>3268</v>
      </c>
    </row>
    <row r="57" spans="1:18" x14ac:dyDescent="0.35">
      <c r="A57" t="s">
        <v>3262</v>
      </c>
      <c r="B57" t="s">
        <v>18</v>
      </c>
      <c r="C57" t="s">
        <v>4594</v>
      </c>
      <c r="D57" t="s">
        <v>4595</v>
      </c>
      <c r="E57" s="1">
        <v>43160</v>
      </c>
      <c r="F57" t="s">
        <v>2542</v>
      </c>
      <c r="G57" t="s">
        <v>98</v>
      </c>
      <c r="H57" t="s">
        <v>3267</v>
      </c>
      <c r="I57" s="1">
        <v>43160</v>
      </c>
      <c r="J57" t="s">
        <v>21</v>
      </c>
      <c r="K57" t="s">
        <v>2872</v>
      </c>
      <c r="L57" s="1">
        <v>45017</v>
      </c>
      <c r="P57">
        <v>5606</v>
      </c>
      <c r="Q57">
        <f>COUNTIF(Table1[Matched ID], Table1[[#This Row],[Matched ID]])</f>
        <v>3</v>
      </c>
      <c r="R57" t="s">
        <v>3268</v>
      </c>
    </row>
    <row r="58" spans="1:18" x14ac:dyDescent="0.35">
      <c r="A58" t="s">
        <v>3016</v>
      </c>
      <c r="B58" t="s">
        <v>18</v>
      </c>
      <c r="C58" t="s">
        <v>98</v>
      </c>
      <c r="D58" t="s">
        <v>3017</v>
      </c>
      <c r="E58" s="1">
        <v>44501</v>
      </c>
      <c r="F58" t="s">
        <v>21</v>
      </c>
      <c r="G58" t="s">
        <v>3018</v>
      </c>
      <c r="H58" t="s">
        <v>3019</v>
      </c>
      <c r="I58" s="1">
        <v>44409</v>
      </c>
      <c r="J58" t="s">
        <v>21</v>
      </c>
      <c r="K58" t="s">
        <v>1306</v>
      </c>
      <c r="L58" s="1">
        <v>45413</v>
      </c>
      <c r="P58">
        <v>2551</v>
      </c>
      <c r="Q58">
        <f>COUNTIF(Table1[Matched ID], Table1[[#This Row],[Matched ID]])</f>
        <v>3</v>
      </c>
      <c r="R58" t="s">
        <v>3020</v>
      </c>
    </row>
    <row r="59" spans="1:18" x14ac:dyDescent="0.35">
      <c r="A59" t="s">
        <v>3016</v>
      </c>
      <c r="B59" t="s">
        <v>81</v>
      </c>
      <c r="C59" t="s">
        <v>3018</v>
      </c>
      <c r="D59" t="s">
        <v>81</v>
      </c>
      <c r="E59" s="1">
        <v>43374</v>
      </c>
      <c r="F59" t="s">
        <v>21</v>
      </c>
      <c r="G59" t="s">
        <v>1071</v>
      </c>
      <c r="H59" t="s">
        <v>6319</v>
      </c>
      <c r="I59" s="1">
        <v>43252</v>
      </c>
      <c r="J59" t="s">
        <v>21</v>
      </c>
      <c r="K59" t="s">
        <v>1306</v>
      </c>
      <c r="L59" s="1">
        <v>45078</v>
      </c>
      <c r="P59">
        <v>5119</v>
      </c>
      <c r="Q59">
        <f>COUNTIF(Table1[Matched ID], Table1[[#This Row],[Matched ID]])</f>
        <v>3</v>
      </c>
      <c r="R59" t="s">
        <v>3020</v>
      </c>
    </row>
    <row r="60" spans="1:18" x14ac:dyDescent="0.35">
      <c r="A60" t="s">
        <v>3016</v>
      </c>
      <c r="B60" t="s">
        <v>66</v>
      </c>
      <c r="C60" t="s">
        <v>8452</v>
      </c>
      <c r="D60" t="s">
        <v>6351</v>
      </c>
      <c r="E60" s="1">
        <v>42491</v>
      </c>
      <c r="F60" t="s">
        <v>21</v>
      </c>
      <c r="G60" t="s">
        <v>250</v>
      </c>
      <c r="H60" t="s">
        <v>6351</v>
      </c>
      <c r="I60" s="1">
        <v>42461</v>
      </c>
      <c r="J60" t="s">
        <v>21</v>
      </c>
      <c r="K60" t="s">
        <v>1306</v>
      </c>
      <c r="L60" s="1">
        <v>44652</v>
      </c>
      <c r="P60">
        <v>6721</v>
      </c>
      <c r="Q60">
        <f>COUNTIF(Table1[Matched ID], Table1[[#This Row],[Matched ID]])</f>
        <v>3</v>
      </c>
      <c r="R60" t="s">
        <v>3020</v>
      </c>
    </row>
    <row r="61" spans="1:18" x14ac:dyDescent="0.35">
      <c r="A61" t="s">
        <v>2856</v>
      </c>
      <c r="B61" t="s">
        <v>81</v>
      </c>
      <c r="C61" t="s">
        <v>2857</v>
      </c>
      <c r="D61" t="s">
        <v>2858</v>
      </c>
      <c r="E61" s="1">
        <v>44621</v>
      </c>
      <c r="F61" t="s">
        <v>35</v>
      </c>
      <c r="G61" t="s">
        <v>182</v>
      </c>
      <c r="H61" t="s">
        <v>2858</v>
      </c>
      <c r="I61" s="1">
        <v>44075</v>
      </c>
      <c r="J61" t="s">
        <v>35</v>
      </c>
      <c r="K61" t="s">
        <v>1306</v>
      </c>
      <c r="L61" s="1">
        <v>45078</v>
      </c>
      <c r="P61">
        <v>2399</v>
      </c>
      <c r="Q61">
        <f>COUNTIF(Table1[Matched ID], Table1[[#This Row],[Matched ID]])</f>
        <v>3</v>
      </c>
      <c r="R61" t="s">
        <v>2859</v>
      </c>
    </row>
    <row r="62" spans="1:18" x14ac:dyDescent="0.35">
      <c r="A62" t="s">
        <v>2856</v>
      </c>
      <c r="B62" t="s">
        <v>1306</v>
      </c>
      <c r="C62" t="s">
        <v>1306</v>
      </c>
      <c r="D62" t="s">
        <v>1306</v>
      </c>
      <c r="E62" s="1">
        <v>44075</v>
      </c>
      <c r="F62" t="s">
        <v>1306</v>
      </c>
      <c r="G62" t="s">
        <v>182</v>
      </c>
      <c r="H62" t="s">
        <v>3611</v>
      </c>
      <c r="I62" s="1">
        <v>44075</v>
      </c>
      <c r="J62" t="s">
        <v>35</v>
      </c>
      <c r="K62" t="s">
        <v>2872</v>
      </c>
      <c r="L62" s="1">
        <v>45082</v>
      </c>
      <c r="P62">
        <v>3154</v>
      </c>
      <c r="Q62">
        <f>COUNTIF(Table1[Matched ID], Table1[[#This Row],[Matched ID]])</f>
        <v>3</v>
      </c>
      <c r="R62" t="s">
        <v>2859</v>
      </c>
    </row>
    <row r="63" spans="1:18" x14ac:dyDescent="0.35">
      <c r="A63" t="s">
        <v>2856</v>
      </c>
      <c r="B63" t="s">
        <v>124</v>
      </c>
      <c r="C63" t="s">
        <v>182</v>
      </c>
      <c r="D63" t="s">
        <v>3802</v>
      </c>
      <c r="E63" s="1">
        <v>43983</v>
      </c>
      <c r="F63" t="s">
        <v>35</v>
      </c>
      <c r="G63" t="s">
        <v>201</v>
      </c>
      <c r="H63" t="s">
        <v>2986</v>
      </c>
      <c r="I63" s="1">
        <v>43952</v>
      </c>
      <c r="J63" t="s">
        <v>35</v>
      </c>
      <c r="K63" t="s">
        <v>1306</v>
      </c>
      <c r="L63" s="1">
        <v>44409</v>
      </c>
      <c r="P63">
        <v>3330</v>
      </c>
      <c r="Q63">
        <f>COUNTIF(Table1[Matched ID], Table1[[#This Row],[Matched ID]])</f>
        <v>3</v>
      </c>
      <c r="R63" t="s">
        <v>2859</v>
      </c>
    </row>
    <row r="64" spans="1:18" x14ac:dyDescent="0.35">
      <c r="A64" t="s">
        <v>2919</v>
      </c>
      <c r="B64" t="s">
        <v>81</v>
      </c>
      <c r="C64" t="s">
        <v>233</v>
      </c>
      <c r="D64" t="s">
        <v>2920</v>
      </c>
      <c r="E64" s="1">
        <v>44562</v>
      </c>
      <c r="F64" t="s">
        <v>127</v>
      </c>
      <c r="G64" t="s">
        <v>19</v>
      </c>
      <c r="H64" t="s">
        <v>2921</v>
      </c>
      <c r="I64" s="1">
        <v>44562</v>
      </c>
      <c r="J64" t="s">
        <v>127</v>
      </c>
      <c r="K64" t="s">
        <v>1306</v>
      </c>
      <c r="L64" s="1">
        <v>45078</v>
      </c>
      <c r="N64" t="s">
        <v>2922</v>
      </c>
      <c r="P64">
        <v>2463</v>
      </c>
      <c r="Q64">
        <f>COUNTIF(Table1[Matched ID], Table1[[#This Row],[Matched ID]])</f>
        <v>3</v>
      </c>
      <c r="R64" t="s">
        <v>2922</v>
      </c>
    </row>
    <row r="65" spans="1:18" x14ac:dyDescent="0.35">
      <c r="A65" t="s">
        <v>2919</v>
      </c>
      <c r="B65" t="s">
        <v>81</v>
      </c>
      <c r="C65" t="s">
        <v>1306</v>
      </c>
      <c r="D65" t="s">
        <v>1306</v>
      </c>
      <c r="E65" s="1">
        <v>42887</v>
      </c>
      <c r="F65" t="s">
        <v>1306</v>
      </c>
      <c r="G65" t="s">
        <v>19</v>
      </c>
      <c r="H65" t="s">
        <v>2595</v>
      </c>
      <c r="I65" s="1">
        <v>42887</v>
      </c>
      <c r="J65" t="s">
        <v>21</v>
      </c>
      <c r="K65" t="s">
        <v>2872</v>
      </c>
      <c r="L65" s="1">
        <v>44743</v>
      </c>
      <c r="P65">
        <v>6089</v>
      </c>
      <c r="Q65">
        <f>COUNTIF(Table1[Matched ID], Table1[[#This Row],[Matched ID]])</f>
        <v>3</v>
      </c>
      <c r="R65" t="s">
        <v>2922</v>
      </c>
    </row>
    <row r="66" spans="1:18" x14ac:dyDescent="0.35">
      <c r="A66" t="s">
        <v>2919</v>
      </c>
      <c r="B66" t="s">
        <v>81</v>
      </c>
      <c r="C66" t="s">
        <v>19</v>
      </c>
      <c r="D66" t="s">
        <v>81</v>
      </c>
      <c r="E66" s="1">
        <v>42522</v>
      </c>
      <c r="F66" t="s">
        <v>21</v>
      </c>
      <c r="G66" t="s">
        <v>6170</v>
      </c>
      <c r="H66" t="s">
        <v>8355</v>
      </c>
      <c r="I66" s="1">
        <v>42522</v>
      </c>
      <c r="J66" t="s">
        <v>21</v>
      </c>
      <c r="K66" t="s">
        <v>1306</v>
      </c>
      <c r="L66" s="1">
        <v>43617</v>
      </c>
      <c r="P66">
        <v>6624</v>
      </c>
      <c r="Q66">
        <f>COUNTIF(Table1[Matched ID], Table1[[#This Row],[Matched ID]])</f>
        <v>3</v>
      </c>
      <c r="R66" t="s">
        <v>2922</v>
      </c>
    </row>
    <row r="67" spans="1:18" x14ac:dyDescent="0.35">
      <c r="A67" t="s">
        <v>1409</v>
      </c>
      <c r="B67" t="s">
        <v>18</v>
      </c>
      <c r="C67" t="s">
        <v>54</v>
      </c>
      <c r="D67" t="s">
        <v>54</v>
      </c>
      <c r="E67" t="s">
        <v>54</v>
      </c>
      <c r="F67" t="s">
        <v>54</v>
      </c>
      <c r="G67" t="s">
        <v>193</v>
      </c>
      <c r="H67" t="s">
        <v>370</v>
      </c>
      <c r="I67" s="1">
        <v>45139</v>
      </c>
      <c r="J67" t="s">
        <v>21</v>
      </c>
      <c r="L67" s="1">
        <v>44774</v>
      </c>
      <c r="P67">
        <v>1092</v>
      </c>
      <c r="Q67">
        <f>COUNTIF(Table1[Matched ID], Table1[[#This Row],[Matched ID]])</f>
        <v>3</v>
      </c>
      <c r="R67" t="s">
        <v>1410</v>
      </c>
    </row>
    <row r="68" spans="1:18" x14ac:dyDescent="0.35">
      <c r="A68" t="s">
        <v>1409</v>
      </c>
      <c r="B68" t="s">
        <v>18</v>
      </c>
      <c r="C68" t="s">
        <v>193</v>
      </c>
      <c r="D68" t="s">
        <v>2104</v>
      </c>
      <c r="E68" s="1">
        <v>45017</v>
      </c>
      <c r="F68" t="s">
        <v>21</v>
      </c>
      <c r="G68" t="s">
        <v>55</v>
      </c>
      <c r="H68" t="s">
        <v>2105</v>
      </c>
      <c r="I68" s="1">
        <v>44986</v>
      </c>
      <c r="J68" t="s">
        <v>21</v>
      </c>
      <c r="L68" s="1">
        <v>45352</v>
      </c>
      <c r="N68" t="s">
        <v>1410</v>
      </c>
      <c r="P68">
        <v>1590</v>
      </c>
      <c r="Q68">
        <f>COUNTIF(Table1[Matched ID], Table1[[#This Row],[Matched ID]])</f>
        <v>3</v>
      </c>
      <c r="R68" t="s">
        <v>1410</v>
      </c>
    </row>
    <row r="69" spans="1:18" x14ac:dyDescent="0.35">
      <c r="A69" t="s">
        <v>1409</v>
      </c>
      <c r="B69" t="s">
        <v>18</v>
      </c>
      <c r="C69" t="s">
        <v>193</v>
      </c>
      <c r="D69" t="s">
        <v>2106</v>
      </c>
      <c r="E69" s="1">
        <v>45017</v>
      </c>
      <c r="F69" t="s">
        <v>21</v>
      </c>
      <c r="G69" t="s">
        <v>55</v>
      </c>
      <c r="H69" t="s">
        <v>781</v>
      </c>
      <c r="I69" s="1">
        <v>44986</v>
      </c>
      <c r="J69" t="s">
        <v>21</v>
      </c>
      <c r="L69" s="1">
        <v>45047</v>
      </c>
      <c r="N69" t="s">
        <v>1410</v>
      </c>
      <c r="P69">
        <v>1591</v>
      </c>
      <c r="Q69">
        <f>COUNTIF(Table1[Matched ID], Table1[[#This Row],[Matched ID]])</f>
        <v>3</v>
      </c>
      <c r="R69" t="s">
        <v>1410</v>
      </c>
    </row>
    <row r="70" spans="1:18" x14ac:dyDescent="0.35">
      <c r="A70" t="s">
        <v>5505</v>
      </c>
      <c r="B70" t="s">
        <v>18</v>
      </c>
      <c r="C70" t="s">
        <v>19</v>
      </c>
      <c r="D70" t="s">
        <v>5143</v>
      </c>
      <c r="E70" s="1">
        <v>43586</v>
      </c>
      <c r="F70" t="s">
        <v>21</v>
      </c>
      <c r="G70" t="s">
        <v>3744</v>
      </c>
      <c r="H70" t="s">
        <v>5143</v>
      </c>
      <c r="I70" s="1">
        <v>43556</v>
      </c>
      <c r="J70" t="s">
        <v>21</v>
      </c>
      <c r="K70" t="s">
        <v>1306</v>
      </c>
      <c r="L70" s="1">
        <v>42005</v>
      </c>
      <c r="N70" t="s">
        <v>5506</v>
      </c>
      <c r="P70">
        <v>4486</v>
      </c>
      <c r="Q70">
        <f>COUNTIF(Table1[Matched ID], Table1[[#This Row],[Matched ID]])</f>
        <v>3</v>
      </c>
      <c r="R70" t="s">
        <v>5507</v>
      </c>
    </row>
    <row r="71" spans="1:18" x14ac:dyDescent="0.35">
      <c r="A71" t="s">
        <v>5505</v>
      </c>
      <c r="B71" t="s">
        <v>18</v>
      </c>
      <c r="C71" t="s">
        <v>19</v>
      </c>
      <c r="D71" t="s">
        <v>5508</v>
      </c>
      <c r="E71" s="1">
        <v>43586</v>
      </c>
      <c r="F71" t="s">
        <v>21</v>
      </c>
      <c r="G71" t="s">
        <v>3744</v>
      </c>
      <c r="H71" t="s">
        <v>5509</v>
      </c>
      <c r="I71" s="1">
        <v>43556</v>
      </c>
      <c r="J71" t="s">
        <v>21</v>
      </c>
      <c r="K71" t="s">
        <v>1306</v>
      </c>
      <c r="L71" s="1">
        <v>44501</v>
      </c>
      <c r="N71" t="s">
        <v>5506</v>
      </c>
      <c r="P71">
        <v>4487</v>
      </c>
      <c r="Q71">
        <f>COUNTIF(Table1[Matched ID], Table1[[#This Row],[Matched ID]])</f>
        <v>3</v>
      </c>
      <c r="R71" t="s">
        <v>5507</v>
      </c>
    </row>
    <row r="72" spans="1:18" x14ac:dyDescent="0.35">
      <c r="A72" t="s">
        <v>5505</v>
      </c>
      <c r="B72" t="s">
        <v>18</v>
      </c>
      <c r="C72" t="s">
        <v>3744</v>
      </c>
      <c r="D72" t="s">
        <v>5143</v>
      </c>
      <c r="E72" s="1">
        <v>42826</v>
      </c>
      <c r="F72" t="s">
        <v>21</v>
      </c>
      <c r="G72" t="s">
        <v>850</v>
      </c>
      <c r="H72" t="s">
        <v>7790</v>
      </c>
      <c r="I72" s="1">
        <v>42795</v>
      </c>
      <c r="J72" t="s">
        <v>21</v>
      </c>
      <c r="K72" t="s">
        <v>1306</v>
      </c>
      <c r="L72" s="1">
        <v>42917</v>
      </c>
      <c r="P72">
        <v>6212</v>
      </c>
      <c r="Q72">
        <f>COUNTIF(Table1[Matched ID], Table1[[#This Row],[Matched ID]])</f>
        <v>3</v>
      </c>
      <c r="R72" t="s">
        <v>5507</v>
      </c>
    </row>
    <row r="73" spans="1:18" x14ac:dyDescent="0.35">
      <c r="A73" t="s">
        <v>2601</v>
      </c>
      <c r="B73" t="s">
        <v>1488</v>
      </c>
      <c r="C73" t="s">
        <v>201</v>
      </c>
      <c r="D73" t="s">
        <v>2602</v>
      </c>
      <c r="E73" s="1">
        <v>44743</v>
      </c>
      <c r="F73" t="s">
        <v>21</v>
      </c>
      <c r="G73" t="s">
        <v>2603</v>
      </c>
      <c r="H73" t="s">
        <v>418</v>
      </c>
      <c r="I73" s="1">
        <v>44743</v>
      </c>
      <c r="J73" t="s">
        <v>21</v>
      </c>
      <c r="K73" t="s">
        <v>1306</v>
      </c>
      <c r="L73" s="1">
        <v>45261</v>
      </c>
      <c r="P73">
        <v>2187</v>
      </c>
      <c r="Q73">
        <f>COUNTIF(Table1[Matched ID], Table1[[#This Row],[Matched ID]])</f>
        <v>3</v>
      </c>
      <c r="R73" t="s">
        <v>2604</v>
      </c>
    </row>
    <row r="74" spans="1:18" x14ac:dyDescent="0.35">
      <c r="A74" t="s">
        <v>2601</v>
      </c>
      <c r="B74" t="s">
        <v>2649</v>
      </c>
      <c r="C74" t="s">
        <v>5135</v>
      </c>
      <c r="D74" t="s">
        <v>5136</v>
      </c>
      <c r="E74" s="1">
        <v>43678</v>
      </c>
      <c r="F74" t="s">
        <v>94</v>
      </c>
      <c r="G74" t="s">
        <v>101</v>
      </c>
      <c r="H74" t="s">
        <v>5137</v>
      </c>
      <c r="I74" s="1">
        <v>43435</v>
      </c>
      <c r="J74" t="s">
        <v>21</v>
      </c>
      <c r="K74" t="s">
        <v>1306</v>
      </c>
      <c r="L74" s="1">
        <v>44835</v>
      </c>
      <c r="P74">
        <v>4231</v>
      </c>
      <c r="Q74">
        <f>COUNTIF(Table1[Matched ID], Table1[[#This Row],[Matched ID]])</f>
        <v>3</v>
      </c>
      <c r="R74" t="s">
        <v>2604</v>
      </c>
    </row>
    <row r="75" spans="1:18" x14ac:dyDescent="0.35">
      <c r="A75" t="s">
        <v>8617</v>
      </c>
      <c r="B75" t="s">
        <v>81</v>
      </c>
      <c r="C75" t="s">
        <v>8618</v>
      </c>
      <c r="D75" t="s">
        <v>5182</v>
      </c>
      <c r="E75" s="1">
        <v>42430</v>
      </c>
      <c r="F75" t="s">
        <v>21</v>
      </c>
      <c r="G75" t="s">
        <v>204</v>
      </c>
      <c r="H75" t="s">
        <v>8350</v>
      </c>
      <c r="I75" s="1">
        <v>42401</v>
      </c>
      <c r="J75" t="s">
        <v>21</v>
      </c>
      <c r="K75" t="s">
        <v>1306</v>
      </c>
      <c r="L75" s="1">
        <v>43891</v>
      </c>
      <c r="P75">
        <v>6876</v>
      </c>
      <c r="Q75">
        <f>COUNTIF(Table1[Matched ID], Table1[[#This Row],[Matched ID]])</f>
        <v>3</v>
      </c>
      <c r="R75" t="s">
        <v>2604</v>
      </c>
    </row>
    <row r="76" spans="1:18" x14ac:dyDescent="0.35">
      <c r="A76" t="s">
        <v>1349</v>
      </c>
      <c r="B76" t="s">
        <v>163</v>
      </c>
      <c r="C76" t="s">
        <v>117</v>
      </c>
      <c r="D76" t="s">
        <v>1350</v>
      </c>
      <c r="E76" s="1">
        <v>45170</v>
      </c>
      <c r="F76" t="s">
        <v>35</v>
      </c>
      <c r="G76" t="s">
        <v>594</v>
      </c>
      <c r="H76" t="s">
        <v>1351</v>
      </c>
      <c r="I76" s="1">
        <v>45139</v>
      </c>
      <c r="J76" t="s">
        <v>35</v>
      </c>
      <c r="L76" s="1">
        <v>45231</v>
      </c>
      <c r="P76">
        <v>1025</v>
      </c>
      <c r="Q76">
        <f>COUNTIF(Table1[Matched ID], Table1[[#This Row],[Matched ID]])</f>
        <v>3</v>
      </c>
      <c r="R76" t="s">
        <v>1352</v>
      </c>
    </row>
    <row r="77" spans="1:18" x14ac:dyDescent="0.35">
      <c r="A77" t="s">
        <v>1349</v>
      </c>
      <c r="B77" t="s">
        <v>66</v>
      </c>
      <c r="C77" t="s">
        <v>594</v>
      </c>
      <c r="D77" t="s">
        <v>8301</v>
      </c>
      <c r="E77" s="1">
        <v>42552</v>
      </c>
      <c r="F77" t="s">
        <v>35</v>
      </c>
      <c r="G77" t="s">
        <v>101</v>
      </c>
      <c r="H77" t="s">
        <v>8302</v>
      </c>
      <c r="I77" s="1">
        <v>42552</v>
      </c>
      <c r="J77" t="s">
        <v>35</v>
      </c>
      <c r="K77" t="s">
        <v>1306</v>
      </c>
      <c r="L77" s="1">
        <v>45047</v>
      </c>
      <c r="P77">
        <v>6588</v>
      </c>
      <c r="Q77">
        <f>COUNTIF(Table1[Matched ID], Table1[[#This Row],[Matched ID]])</f>
        <v>3</v>
      </c>
      <c r="R77" t="s">
        <v>1352</v>
      </c>
    </row>
    <row r="78" spans="1:18" x14ac:dyDescent="0.35">
      <c r="A78" t="s">
        <v>1349</v>
      </c>
      <c r="B78" t="s">
        <v>66</v>
      </c>
      <c r="C78" t="s">
        <v>594</v>
      </c>
      <c r="D78" t="s">
        <v>8303</v>
      </c>
      <c r="E78" s="1">
        <v>42552</v>
      </c>
      <c r="F78" t="s">
        <v>35</v>
      </c>
      <c r="G78" t="s">
        <v>101</v>
      </c>
      <c r="H78" t="s">
        <v>8304</v>
      </c>
      <c r="I78" s="1">
        <v>42522</v>
      </c>
      <c r="J78" t="s">
        <v>35</v>
      </c>
      <c r="K78" t="s">
        <v>1306</v>
      </c>
      <c r="L78" s="1">
        <v>44958</v>
      </c>
      <c r="P78">
        <v>6589</v>
      </c>
      <c r="Q78">
        <f>COUNTIF(Table1[Matched ID], Table1[[#This Row],[Matched ID]])</f>
        <v>3</v>
      </c>
      <c r="R78" t="s">
        <v>1352</v>
      </c>
    </row>
    <row r="79" spans="1:18" x14ac:dyDescent="0.35">
      <c r="A79" t="s">
        <v>3839</v>
      </c>
      <c r="B79" t="s">
        <v>81</v>
      </c>
      <c r="C79" t="s">
        <v>3840</v>
      </c>
      <c r="D79" t="s">
        <v>3841</v>
      </c>
      <c r="E79" s="1">
        <v>43952</v>
      </c>
      <c r="F79" t="s">
        <v>21</v>
      </c>
      <c r="G79" t="s">
        <v>3842</v>
      </c>
      <c r="H79" t="s">
        <v>3843</v>
      </c>
      <c r="I79" s="1">
        <v>43466</v>
      </c>
      <c r="J79" t="s">
        <v>21</v>
      </c>
      <c r="K79" t="s">
        <v>1306</v>
      </c>
      <c r="L79" s="1">
        <v>42887</v>
      </c>
      <c r="N79" t="s">
        <v>3844</v>
      </c>
      <c r="P79">
        <v>3370</v>
      </c>
      <c r="Q79">
        <f>COUNTIF(Table1[Matched ID], Table1[[#This Row],[Matched ID]])</f>
        <v>2</v>
      </c>
      <c r="R79" t="s">
        <v>3844</v>
      </c>
    </row>
    <row r="80" spans="1:18" x14ac:dyDescent="0.35">
      <c r="A80" t="s">
        <v>3839</v>
      </c>
      <c r="B80" t="s">
        <v>81</v>
      </c>
      <c r="C80" t="s">
        <v>3842</v>
      </c>
      <c r="D80" t="s">
        <v>6778</v>
      </c>
      <c r="E80" s="1">
        <v>43221</v>
      </c>
      <c r="F80" t="s">
        <v>21</v>
      </c>
      <c r="G80" t="s">
        <v>411</v>
      </c>
      <c r="H80" t="s">
        <v>6779</v>
      </c>
      <c r="I80" s="1">
        <v>42795</v>
      </c>
      <c r="J80" t="s">
        <v>21</v>
      </c>
      <c r="K80" t="s">
        <v>1306</v>
      </c>
      <c r="L80" s="1">
        <v>44621</v>
      </c>
      <c r="P80">
        <v>5471</v>
      </c>
      <c r="Q80">
        <f>COUNTIF(Table1[Matched ID], Table1[[#This Row],[Matched ID]])</f>
        <v>2</v>
      </c>
      <c r="R80" t="s">
        <v>3844</v>
      </c>
    </row>
    <row r="81" spans="1:18" x14ac:dyDescent="0.35">
      <c r="A81" t="s">
        <v>3913</v>
      </c>
      <c r="B81" t="s">
        <v>1306</v>
      </c>
      <c r="C81" t="s">
        <v>1306</v>
      </c>
      <c r="D81" t="s">
        <v>1306</v>
      </c>
      <c r="E81" s="1">
        <v>43922</v>
      </c>
      <c r="F81" t="s">
        <v>1306</v>
      </c>
      <c r="G81" t="s">
        <v>250</v>
      </c>
      <c r="H81" t="s">
        <v>3914</v>
      </c>
      <c r="I81" s="1">
        <v>43922</v>
      </c>
      <c r="J81" t="s">
        <v>21</v>
      </c>
      <c r="K81" t="s">
        <v>2872</v>
      </c>
      <c r="L81" s="1">
        <v>43466</v>
      </c>
      <c r="P81">
        <v>3425</v>
      </c>
      <c r="Q81">
        <f>COUNTIF(Table1[Matched ID], Table1[[#This Row],[Matched ID]])</f>
        <v>2</v>
      </c>
      <c r="R81" t="s">
        <v>3915</v>
      </c>
    </row>
    <row r="82" spans="1:18" x14ac:dyDescent="0.35">
      <c r="A82" t="s">
        <v>3913</v>
      </c>
      <c r="B82" t="s">
        <v>18</v>
      </c>
      <c r="C82" t="s">
        <v>250</v>
      </c>
      <c r="D82" t="s">
        <v>1754</v>
      </c>
      <c r="E82" s="1">
        <v>43160</v>
      </c>
      <c r="F82" t="s">
        <v>21</v>
      </c>
      <c r="G82" t="s">
        <v>6420</v>
      </c>
      <c r="H82" t="s">
        <v>6944</v>
      </c>
      <c r="I82" s="1">
        <v>43132</v>
      </c>
      <c r="J82" t="s">
        <v>21</v>
      </c>
      <c r="K82" t="s">
        <v>1306</v>
      </c>
      <c r="L82" s="1">
        <v>45047</v>
      </c>
      <c r="P82">
        <v>5576</v>
      </c>
      <c r="Q82">
        <f>COUNTIF(Table1[Matched ID], Table1[[#This Row],[Matched ID]])</f>
        <v>2</v>
      </c>
      <c r="R82" t="s">
        <v>3915</v>
      </c>
    </row>
    <row r="83" spans="1:18" x14ac:dyDescent="0.35">
      <c r="A83" t="s">
        <v>6474</v>
      </c>
      <c r="B83" t="s">
        <v>1306</v>
      </c>
      <c r="C83" t="s">
        <v>1050</v>
      </c>
      <c r="D83" t="s">
        <v>6475</v>
      </c>
      <c r="E83" s="1">
        <v>43313</v>
      </c>
      <c r="F83" t="s">
        <v>21</v>
      </c>
      <c r="G83" t="s">
        <v>2240</v>
      </c>
      <c r="H83" t="s">
        <v>6475</v>
      </c>
      <c r="I83" s="1">
        <v>43282</v>
      </c>
      <c r="J83" t="s">
        <v>21</v>
      </c>
      <c r="K83" t="s">
        <v>1306</v>
      </c>
      <c r="L83" s="1">
        <v>43831</v>
      </c>
      <c r="P83">
        <v>5231</v>
      </c>
      <c r="Q83">
        <f>COUNTIF(Table1[Matched ID], Table1[[#This Row],[Matched ID]])</f>
        <v>2</v>
      </c>
      <c r="R83" t="s">
        <v>6476</v>
      </c>
    </row>
    <row r="84" spans="1:18" x14ac:dyDescent="0.35">
      <c r="A84" t="s">
        <v>6474</v>
      </c>
      <c r="B84" t="s">
        <v>18</v>
      </c>
      <c r="C84" t="s">
        <v>1306</v>
      </c>
      <c r="D84" t="s">
        <v>1306</v>
      </c>
      <c r="E84" s="1">
        <v>43132</v>
      </c>
      <c r="F84" t="s">
        <v>1306</v>
      </c>
      <c r="G84" t="s">
        <v>2240</v>
      </c>
      <c r="H84" t="s">
        <v>7016</v>
      </c>
      <c r="I84" s="1">
        <v>43132</v>
      </c>
      <c r="J84" t="s">
        <v>21</v>
      </c>
      <c r="K84" t="s">
        <v>2872</v>
      </c>
      <c r="L84" s="1">
        <v>44652</v>
      </c>
      <c r="P84">
        <v>5630</v>
      </c>
      <c r="Q84">
        <f>COUNTIF(Table1[Matched ID], Table1[[#This Row],[Matched ID]])</f>
        <v>2</v>
      </c>
      <c r="R84" t="s">
        <v>6476</v>
      </c>
    </row>
    <row r="85" spans="1:18" x14ac:dyDescent="0.35">
      <c r="A85" t="s">
        <v>4860</v>
      </c>
      <c r="B85" t="s">
        <v>18</v>
      </c>
      <c r="C85" t="s">
        <v>4861</v>
      </c>
      <c r="D85" t="s">
        <v>4862</v>
      </c>
      <c r="E85" s="1">
        <v>43709</v>
      </c>
      <c r="F85" t="s">
        <v>21</v>
      </c>
      <c r="G85" t="s">
        <v>101</v>
      </c>
      <c r="H85" t="s">
        <v>4863</v>
      </c>
      <c r="I85" s="1">
        <v>43709</v>
      </c>
      <c r="J85" t="s">
        <v>21</v>
      </c>
      <c r="K85" t="s">
        <v>1306</v>
      </c>
      <c r="L85" s="1">
        <v>45047</v>
      </c>
      <c r="P85">
        <v>4063</v>
      </c>
      <c r="Q85">
        <f>COUNTIF(Table1[Matched ID], Table1[[#This Row],[Matched ID]])</f>
        <v>2</v>
      </c>
      <c r="R85" t="s">
        <v>4864</v>
      </c>
    </row>
    <row r="86" spans="1:18" x14ac:dyDescent="0.35">
      <c r="A86" t="s">
        <v>4860</v>
      </c>
      <c r="B86" t="s">
        <v>18</v>
      </c>
      <c r="C86" t="s">
        <v>4861</v>
      </c>
      <c r="D86" t="s">
        <v>4950</v>
      </c>
      <c r="E86" s="1">
        <v>43709</v>
      </c>
      <c r="F86" t="s">
        <v>21</v>
      </c>
      <c r="G86" t="s">
        <v>101</v>
      </c>
      <c r="H86" t="s">
        <v>4950</v>
      </c>
      <c r="I86" s="1">
        <v>43678</v>
      </c>
      <c r="J86" t="s">
        <v>21</v>
      </c>
      <c r="K86" t="s">
        <v>1306</v>
      </c>
      <c r="L86" s="1">
        <v>40026</v>
      </c>
      <c r="P86">
        <v>4132</v>
      </c>
      <c r="Q86">
        <f>COUNTIF(Table1[Matched ID], Table1[[#This Row],[Matched ID]])</f>
        <v>2</v>
      </c>
      <c r="R86" t="s">
        <v>4864</v>
      </c>
    </row>
    <row r="87" spans="1:18" x14ac:dyDescent="0.35">
      <c r="A87" t="s">
        <v>7598</v>
      </c>
      <c r="B87" t="s">
        <v>32</v>
      </c>
      <c r="C87" t="s">
        <v>5956</v>
      </c>
      <c r="D87" t="s">
        <v>1109</v>
      </c>
      <c r="E87" s="1">
        <v>42887</v>
      </c>
      <c r="F87" t="s">
        <v>21</v>
      </c>
      <c r="G87" t="s">
        <v>860</v>
      </c>
      <c r="H87" t="s">
        <v>7599</v>
      </c>
      <c r="I87" s="1">
        <v>42705</v>
      </c>
      <c r="J87" t="s">
        <v>21</v>
      </c>
      <c r="K87" t="s">
        <v>1306</v>
      </c>
      <c r="L87" s="1">
        <v>43770</v>
      </c>
      <c r="N87" t="s">
        <v>7600</v>
      </c>
      <c r="P87">
        <v>6081</v>
      </c>
      <c r="Q87">
        <f>COUNTIF(Table1[Matched ID], Table1[[#This Row],[Matched ID]])</f>
        <v>2</v>
      </c>
      <c r="R87" t="s">
        <v>7600</v>
      </c>
    </row>
    <row r="88" spans="1:18" x14ac:dyDescent="0.35">
      <c r="A88" t="s">
        <v>7598</v>
      </c>
      <c r="B88" t="s">
        <v>2530</v>
      </c>
      <c r="C88" t="s">
        <v>1306</v>
      </c>
      <c r="D88" t="s">
        <v>1306</v>
      </c>
      <c r="E88" s="1">
        <v>42430</v>
      </c>
      <c r="F88" t="s">
        <v>1306</v>
      </c>
      <c r="G88" t="s">
        <v>860</v>
      </c>
      <c r="H88" t="s">
        <v>7599</v>
      </c>
      <c r="I88" s="1">
        <v>42430</v>
      </c>
      <c r="J88" t="s">
        <v>21</v>
      </c>
      <c r="K88" t="s">
        <v>2872</v>
      </c>
      <c r="L88" s="1">
        <v>44682</v>
      </c>
      <c r="P88">
        <v>6839</v>
      </c>
      <c r="Q88">
        <f>COUNTIF(Table1[Matched ID], Table1[[#This Row],[Matched ID]])</f>
        <v>2</v>
      </c>
      <c r="R88" t="s">
        <v>7600</v>
      </c>
    </row>
    <row r="89" spans="1:18" x14ac:dyDescent="0.35">
      <c r="A89" t="s">
        <v>7234</v>
      </c>
      <c r="B89" t="s">
        <v>81</v>
      </c>
      <c r="C89" t="s">
        <v>7235</v>
      </c>
      <c r="D89" t="s">
        <v>1902</v>
      </c>
      <c r="E89" s="1">
        <v>43070</v>
      </c>
      <c r="F89" t="s">
        <v>21</v>
      </c>
      <c r="G89" t="s">
        <v>7236</v>
      </c>
      <c r="H89" t="s">
        <v>1306</v>
      </c>
      <c r="I89" s="1">
        <v>42736</v>
      </c>
      <c r="J89" t="s">
        <v>21</v>
      </c>
      <c r="K89" t="s">
        <v>1306</v>
      </c>
      <c r="L89" s="1">
        <v>43922</v>
      </c>
      <c r="P89">
        <v>5813</v>
      </c>
      <c r="Q89">
        <f>COUNTIF(Table1[Matched ID], Table1[[#This Row],[Matched ID]])</f>
        <v>2</v>
      </c>
      <c r="R89" t="s">
        <v>7237</v>
      </c>
    </row>
    <row r="90" spans="1:18" x14ac:dyDescent="0.35">
      <c r="A90" t="s">
        <v>7234</v>
      </c>
      <c r="B90" t="s">
        <v>2530</v>
      </c>
      <c r="C90" t="s">
        <v>7236</v>
      </c>
      <c r="D90" t="s">
        <v>1883</v>
      </c>
      <c r="E90" s="1">
        <v>41275</v>
      </c>
      <c r="F90" t="s">
        <v>9002</v>
      </c>
      <c r="G90" t="s">
        <v>1332</v>
      </c>
      <c r="H90" t="s">
        <v>6695</v>
      </c>
      <c r="I90" s="1">
        <v>41275</v>
      </c>
      <c r="J90" t="s">
        <v>21</v>
      </c>
      <c r="K90" t="s">
        <v>1306</v>
      </c>
      <c r="L90" s="1">
        <v>45078</v>
      </c>
      <c r="P90">
        <v>7396</v>
      </c>
      <c r="Q90">
        <f>COUNTIF(Table1[Matched ID], Table1[[#This Row],[Matched ID]])</f>
        <v>2</v>
      </c>
      <c r="R90" t="s">
        <v>7237</v>
      </c>
    </row>
    <row r="91" spans="1:18" x14ac:dyDescent="0.35">
      <c r="A91" t="s">
        <v>2307</v>
      </c>
      <c r="B91" t="s">
        <v>138</v>
      </c>
      <c r="C91" t="s">
        <v>2308</v>
      </c>
      <c r="D91" t="s">
        <v>1251</v>
      </c>
      <c r="E91" s="1">
        <v>44958</v>
      </c>
      <c r="F91" t="s">
        <v>256</v>
      </c>
      <c r="G91" t="s">
        <v>1630</v>
      </c>
      <c r="H91" t="s">
        <v>2309</v>
      </c>
      <c r="I91" s="1">
        <v>44805</v>
      </c>
      <c r="J91" t="s">
        <v>21</v>
      </c>
      <c r="K91" t="s">
        <v>2310</v>
      </c>
      <c r="L91" s="1">
        <v>45383</v>
      </c>
      <c r="P91">
        <v>1799</v>
      </c>
      <c r="Q91">
        <f>COUNTIF(Table1[Matched ID], Table1[[#This Row],[Matched ID]])</f>
        <v>2</v>
      </c>
      <c r="R91" t="s">
        <v>2311</v>
      </c>
    </row>
    <row r="92" spans="1:18" x14ac:dyDescent="0.35">
      <c r="A92" t="s">
        <v>2307</v>
      </c>
      <c r="B92" t="s">
        <v>32</v>
      </c>
      <c r="C92" t="s">
        <v>1630</v>
      </c>
      <c r="D92" t="s">
        <v>2309</v>
      </c>
      <c r="E92" s="1">
        <v>44652</v>
      </c>
      <c r="F92" t="s">
        <v>35</v>
      </c>
      <c r="G92" t="s">
        <v>2781</v>
      </c>
      <c r="H92" t="s">
        <v>2782</v>
      </c>
      <c r="I92" s="1">
        <v>44440</v>
      </c>
      <c r="J92" t="s">
        <v>21</v>
      </c>
      <c r="K92" t="s">
        <v>1306</v>
      </c>
      <c r="L92" s="1">
        <v>45413</v>
      </c>
      <c r="P92">
        <v>2342</v>
      </c>
      <c r="Q92">
        <f>COUNTIF(Table1[Matched ID], Table1[[#This Row],[Matched ID]])</f>
        <v>2</v>
      </c>
      <c r="R92" t="s">
        <v>2311</v>
      </c>
    </row>
    <row r="93" spans="1:18" x14ac:dyDescent="0.35">
      <c r="A93" t="s">
        <v>4517</v>
      </c>
      <c r="B93" t="s">
        <v>32</v>
      </c>
      <c r="C93" t="s">
        <v>4518</v>
      </c>
      <c r="D93" t="s">
        <v>4519</v>
      </c>
      <c r="E93" s="1">
        <v>43770</v>
      </c>
      <c r="F93" t="s">
        <v>35</v>
      </c>
      <c r="G93" t="s">
        <v>4520</v>
      </c>
      <c r="H93" t="s">
        <v>4521</v>
      </c>
      <c r="I93" s="1">
        <v>43770</v>
      </c>
      <c r="J93" t="s">
        <v>35</v>
      </c>
      <c r="K93" t="s">
        <v>1306</v>
      </c>
      <c r="L93" s="1">
        <v>44013</v>
      </c>
      <c r="P93">
        <v>3829</v>
      </c>
      <c r="Q93">
        <f>COUNTIF(Table1[Matched ID], Table1[[#This Row],[Matched ID]])</f>
        <v>2</v>
      </c>
      <c r="R93" t="s">
        <v>4522</v>
      </c>
    </row>
    <row r="94" spans="1:18" x14ac:dyDescent="0.35">
      <c r="A94" t="s">
        <v>4517</v>
      </c>
      <c r="B94" t="s">
        <v>32</v>
      </c>
      <c r="C94" t="s">
        <v>6266</v>
      </c>
      <c r="D94" t="s">
        <v>4521</v>
      </c>
      <c r="E94" s="1">
        <v>43374</v>
      </c>
      <c r="F94" t="s">
        <v>35</v>
      </c>
      <c r="G94" t="s">
        <v>6267</v>
      </c>
      <c r="H94" t="s">
        <v>4800</v>
      </c>
      <c r="I94" s="1">
        <v>42979</v>
      </c>
      <c r="J94" t="s">
        <v>35</v>
      </c>
      <c r="K94" t="s">
        <v>1306</v>
      </c>
      <c r="L94" s="1">
        <v>45005</v>
      </c>
      <c r="P94">
        <v>5086</v>
      </c>
      <c r="Q94">
        <f>COUNTIF(Table1[Matched ID], Table1[[#This Row],[Matched ID]])</f>
        <v>2</v>
      </c>
      <c r="R94" t="s">
        <v>4522</v>
      </c>
    </row>
    <row r="95" spans="1:18" x14ac:dyDescent="0.35">
      <c r="A95" t="s">
        <v>2886</v>
      </c>
      <c r="B95" t="s">
        <v>32</v>
      </c>
      <c r="C95" t="s">
        <v>2887</v>
      </c>
      <c r="D95" t="s">
        <v>2888</v>
      </c>
      <c r="E95" s="1">
        <v>44593</v>
      </c>
      <c r="F95" t="s">
        <v>49</v>
      </c>
      <c r="G95" t="s">
        <v>2889</v>
      </c>
      <c r="H95" t="s">
        <v>2890</v>
      </c>
      <c r="I95" s="1">
        <v>44593</v>
      </c>
      <c r="J95" t="s">
        <v>2891</v>
      </c>
      <c r="K95" t="s">
        <v>1306</v>
      </c>
      <c r="L95" s="1">
        <v>45047</v>
      </c>
      <c r="P95">
        <v>2429</v>
      </c>
      <c r="Q95">
        <f>COUNTIF(Table1[Matched ID], Table1[[#This Row],[Matched ID]])</f>
        <v>2</v>
      </c>
      <c r="R95" t="s">
        <v>2892</v>
      </c>
    </row>
    <row r="96" spans="1:18" x14ac:dyDescent="0.35">
      <c r="A96" t="s">
        <v>2886</v>
      </c>
      <c r="B96" t="s">
        <v>81</v>
      </c>
      <c r="C96" t="s">
        <v>8970</v>
      </c>
      <c r="D96" t="s">
        <v>2890</v>
      </c>
      <c r="E96" s="1">
        <v>41487</v>
      </c>
      <c r="F96" t="s">
        <v>8971</v>
      </c>
      <c r="G96" t="s">
        <v>245</v>
      </c>
      <c r="H96" t="s">
        <v>8972</v>
      </c>
      <c r="I96" s="1">
        <v>41456</v>
      </c>
      <c r="J96" t="s">
        <v>21</v>
      </c>
      <c r="K96" t="s">
        <v>1306</v>
      </c>
      <c r="L96" s="1">
        <v>44593</v>
      </c>
      <c r="P96">
        <v>7333</v>
      </c>
      <c r="Q96">
        <f>COUNTIF(Table1[Matched ID], Table1[[#This Row],[Matched ID]])</f>
        <v>2</v>
      </c>
      <c r="R96" t="s">
        <v>2892</v>
      </c>
    </row>
    <row r="97" spans="1:18" x14ac:dyDescent="0.35">
      <c r="A97" t="s">
        <v>4831</v>
      </c>
      <c r="B97" t="s">
        <v>18</v>
      </c>
      <c r="C97" t="s">
        <v>1306</v>
      </c>
      <c r="D97" t="s">
        <v>1306</v>
      </c>
      <c r="E97" s="1">
        <v>43709</v>
      </c>
      <c r="F97" t="s">
        <v>1306</v>
      </c>
      <c r="G97" t="s">
        <v>19</v>
      </c>
      <c r="H97" t="s">
        <v>4832</v>
      </c>
      <c r="I97" s="1">
        <v>43709</v>
      </c>
      <c r="J97" t="s">
        <v>821</v>
      </c>
      <c r="K97" t="s">
        <v>4833</v>
      </c>
      <c r="L97" s="1">
        <v>43922</v>
      </c>
      <c r="P97">
        <v>4035</v>
      </c>
      <c r="Q97">
        <f>COUNTIF(Table1[Matched ID], Table1[[#This Row],[Matched ID]])</f>
        <v>2</v>
      </c>
      <c r="R97" t="s">
        <v>4834</v>
      </c>
    </row>
    <row r="98" spans="1:18" x14ac:dyDescent="0.35">
      <c r="A98" t="s">
        <v>4831</v>
      </c>
      <c r="B98" t="s">
        <v>18</v>
      </c>
      <c r="C98" t="s">
        <v>19</v>
      </c>
      <c r="D98" t="s">
        <v>4832</v>
      </c>
      <c r="E98" s="1">
        <v>43132</v>
      </c>
      <c r="F98" t="s">
        <v>69</v>
      </c>
      <c r="G98" t="s">
        <v>7023</v>
      </c>
      <c r="H98" t="s">
        <v>1754</v>
      </c>
      <c r="I98" s="1">
        <v>43070</v>
      </c>
      <c r="J98" t="s">
        <v>821</v>
      </c>
      <c r="K98" t="s">
        <v>1306</v>
      </c>
      <c r="L98" s="1">
        <v>41456</v>
      </c>
      <c r="P98">
        <v>5640</v>
      </c>
      <c r="Q98">
        <f>COUNTIF(Table1[Matched ID], Table1[[#This Row],[Matched ID]])</f>
        <v>2</v>
      </c>
      <c r="R98" t="s">
        <v>4834</v>
      </c>
    </row>
    <row r="99" spans="1:18" x14ac:dyDescent="0.35">
      <c r="A99" t="s">
        <v>8405</v>
      </c>
      <c r="B99" t="s">
        <v>2530</v>
      </c>
      <c r="C99" t="s">
        <v>8406</v>
      </c>
      <c r="D99" t="s">
        <v>305</v>
      </c>
      <c r="E99" s="1">
        <v>42491</v>
      </c>
      <c r="F99" t="s">
        <v>21</v>
      </c>
      <c r="G99" t="s">
        <v>4668</v>
      </c>
      <c r="H99" t="s">
        <v>1754</v>
      </c>
      <c r="I99" s="1">
        <v>42461</v>
      </c>
      <c r="J99" t="s">
        <v>21</v>
      </c>
      <c r="K99" t="s">
        <v>1306</v>
      </c>
      <c r="L99" s="1">
        <v>44805</v>
      </c>
      <c r="P99">
        <v>6676</v>
      </c>
      <c r="Q99">
        <f>COUNTIF(Table1[Matched ID], Table1[[#This Row],[Matched ID]])</f>
        <v>2</v>
      </c>
      <c r="R99" t="s">
        <v>8407</v>
      </c>
    </row>
    <row r="100" spans="1:18" x14ac:dyDescent="0.35">
      <c r="A100" t="s">
        <v>8405</v>
      </c>
      <c r="B100" t="s">
        <v>18</v>
      </c>
      <c r="C100" t="s">
        <v>5611</v>
      </c>
      <c r="D100" t="s">
        <v>8804</v>
      </c>
      <c r="E100" s="1">
        <v>42125</v>
      </c>
      <c r="F100" t="s">
        <v>1359</v>
      </c>
      <c r="G100" t="s">
        <v>98</v>
      </c>
      <c r="H100" t="s">
        <v>1754</v>
      </c>
      <c r="I100" s="1">
        <v>42005</v>
      </c>
      <c r="J100" t="s">
        <v>1359</v>
      </c>
      <c r="K100" t="s">
        <v>1306</v>
      </c>
      <c r="L100" s="1">
        <v>42309</v>
      </c>
      <c r="P100">
        <v>7054</v>
      </c>
      <c r="Q100">
        <f>COUNTIF(Table1[Matched ID], Table1[[#This Row],[Matched ID]])</f>
        <v>2</v>
      </c>
      <c r="R100" t="s">
        <v>8407</v>
      </c>
    </row>
    <row r="101" spans="1:18" x14ac:dyDescent="0.35">
      <c r="A101" t="s">
        <v>3466</v>
      </c>
      <c r="B101" t="s">
        <v>59</v>
      </c>
      <c r="C101" t="s">
        <v>2448</v>
      </c>
      <c r="D101" t="s">
        <v>3467</v>
      </c>
      <c r="E101" s="1">
        <v>44166</v>
      </c>
      <c r="F101" t="s">
        <v>35</v>
      </c>
      <c r="G101" t="s">
        <v>485</v>
      </c>
      <c r="H101" t="s">
        <v>3468</v>
      </c>
      <c r="I101" s="1">
        <v>44166</v>
      </c>
      <c r="J101" t="s">
        <v>35</v>
      </c>
      <c r="K101" t="s">
        <v>1306</v>
      </c>
      <c r="L101" s="1">
        <v>42552</v>
      </c>
      <c r="N101" t="s">
        <v>3469</v>
      </c>
      <c r="P101">
        <v>3031</v>
      </c>
      <c r="Q101">
        <f>COUNTIF(Table1[Matched ID], Table1[[#This Row],[Matched ID]])</f>
        <v>2</v>
      </c>
      <c r="R101" t="s">
        <v>3469</v>
      </c>
    </row>
    <row r="102" spans="1:18" x14ac:dyDescent="0.35">
      <c r="A102" t="s">
        <v>3466</v>
      </c>
      <c r="B102" t="s">
        <v>2530</v>
      </c>
      <c r="C102" t="s">
        <v>8756</v>
      </c>
      <c r="D102" t="s">
        <v>8757</v>
      </c>
      <c r="E102" s="1">
        <v>42248</v>
      </c>
      <c r="F102" t="s">
        <v>2801</v>
      </c>
      <c r="G102" t="s">
        <v>850</v>
      </c>
      <c r="H102" t="s">
        <v>8758</v>
      </c>
      <c r="I102" s="1">
        <v>42217</v>
      </c>
      <c r="J102" t="s">
        <v>2801</v>
      </c>
      <c r="K102" t="s">
        <v>1306</v>
      </c>
      <c r="L102" s="1">
        <v>45017</v>
      </c>
      <c r="P102">
        <v>7010</v>
      </c>
      <c r="Q102">
        <f>COUNTIF(Table1[Matched ID], Table1[[#This Row],[Matched ID]])</f>
        <v>2</v>
      </c>
      <c r="R102" t="s">
        <v>3469</v>
      </c>
    </row>
    <row r="103" spans="1:18" x14ac:dyDescent="0.35">
      <c r="A103" t="s">
        <v>3781</v>
      </c>
      <c r="B103" t="s">
        <v>1306</v>
      </c>
      <c r="C103" t="s">
        <v>1306</v>
      </c>
      <c r="D103" t="s">
        <v>1306</v>
      </c>
      <c r="E103" s="1">
        <v>43983</v>
      </c>
      <c r="F103" t="s">
        <v>1306</v>
      </c>
      <c r="G103" t="s">
        <v>55</v>
      </c>
      <c r="H103" t="s">
        <v>3782</v>
      </c>
      <c r="I103" s="1">
        <v>43983</v>
      </c>
      <c r="J103" t="s">
        <v>21</v>
      </c>
      <c r="K103" t="s">
        <v>2872</v>
      </c>
      <c r="L103" s="1">
        <v>45139</v>
      </c>
      <c r="P103">
        <v>3311</v>
      </c>
      <c r="Q103">
        <f>COUNTIF(Table1[Matched ID], Table1[[#This Row],[Matched ID]])</f>
        <v>2</v>
      </c>
      <c r="R103" t="s">
        <v>3783</v>
      </c>
    </row>
    <row r="104" spans="1:18" x14ac:dyDescent="0.35">
      <c r="A104" t="s">
        <v>3781</v>
      </c>
      <c r="B104" t="s">
        <v>18</v>
      </c>
      <c r="C104" t="s">
        <v>55</v>
      </c>
      <c r="D104" t="s">
        <v>5750</v>
      </c>
      <c r="E104" s="1">
        <v>43525</v>
      </c>
      <c r="F104" t="s">
        <v>21</v>
      </c>
      <c r="G104" t="s">
        <v>5751</v>
      </c>
      <c r="H104" t="s">
        <v>5752</v>
      </c>
      <c r="I104" s="1">
        <v>43525</v>
      </c>
      <c r="J104" t="s">
        <v>21</v>
      </c>
      <c r="K104" t="s">
        <v>1306</v>
      </c>
      <c r="L104" s="1">
        <v>45231</v>
      </c>
      <c r="P104">
        <v>4675</v>
      </c>
      <c r="Q104">
        <f>COUNTIF(Table1[Matched ID], Table1[[#This Row],[Matched ID]])</f>
        <v>2</v>
      </c>
      <c r="R104" t="s">
        <v>3783</v>
      </c>
    </row>
    <row r="105" spans="1:18" x14ac:dyDescent="0.35">
      <c r="A105" t="s">
        <v>2708</v>
      </c>
      <c r="B105" t="s">
        <v>18</v>
      </c>
      <c r="C105" t="s">
        <v>98</v>
      </c>
      <c r="D105" t="s">
        <v>2709</v>
      </c>
      <c r="E105" s="1">
        <v>44682</v>
      </c>
      <c r="F105" t="s">
        <v>21</v>
      </c>
      <c r="G105" t="s">
        <v>19</v>
      </c>
      <c r="H105" t="s">
        <v>2709</v>
      </c>
      <c r="I105" s="1">
        <v>44682</v>
      </c>
      <c r="J105" t="s">
        <v>21</v>
      </c>
      <c r="K105" t="s">
        <v>1306</v>
      </c>
      <c r="L105" s="1">
        <v>45170</v>
      </c>
      <c r="N105" t="s">
        <v>2710</v>
      </c>
      <c r="P105">
        <v>2280</v>
      </c>
      <c r="Q105">
        <f>COUNTIF(Table1[Matched ID], Table1[[#This Row],[Matched ID]])</f>
        <v>2</v>
      </c>
      <c r="R105" t="s">
        <v>2710</v>
      </c>
    </row>
    <row r="106" spans="1:18" x14ac:dyDescent="0.35">
      <c r="A106" t="s">
        <v>2708</v>
      </c>
      <c r="B106" t="s">
        <v>18</v>
      </c>
      <c r="C106" t="s">
        <v>19</v>
      </c>
      <c r="D106" t="s">
        <v>2709</v>
      </c>
      <c r="E106" s="1">
        <v>43617</v>
      </c>
      <c r="F106" t="s">
        <v>21</v>
      </c>
      <c r="G106" t="s">
        <v>2034</v>
      </c>
      <c r="H106" t="s">
        <v>5407</v>
      </c>
      <c r="I106" s="1">
        <v>43586</v>
      </c>
      <c r="J106" t="s">
        <v>21</v>
      </c>
      <c r="K106" t="s">
        <v>1306</v>
      </c>
      <c r="L106" s="1">
        <v>43709</v>
      </c>
      <c r="P106">
        <v>4406</v>
      </c>
      <c r="Q106">
        <f>COUNTIF(Table1[Matched ID], Table1[[#This Row],[Matched ID]])</f>
        <v>2</v>
      </c>
      <c r="R106" t="s">
        <v>2710</v>
      </c>
    </row>
    <row r="107" spans="1:18" x14ac:dyDescent="0.35">
      <c r="A107" t="s">
        <v>6729</v>
      </c>
      <c r="B107" t="s">
        <v>59</v>
      </c>
      <c r="C107" t="s">
        <v>4019</v>
      </c>
      <c r="D107" t="s">
        <v>6730</v>
      </c>
      <c r="E107" s="1">
        <v>43221</v>
      </c>
      <c r="F107" t="s">
        <v>35</v>
      </c>
      <c r="G107" t="s">
        <v>19</v>
      </c>
      <c r="H107" t="s">
        <v>6012</v>
      </c>
      <c r="I107" s="1">
        <v>43160</v>
      </c>
      <c r="J107" t="s">
        <v>35</v>
      </c>
      <c r="K107" t="s">
        <v>1306</v>
      </c>
      <c r="L107" s="1">
        <v>42430</v>
      </c>
      <c r="P107">
        <v>5432</v>
      </c>
      <c r="Q107">
        <f>COUNTIF(Table1[Matched ID], Table1[[#This Row],[Matched ID]])</f>
        <v>2</v>
      </c>
      <c r="R107" t="s">
        <v>6731</v>
      </c>
    </row>
    <row r="108" spans="1:18" x14ac:dyDescent="0.35">
      <c r="A108" t="s">
        <v>6729</v>
      </c>
      <c r="B108" t="s">
        <v>81</v>
      </c>
      <c r="C108" t="s">
        <v>19</v>
      </c>
      <c r="D108" t="s">
        <v>8119</v>
      </c>
      <c r="E108" s="1">
        <v>42675</v>
      </c>
      <c r="F108" t="s">
        <v>35</v>
      </c>
      <c r="G108" t="s">
        <v>3399</v>
      </c>
      <c r="H108" t="s">
        <v>8120</v>
      </c>
      <c r="I108" s="1">
        <v>42614</v>
      </c>
      <c r="J108" t="s">
        <v>35</v>
      </c>
      <c r="K108" t="s">
        <v>1306</v>
      </c>
      <c r="L108" s="1">
        <v>45444</v>
      </c>
      <c r="P108">
        <v>6442</v>
      </c>
      <c r="Q108">
        <f>COUNTIF(Table1[Matched ID], Table1[[#This Row],[Matched ID]])</f>
        <v>2</v>
      </c>
      <c r="R108" t="s">
        <v>6731</v>
      </c>
    </row>
    <row r="109" spans="1:18" x14ac:dyDescent="0.35">
      <c r="A109" t="s">
        <v>2941</v>
      </c>
      <c r="B109" t="s">
        <v>1306</v>
      </c>
      <c r="C109" t="s">
        <v>2942</v>
      </c>
      <c r="D109" t="s">
        <v>2943</v>
      </c>
      <c r="E109" s="1">
        <v>44562</v>
      </c>
      <c r="F109" t="s">
        <v>21</v>
      </c>
      <c r="G109" t="s">
        <v>27</v>
      </c>
      <c r="H109" t="s">
        <v>2944</v>
      </c>
      <c r="I109" s="1">
        <v>43922</v>
      </c>
      <c r="J109" t="s">
        <v>21</v>
      </c>
      <c r="K109" t="s">
        <v>1306</v>
      </c>
      <c r="L109" s="1">
        <v>45429</v>
      </c>
      <c r="P109">
        <v>2483</v>
      </c>
      <c r="Q109">
        <f>COUNTIF(Table1[Matched ID], Table1[[#This Row],[Matched ID]])</f>
        <v>2</v>
      </c>
      <c r="R109" t="s">
        <v>2945</v>
      </c>
    </row>
    <row r="110" spans="1:18" x14ac:dyDescent="0.35">
      <c r="A110" t="s">
        <v>2941</v>
      </c>
      <c r="B110" t="s">
        <v>1306</v>
      </c>
      <c r="C110" t="s">
        <v>1306</v>
      </c>
      <c r="D110" t="s">
        <v>1306</v>
      </c>
      <c r="E110" s="1">
        <v>43891</v>
      </c>
      <c r="F110" t="s">
        <v>1306</v>
      </c>
      <c r="G110" t="s">
        <v>27</v>
      </c>
      <c r="H110" t="s">
        <v>4049</v>
      </c>
      <c r="I110" s="1">
        <v>43891</v>
      </c>
      <c r="J110" t="s">
        <v>21</v>
      </c>
      <c r="K110" t="s">
        <v>2872</v>
      </c>
      <c r="L110" s="1">
        <v>43070</v>
      </c>
      <c r="P110">
        <v>3494</v>
      </c>
      <c r="Q110">
        <f>COUNTIF(Table1[Matched ID], Table1[[#This Row],[Matched ID]])</f>
        <v>2</v>
      </c>
      <c r="R110" t="s">
        <v>2945</v>
      </c>
    </row>
    <row r="111" spans="1:18" x14ac:dyDescent="0.35">
      <c r="A111" t="s">
        <v>5391</v>
      </c>
      <c r="B111" t="s">
        <v>288</v>
      </c>
      <c r="C111" t="s">
        <v>5392</v>
      </c>
      <c r="D111" t="s">
        <v>5393</v>
      </c>
      <c r="E111" s="1">
        <v>43617</v>
      </c>
      <c r="F111" t="s">
        <v>21</v>
      </c>
      <c r="G111" t="s">
        <v>4562</v>
      </c>
      <c r="H111" t="s">
        <v>5393</v>
      </c>
      <c r="I111" s="1">
        <v>43586</v>
      </c>
      <c r="J111" t="s">
        <v>21</v>
      </c>
      <c r="K111" t="s">
        <v>1306</v>
      </c>
      <c r="L111" s="1">
        <v>41306</v>
      </c>
      <c r="P111">
        <v>4393</v>
      </c>
      <c r="Q111">
        <f>COUNTIF(Table1[Matched ID], Table1[[#This Row],[Matched ID]])</f>
        <v>2</v>
      </c>
      <c r="R111" t="s">
        <v>5394</v>
      </c>
    </row>
    <row r="112" spans="1:18" x14ac:dyDescent="0.35">
      <c r="A112" t="s">
        <v>5391</v>
      </c>
      <c r="B112" t="s">
        <v>32</v>
      </c>
      <c r="C112" t="s">
        <v>4562</v>
      </c>
      <c r="D112" t="s">
        <v>3489</v>
      </c>
      <c r="E112" s="1">
        <v>42491</v>
      </c>
      <c r="F112" t="s">
        <v>21</v>
      </c>
      <c r="G112" t="s">
        <v>5286</v>
      </c>
      <c r="H112" t="s">
        <v>8417</v>
      </c>
      <c r="I112" s="1">
        <v>42430</v>
      </c>
      <c r="J112" t="s">
        <v>21</v>
      </c>
      <c r="K112" t="s">
        <v>1306</v>
      </c>
      <c r="L112" s="1">
        <v>43313</v>
      </c>
      <c r="P112">
        <v>6689</v>
      </c>
      <c r="Q112">
        <f>COUNTIF(Table1[Matched ID], Table1[[#This Row],[Matched ID]])</f>
        <v>2</v>
      </c>
      <c r="R112" t="s">
        <v>5394</v>
      </c>
    </row>
    <row r="113" spans="1:18" x14ac:dyDescent="0.35">
      <c r="A113" t="s">
        <v>4261</v>
      </c>
      <c r="B113" t="s">
        <v>66</v>
      </c>
      <c r="C113" t="s">
        <v>1306</v>
      </c>
      <c r="D113" t="s">
        <v>1306</v>
      </c>
      <c r="E113" s="1">
        <v>43831</v>
      </c>
      <c r="F113" t="s">
        <v>1306</v>
      </c>
      <c r="G113" t="s">
        <v>19</v>
      </c>
      <c r="H113" t="s">
        <v>4262</v>
      </c>
      <c r="I113" s="1">
        <v>43831</v>
      </c>
      <c r="J113" t="s">
        <v>21</v>
      </c>
      <c r="K113" t="s">
        <v>2872</v>
      </c>
      <c r="L113" s="1">
        <v>42430</v>
      </c>
      <c r="P113">
        <v>3653</v>
      </c>
      <c r="Q113">
        <f>COUNTIF(Table1[Matched ID], Table1[[#This Row],[Matched ID]])</f>
        <v>2</v>
      </c>
      <c r="R113" t="s">
        <v>4263</v>
      </c>
    </row>
    <row r="114" spans="1:18" x14ac:dyDescent="0.35">
      <c r="A114" t="s">
        <v>4261</v>
      </c>
      <c r="B114" t="s">
        <v>66</v>
      </c>
      <c r="C114" t="s">
        <v>19</v>
      </c>
      <c r="D114" t="s">
        <v>4262</v>
      </c>
      <c r="E114" s="1">
        <v>43617</v>
      </c>
      <c r="F114" t="s">
        <v>21</v>
      </c>
      <c r="G114" t="s">
        <v>214</v>
      </c>
      <c r="H114" t="s">
        <v>5406</v>
      </c>
      <c r="I114" s="1">
        <v>43344</v>
      </c>
      <c r="J114" t="s">
        <v>21</v>
      </c>
      <c r="K114" t="s">
        <v>1306</v>
      </c>
      <c r="L114" s="1">
        <v>44866</v>
      </c>
      <c r="P114">
        <v>4403</v>
      </c>
      <c r="Q114">
        <f>COUNTIF(Table1[Matched ID], Table1[[#This Row],[Matched ID]])</f>
        <v>2</v>
      </c>
      <c r="R114" t="s">
        <v>4263</v>
      </c>
    </row>
    <row r="115" spans="1:18" x14ac:dyDescent="0.35">
      <c r="A115" t="s">
        <v>6465</v>
      </c>
      <c r="B115" t="s">
        <v>32</v>
      </c>
      <c r="C115" t="s">
        <v>50</v>
      </c>
      <c r="D115" t="s">
        <v>2909</v>
      </c>
      <c r="E115" s="1">
        <v>43313</v>
      </c>
      <c r="F115" t="s">
        <v>35</v>
      </c>
      <c r="G115" t="s">
        <v>860</v>
      </c>
      <c r="H115" t="s">
        <v>6466</v>
      </c>
      <c r="I115" s="1">
        <v>43282</v>
      </c>
      <c r="J115" t="s">
        <v>35</v>
      </c>
      <c r="K115" t="s">
        <v>1306</v>
      </c>
      <c r="L115" s="1">
        <v>43831</v>
      </c>
      <c r="N115" t="s">
        <v>6467</v>
      </c>
      <c r="P115">
        <v>5224</v>
      </c>
      <c r="Q115">
        <f>COUNTIF(Table1[Matched ID], Table1[[#This Row],[Matched ID]])</f>
        <v>2</v>
      </c>
      <c r="R115" t="s">
        <v>6467</v>
      </c>
    </row>
    <row r="116" spans="1:18" x14ac:dyDescent="0.35">
      <c r="A116" t="s">
        <v>6465</v>
      </c>
      <c r="B116" t="s">
        <v>2530</v>
      </c>
      <c r="C116" t="s">
        <v>50</v>
      </c>
      <c r="D116" t="s">
        <v>6488</v>
      </c>
      <c r="E116" s="1">
        <v>43313</v>
      </c>
      <c r="F116" t="s">
        <v>35</v>
      </c>
      <c r="G116" t="s">
        <v>860</v>
      </c>
      <c r="H116" t="s">
        <v>6488</v>
      </c>
      <c r="I116" s="1">
        <v>43252</v>
      </c>
      <c r="J116" t="s">
        <v>35</v>
      </c>
      <c r="K116" t="s">
        <v>1306</v>
      </c>
      <c r="L116" s="1">
        <v>43435</v>
      </c>
      <c r="P116">
        <v>5237</v>
      </c>
      <c r="Q116">
        <f>COUNTIF(Table1[Matched ID], Table1[[#This Row],[Matched ID]])</f>
        <v>2</v>
      </c>
      <c r="R116" t="s">
        <v>6467</v>
      </c>
    </row>
    <row r="117" spans="1:18" x14ac:dyDescent="0.35">
      <c r="A117" t="s">
        <v>6461</v>
      </c>
      <c r="B117" t="s">
        <v>81</v>
      </c>
      <c r="C117" t="s">
        <v>250</v>
      </c>
      <c r="D117" t="s">
        <v>6462</v>
      </c>
      <c r="E117" s="1">
        <v>43313</v>
      </c>
      <c r="F117" t="s">
        <v>133</v>
      </c>
      <c r="G117" t="s">
        <v>3790</v>
      </c>
      <c r="H117" t="s">
        <v>6463</v>
      </c>
      <c r="I117" s="1">
        <v>43252</v>
      </c>
      <c r="J117" t="s">
        <v>133</v>
      </c>
      <c r="K117" t="s">
        <v>1306</v>
      </c>
      <c r="L117" s="1">
        <v>43770</v>
      </c>
      <c r="N117" t="s">
        <v>6464</v>
      </c>
      <c r="P117">
        <v>5221</v>
      </c>
      <c r="Q117">
        <f>COUNTIF(Table1[Matched ID], Table1[[#This Row],[Matched ID]])</f>
        <v>2</v>
      </c>
      <c r="R117" t="s">
        <v>6464</v>
      </c>
    </row>
    <row r="118" spans="1:18" x14ac:dyDescent="0.35">
      <c r="A118" t="s">
        <v>6461</v>
      </c>
      <c r="B118" t="s">
        <v>81</v>
      </c>
      <c r="C118" t="s">
        <v>7053</v>
      </c>
      <c r="D118" t="s">
        <v>7054</v>
      </c>
      <c r="E118" s="1">
        <v>43132</v>
      </c>
      <c r="F118" t="s">
        <v>133</v>
      </c>
      <c r="G118" t="s">
        <v>3790</v>
      </c>
      <c r="H118" t="s">
        <v>7055</v>
      </c>
      <c r="I118" s="1">
        <v>43101</v>
      </c>
      <c r="J118" t="s">
        <v>133</v>
      </c>
      <c r="K118" t="s">
        <v>1306</v>
      </c>
      <c r="L118" s="1">
        <v>43800</v>
      </c>
      <c r="P118">
        <v>5661</v>
      </c>
      <c r="Q118">
        <f>COUNTIF(Table1[Matched ID], Table1[[#This Row],[Matched ID]])</f>
        <v>2</v>
      </c>
      <c r="R118" t="s">
        <v>6464</v>
      </c>
    </row>
    <row r="119" spans="1:18" x14ac:dyDescent="0.35">
      <c r="A119" t="s">
        <v>5031</v>
      </c>
      <c r="B119" t="s">
        <v>66</v>
      </c>
      <c r="C119" t="s">
        <v>5027</v>
      </c>
      <c r="D119" t="s">
        <v>5032</v>
      </c>
      <c r="E119" s="1">
        <v>43678</v>
      </c>
      <c r="F119" t="s">
        <v>21</v>
      </c>
      <c r="G119" t="s">
        <v>5033</v>
      </c>
      <c r="H119" t="s">
        <v>5034</v>
      </c>
      <c r="I119" s="1">
        <v>43678</v>
      </c>
      <c r="J119" t="s">
        <v>21</v>
      </c>
      <c r="K119" t="s">
        <v>1306</v>
      </c>
      <c r="L119" s="1">
        <v>41365</v>
      </c>
      <c r="N119" t="s">
        <v>5035</v>
      </c>
      <c r="P119">
        <v>4165</v>
      </c>
      <c r="Q119">
        <f>COUNTIF(Table1[Matched ID], Table1[[#This Row],[Matched ID]])</f>
        <v>2</v>
      </c>
      <c r="R119" t="s">
        <v>5035</v>
      </c>
    </row>
    <row r="120" spans="1:18" x14ac:dyDescent="0.35">
      <c r="A120" t="s">
        <v>5031</v>
      </c>
      <c r="B120" t="s">
        <v>1594</v>
      </c>
      <c r="C120" t="s">
        <v>5033</v>
      </c>
      <c r="D120" t="s">
        <v>2402</v>
      </c>
      <c r="E120" s="1">
        <v>42491</v>
      </c>
      <c r="F120" t="s">
        <v>21</v>
      </c>
      <c r="G120" t="s">
        <v>83</v>
      </c>
      <c r="H120" t="s">
        <v>8451</v>
      </c>
      <c r="I120" s="1">
        <v>42491</v>
      </c>
      <c r="J120" t="s">
        <v>21</v>
      </c>
      <c r="K120" t="s">
        <v>1306</v>
      </c>
      <c r="L120" s="1">
        <v>45323</v>
      </c>
      <c r="P120">
        <v>6719</v>
      </c>
      <c r="Q120">
        <f>COUNTIF(Table1[Matched ID], Table1[[#This Row],[Matched ID]])</f>
        <v>2</v>
      </c>
      <c r="R120" t="s">
        <v>5035</v>
      </c>
    </row>
    <row r="121" spans="1:18" x14ac:dyDescent="0.35">
      <c r="A121" t="s">
        <v>6770</v>
      </c>
      <c r="B121" t="s">
        <v>66</v>
      </c>
      <c r="C121" t="s">
        <v>6771</v>
      </c>
      <c r="D121" t="s">
        <v>6772</v>
      </c>
      <c r="E121" s="1">
        <v>43221</v>
      </c>
      <c r="F121" t="s">
        <v>21</v>
      </c>
      <c r="G121" t="s">
        <v>2392</v>
      </c>
      <c r="H121" t="s">
        <v>502</v>
      </c>
      <c r="I121" s="1">
        <v>43191</v>
      </c>
      <c r="J121" t="s">
        <v>21</v>
      </c>
      <c r="K121" t="s">
        <v>1306</v>
      </c>
      <c r="L121" s="1">
        <v>44470</v>
      </c>
      <c r="P121">
        <v>5464</v>
      </c>
      <c r="Q121">
        <f>COUNTIF(Table1[Matched ID], Table1[[#This Row],[Matched ID]])</f>
        <v>2</v>
      </c>
      <c r="R121" t="s">
        <v>6773</v>
      </c>
    </row>
    <row r="122" spans="1:18" x14ac:dyDescent="0.35">
      <c r="A122" t="s">
        <v>6770</v>
      </c>
      <c r="B122" t="s">
        <v>81</v>
      </c>
      <c r="C122" t="s">
        <v>2392</v>
      </c>
      <c r="D122" t="s">
        <v>502</v>
      </c>
      <c r="E122" s="1">
        <v>42917</v>
      </c>
      <c r="F122" t="s">
        <v>21</v>
      </c>
      <c r="G122" t="s">
        <v>7496</v>
      </c>
      <c r="H122" t="s">
        <v>502</v>
      </c>
      <c r="I122" s="1">
        <v>42948</v>
      </c>
      <c r="J122" t="s">
        <v>507</v>
      </c>
      <c r="K122" t="s">
        <v>1306</v>
      </c>
      <c r="L122" s="1">
        <v>43709</v>
      </c>
      <c r="P122">
        <v>6018</v>
      </c>
      <c r="Q122">
        <f>COUNTIF(Table1[Matched ID], Table1[[#This Row],[Matched ID]])</f>
        <v>2</v>
      </c>
      <c r="R122" t="s">
        <v>6773</v>
      </c>
    </row>
    <row r="123" spans="1:18" x14ac:dyDescent="0.35">
      <c r="A123" t="s">
        <v>4757</v>
      </c>
      <c r="B123" t="s">
        <v>163</v>
      </c>
      <c r="C123" t="s">
        <v>1306</v>
      </c>
      <c r="D123" t="s">
        <v>1306</v>
      </c>
      <c r="E123" s="1">
        <v>43717</v>
      </c>
      <c r="F123" t="s">
        <v>1306</v>
      </c>
      <c r="G123" t="s">
        <v>19</v>
      </c>
      <c r="H123" t="s">
        <v>4758</v>
      </c>
      <c r="I123" s="1">
        <v>43717</v>
      </c>
      <c r="J123" t="s">
        <v>21</v>
      </c>
      <c r="K123" t="s">
        <v>2872</v>
      </c>
      <c r="L123" s="1">
        <v>45017</v>
      </c>
      <c r="P123">
        <v>3987</v>
      </c>
      <c r="Q123">
        <f>COUNTIF(Table1[Matched ID], Table1[[#This Row],[Matched ID]])</f>
        <v>2</v>
      </c>
      <c r="R123" t="s">
        <v>4759</v>
      </c>
    </row>
    <row r="124" spans="1:18" x14ac:dyDescent="0.35">
      <c r="A124" t="s">
        <v>4757</v>
      </c>
      <c r="B124" t="s">
        <v>66</v>
      </c>
      <c r="C124" t="s">
        <v>19</v>
      </c>
      <c r="D124" t="s">
        <v>4758</v>
      </c>
      <c r="E124" s="1">
        <v>43466</v>
      </c>
      <c r="F124" t="s">
        <v>21</v>
      </c>
      <c r="G124" t="s">
        <v>1696</v>
      </c>
      <c r="H124" t="s">
        <v>5961</v>
      </c>
      <c r="I124" s="1">
        <v>43435</v>
      </c>
      <c r="J124" t="s">
        <v>21</v>
      </c>
      <c r="K124" t="s">
        <v>1306</v>
      </c>
      <c r="L124" s="1">
        <v>44927</v>
      </c>
      <c r="P124">
        <v>4854</v>
      </c>
      <c r="Q124">
        <f>COUNTIF(Table1[Matched ID], Table1[[#This Row],[Matched ID]])</f>
        <v>2</v>
      </c>
      <c r="R124" t="s">
        <v>4759</v>
      </c>
    </row>
    <row r="125" spans="1:18" x14ac:dyDescent="0.35">
      <c r="A125" t="s">
        <v>3623</v>
      </c>
      <c r="B125" t="s">
        <v>18</v>
      </c>
      <c r="C125" t="s">
        <v>201</v>
      </c>
      <c r="D125" t="s">
        <v>3624</v>
      </c>
      <c r="E125" s="1">
        <v>44075</v>
      </c>
      <c r="F125" t="s">
        <v>21</v>
      </c>
      <c r="G125" t="s">
        <v>399</v>
      </c>
      <c r="H125" t="s">
        <v>3625</v>
      </c>
      <c r="I125" s="1">
        <v>44044</v>
      </c>
      <c r="J125" t="s">
        <v>21</v>
      </c>
      <c r="K125" t="s">
        <v>1306</v>
      </c>
      <c r="L125" s="1">
        <v>45100</v>
      </c>
      <c r="P125">
        <v>3163</v>
      </c>
      <c r="Q125">
        <f>COUNTIF(Table1[Matched ID], Table1[[#This Row],[Matched ID]])</f>
        <v>2</v>
      </c>
      <c r="R125" t="s">
        <v>3626</v>
      </c>
    </row>
    <row r="126" spans="1:18" x14ac:dyDescent="0.35">
      <c r="A126" t="s">
        <v>3623</v>
      </c>
      <c r="B126" t="s">
        <v>66</v>
      </c>
      <c r="C126" t="s">
        <v>399</v>
      </c>
      <c r="D126" t="s">
        <v>4936</v>
      </c>
      <c r="E126" s="1">
        <v>43709</v>
      </c>
      <c r="F126" t="s">
        <v>21</v>
      </c>
      <c r="G126" t="s">
        <v>4088</v>
      </c>
      <c r="H126" t="s">
        <v>4937</v>
      </c>
      <c r="I126" s="1">
        <v>43617</v>
      </c>
      <c r="J126" t="s">
        <v>154</v>
      </c>
      <c r="K126" t="s">
        <v>1306</v>
      </c>
      <c r="L126" s="1">
        <v>44866</v>
      </c>
      <c r="P126">
        <v>4123</v>
      </c>
      <c r="Q126">
        <f>COUNTIF(Table1[Matched ID], Table1[[#This Row],[Matched ID]])</f>
        <v>2</v>
      </c>
      <c r="R126" t="s">
        <v>3626</v>
      </c>
    </row>
    <row r="127" spans="1:18" x14ac:dyDescent="0.35">
      <c r="A127" t="s">
        <v>2239</v>
      </c>
      <c r="B127" t="s">
        <v>695</v>
      </c>
      <c r="C127" t="s">
        <v>2240</v>
      </c>
      <c r="D127" t="s">
        <v>2241</v>
      </c>
      <c r="E127" s="1">
        <v>44986</v>
      </c>
      <c r="F127" t="s">
        <v>21</v>
      </c>
      <c r="G127" t="s">
        <v>201</v>
      </c>
      <c r="H127" t="s">
        <v>2242</v>
      </c>
      <c r="I127" s="1">
        <v>44986</v>
      </c>
      <c r="J127" t="s">
        <v>21</v>
      </c>
      <c r="L127" s="1">
        <v>42856</v>
      </c>
      <c r="N127" t="s">
        <v>2243</v>
      </c>
      <c r="P127">
        <v>1714</v>
      </c>
      <c r="Q127">
        <f>COUNTIF(Table1[Matched ID], Table1[[#This Row],[Matched ID]])</f>
        <v>2</v>
      </c>
      <c r="R127" t="s">
        <v>2243</v>
      </c>
    </row>
    <row r="128" spans="1:18" x14ac:dyDescent="0.35">
      <c r="A128" t="s">
        <v>2239</v>
      </c>
      <c r="B128" t="s">
        <v>695</v>
      </c>
      <c r="C128" t="s">
        <v>2240</v>
      </c>
      <c r="D128" t="s">
        <v>2241</v>
      </c>
      <c r="E128" s="1">
        <v>44986</v>
      </c>
      <c r="F128" t="s">
        <v>21</v>
      </c>
      <c r="G128" t="s">
        <v>201</v>
      </c>
      <c r="H128" t="s">
        <v>2242</v>
      </c>
      <c r="I128" s="1">
        <v>44986</v>
      </c>
      <c r="J128" t="s">
        <v>21</v>
      </c>
      <c r="L128" s="1">
        <v>45108</v>
      </c>
      <c r="N128" t="s">
        <v>2243</v>
      </c>
      <c r="P128">
        <v>1715</v>
      </c>
      <c r="Q128">
        <f>COUNTIF(Table1[Matched ID], Table1[[#This Row],[Matched ID]])</f>
        <v>2</v>
      </c>
      <c r="R128" t="s">
        <v>2243</v>
      </c>
    </row>
    <row r="129" spans="1:18" x14ac:dyDescent="0.35">
      <c r="A129" t="s">
        <v>1105</v>
      </c>
      <c r="B129" t="s">
        <v>138</v>
      </c>
      <c r="C129" t="s">
        <v>54</v>
      </c>
      <c r="D129" t="s">
        <v>54</v>
      </c>
      <c r="E129" t="s">
        <v>121</v>
      </c>
      <c r="F129" t="s">
        <v>54</v>
      </c>
      <c r="G129" t="s">
        <v>201</v>
      </c>
      <c r="H129" t="s">
        <v>1106</v>
      </c>
      <c r="I129" s="1">
        <v>45200</v>
      </c>
      <c r="J129" t="s">
        <v>21</v>
      </c>
      <c r="L129" s="1">
        <v>44409</v>
      </c>
      <c r="P129">
        <v>824</v>
      </c>
      <c r="Q129">
        <f>COUNTIF(Table1[Matched ID], Table1[[#This Row],[Matched ID]])</f>
        <v>2</v>
      </c>
      <c r="R129" t="s">
        <v>1107</v>
      </c>
    </row>
    <row r="130" spans="1:18" x14ac:dyDescent="0.35">
      <c r="A130" t="s">
        <v>1105</v>
      </c>
      <c r="B130" t="s">
        <v>138</v>
      </c>
      <c r="C130" t="s">
        <v>201</v>
      </c>
      <c r="D130" t="s">
        <v>3234</v>
      </c>
      <c r="E130" s="1">
        <v>44348</v>
      </c>
      <c r="F130" t="s">
        <v>21</v>
      </c>
      <c r="G130" t="s">
        <v>101</v>
      </c>
      <c r="H130" t="s">
        <v>3235</v>
      </c>
      <c r="I130" s="1">
        <v>44348</v>
      </c>
      <c r="J130" t="s">
        <v>21</v>
      </c>
      <c r="K130" t="s">
        <v>1306</v>
      </c>
      <c r="L130" s="1">
        <v>44713</v>
      </c>
      <c r="N130" t="s">
        <v>1107</v>
      </c>
      <c r="P130">
        <v>2770</v>
      </c>
      <c r="Q130">
        <f>COUNTIF(Table1[Matched ID], Table1[[#This Row],[Matched ID]])</f>
        <v>2</v>
      </c>
      <c r="R130" t="s">
        <v>1107</v>
      </c>
    </row>
    <row r="131" spans="1:18" x14ac:dyDescent="0.35">
      <c r="A131" t="s">
        <v>1080</v>
      </c>
      <c r="B131" t="s">
        <v>138</v>
      </c>
      <c r="C131" t="s">
        <v>54</v>
      </c>
      <c r="D131" t="s">
        <v>54</v>
      </c>
      <c r="E131" t="s">
        <v>54</v>
      </c>
      <c r="F131" t="s">
        <v>54</v>
      </c>
      <c r="G131" t="s">
        <v>201</v>
      </c>
      <c r="H131" t="s">
        <v>1081</v>
      </c>
      <c r="I131" s="1">
        <v>45200</v>
      </c>
      <c r="J131" t="s">
        <v>35</v>
      </c>
      <c r="L131" s="1">
        <v>42491</v>
      </c>
      <c r="N131" t="s">
        <v>1082</v>
      </c>
      <c r="P131">
        <v>805</v>
      </c>
      <c r="Q131">
        <f>COUNTIF(Table1[Matched ID], Table1[[#This Row],[Matched ID]])</f>
        <v>2</v>
      </c>
      <c r="R131" t="s">
        <v>1082</v>
      </c>
    </row>
    <row r="132" spans="1:18" x14ac:dyDescent="0.35">
      <c r="A132" t="s">
        <v>8738</v>
      </c>
      <c r="B132" t="s">
        <v>81</v>
      </c>
      <c r="C132" t="s">
        <v>201</v>
      </c>
      <c r="D132" t="s">
        <v>81</v>
      </c>
      <c r="E132" s="1">
        <v>42278</v>
      </c>
      <c r="F132" t="s">
        <v>1359</v>
      </c>
      <c r="G132" t="s">
        <v>209</v>
      </c>
      <c r="H132" t="s">
        <v>1306</v>
      </c>
      <c r="I132" s="1">
        <v>42248</v>
      </c>
      <c r="J132" t="s">
        <v>1359</v>
      </c>
      <c r="K132" t="s">
        <v>1306</v>
      </c>
      <c r="L132" s="1">
        <v>44866</v>
      </c>
      <c r="P132">
        <v>6986</v>
      </c>
      <c r="Q132">
        <f>COUNTIF(Table1[Matched ID], Table1[[#This Row],[Matched ID]])</f>
        <v>2</v>
      </c>
      <c r="R132" t="s">
        <v>1082</v>
      </c>
    </row>
    <row r="133" spans="1:18" x14ac:dyDescent="0.35">
      <c r="A133" t="s">
        <v>281</v>
      </c>
      <c r="B133" t="s">
        <v>81</v>
      </c>
      <c r="C133" t="s">
        <v>54</v>
      </c>
      <c r="D133" t="s">
        <v>54</v>
      </c>
      <c r="E133" t="s">
        <v>54</v>
      </c>
      <c r="F133" t="s">
        <v>54</v>
      </c>
      <c r="G133" t="s">
        <v>201</v>
      </c>
      <c r="H133" t="s">
        <v>282</v>
      </c>
      <c r="I133" s="1">
        <v>45413</v>
      </c>
      <c r="J133" t="s">
        <v>21</v>
      </c>
      <c r="L133" s="1">
        <v>45444</v>
      </c>
      <c r="N133" t="s">
        <v>283</v>
      </c>
      <c r="P133">
        <v>180</v>
      </c>
      <c r="Q133">
        <f>COUNTIF(Table1[Matched ID], Table1[[#This Row],[Matched ID]])</f>
        <v>2</v>
      </c>
      <c r="R133" t="s">
        <v>283</v>
      </c>
    </row>
    <row r="134" spans="1:18" x14ac:dyDescent="0.35">
      <c r="A134" t="s">
        <v>281</v>
      </c>
      <c r="B134" t="s">
        <v>81</v>
      </c>
      <c r="C134" t="s">
        <v>201</v>
      </c>
      <c r="D134" t="s">
        <v>3549</v>
      </c>
      <c r="E134" s="1">
        <v>44105</v>
      </c>
      <c r="F134" t="s">
        <v>21</v>
      </c>
      <c r="G134" t="s">
        <v>245</v>
      </c>
      <c r="H134" t="s">
        <v>3550</v>
      </c>
      <c r="I134" s="1">
        <v>44075</v>
      </c>
      <c r="J134" t="s">
        <v>21</v>
      </c>
      <c r="K134" t="s">
        <v>1306</v>
      </c>
      <c r="L134" s="1">
        <v>45383</v>
      </c>
      <c r="N134" t="s">
        <v>283</v>
      </c>
      <c r="P134">
        <v>3099</v>
      </c>
      <c r="Q134">
        <f>COUNTIF(Table1[Matched ID], Table1[[#This Row],[Matched ID]])</f>
        <v>2</v>
      </c>
      <c r="R134" t="s">
        <v>283</v>
      </c>
    </row>
    <row r="135" spans="1:18" x14ac:dyDescent="0.35">
      <c r="A135" t="s">
        <v>2378</v>
      </c>
      <c r="B135" t="s">
        <v>81</v>
      </c>
      <c r="C135" t="s">
        <v>201</v>
      </c>
      <c r="D135" t="s">
        <v>931</v>
      </c>
      <c r="E135" s="1">
        <v>44927</v>
      </c>
      <c r="F135" t="s">
        <v>133</v>
      </c>
      <c r="G135" t="s">
        <v>2379</v>
      </c>
      <c r="H135" t="s">
        <v>2380</v>
      </c>
      <c r="I135" s="1">
        <v>44866</v>
      </c>
      <c r="J135" t="s">
        <v>133</v>
      </c>
      <c r="L135" s="1">
        <v>44348</v>
      </c>
      <c r="N135" t="s">
        <v>2381</v>
      </c>
      <c r="P135">
        <v>1878</v>
      </c>
      <c r="Q135">
        <f>COUNTIF(Table1[Matched ID], Table1[[#This Row],[Matched ID]])</f>
        <v>2</v>
      </c>
      <c r="R135" t="s">
        <v>2381</v>
      </c>
    </row>
    <row r="136" spans="1:18" x14ac:dyDescent="0.35">
      <c r="A136" t="s">
        <v>2378</v>
      </c>
      <c r="B136" t="s">
        <v>81</v>
      </c>
      <c r="C136" t="s">
        <v>2379</v>
      </c>
      <c r="D136" t="s">
        <v>2326</v>
      </c>
      <c r="E136" s="1">
        <v>43313</v>
      </c>
      <c r="F136" t="s">
        <v>35</v>
      </c>
      <c r="G136" t="s">
        <v>2519</v>
      </c>
      <c r="H136" t="s">
        <v>2326</v>
      </c>
      <c r="I136" s="1">
        <v>43252</v>
      </c>
      <c r="J136" t="s">
        <v>35</v>
      </c>
      <c r="K136" t="s">
        <v>1306</v>
      </c>
      <c r="L136" s="1">
        <v>42795</v>
      </c>
      <c r="P136">
        <v>5262</v>
      </c>
      <c r="Q136">
        <f>COUNTIF(Table1[Matched ID], Table1[[#This Row],[Matched ID]])</f>
        <v>2</v>
      </c>
      <c r="R136" t="s">
        <v>2381</v>
      </c>
    </row>
    <row r="137" spans="1:18" x14ac:dyDescent="0.35">
      <c r="A137" t="s">
        <v>1250</v>
      </c>
      <c r="B137" t="s">
        <v>989</v>
      </c>
      <c r="C137" t="s">
        <v>54</v>
      </c>
      <c r="D137" t="s">
        <v>54</v>
      </c>
      <c r="E137" t="s">
        <v>54</v>
      </c>
      <c r="F137" t="s">
        <v>54</v>
      </c>
      <c r="G137" t="s">
        <v>201</v>
      </c>
      <c r="H137" t="s">
        <v>1251</v>
      </c>
      <c r="I137" s="1">
        <v>45170</v>
      </c>
      <c r="J137" t="s">
        <v>21</v>
      </c>
      <c r="L137" s="1">
        <v>43497</v>
      </c>
      <c r="N137" t="s">
        <v>1252</v>
      </c>
      <c r="P137">
        <v>928</v>
      </c>
      <c r="Q137">
        <f>COUNTIF(Table1[Matched ID], Table1[[#This Row],[Matched ID]])</f>
        <v>2</v>
      </c>
      <c r="R137" t="s">
        <v>1252</v>
      </c>
    </row>
    <row r="138" spans="1:18" x14ac:dyDescent="0.35">
      <c r="A138" t="s">
        <v>1250</v>
      </c>
      <c r="B138" t="s">
        <v>138</v>
      </c>
      <c r="C138" t="s">
        <v>201</v>
      </c>
      <c r="D138" t="s">
        <v>1251</v>
      </c>
      <c r="E138" s="1">
        <v>44075</v>
      </c>
      <c r="F138" t="s">
        <v>21</v>
      </c>
      <c r="G138" t="s">
        <v>55</v>
      </c>
      <c r="H138" t="s">
        <v>3449</v>
      </c>
      <c r="I138" s="1">
        <v>43739</v>
      </c>
      <c r="J138" t="s">
        <v>21</v>
      </c>
      <c r="K138" t="s">
        <v>1306</v>
      </c>
      <c r="L138" s="1">
        <v>43739</v>
      </c>
      <c r="P138">
        <v>3162</v>
      </c>
      <c r="Q138">
        <f>COUNTIF(Table1[Matched ID], Table1[[#This Row],[Matched ID]])</f>
        <v>2</v>
      </c>
      <c r="R138" t="s">
        <v>1252</v>
      </c>
    </row>
    <row r="139" spans="1:18" x14ac:dyDescent="0.35">
      <c r="A139" t="s">
        <v>3462</v>
      </c>
      <c r="B139" t="s">
        <v>81</v>
      </c>
      <c r="C139" t="s">
        <v>201</v>
      </c>
      <c r="D139" t="s">
        <v>3463</v>
      </c>
      <c r="E139" s="1">
        <v>44166</v>
      </c>
      <c r="F139" t="s">
        <v>35</v>
      </c>
      <c r="G139" t="s">
        <v>2448</v>
      </c>
      <c r="H139" t="s">
        <v>3464</v>
      </c>
      <c r="I139" s="1">
        <v>44075</v>
      </c>
      <c r="J139" t="s">
        <v>35</v>
      </c>
      <c r="K139" t="s">
        <v>1306</v>
      </c>
      <c r="L139" s="1">
        <v>43831</v>
      </c>
      <c r="N139" t="s">
        <v>3465</v>
      </c>
      <c r="P139">
        <v>3030</v>
      </c>
      <c r="Q139">
        <f>COUNTIF(Table1[Matched ID], Table1[[#This Row],[Matched ID]])</f>
        <v>2</v>
      </c>
      <c r="R139" t="s">
        <v>3465</v>
      </c>
    </row>
    <row r="140" spans="1:18" x14ac:dyDescent="0.35">
      <c r="A140" t="s">
        <v>3462</v>
      </c>
      <c r="B140" t="s">
        <v>81</v>
      </c>
      <c r="C140" t="s">
        <v>2448</v>
      </c>
      <c r="D140" t="s">
        <v>81</v>
      </c>
      <c r="E140" s="1">
        <v>43709</v>
      </c>
      <c r="F140" t="s">
        <v>35</v>
      </c>
      <c r="G140" t="s">
        <v>548</v>
      </c>
      <c r="H140" t="s">
        <v>4840</v>
      </c>
      <c r="I140" s="1">
        <v>43678</v>
      </c>
      <c r="J140" t="s">
        <v>35</v>
      </c>
      <c r="K140" t="s">
        <v>1306</v>
      </c>
      <c r="L140" s="1">
        <v>43862</v>
      </c>
      <c r="P140">
        <v>4049</v>
      </c>
      <c r="Q140">
        <f>COUNTIF(Table1[Matched ID], Table1[[#This Row],[Matched ID]])</f>
        <v>2</v>
      </c>
      <c r="R140" t="s">
        <v>3465</v>
      </c>
    </row>
    <row r="141" spans="1:18" x14ac:dyDescent="0.35">
      <c r="A141" t="s">
        <v>2953</v>
      </c>
      <c r="B141" t="s">
        <v>2954</v>
      </c>
      <c r="C141" t="s">
        <v>201</v>
      </c>
      <c r="D141" t="s">
        <v>2954</v>
      </c>
      <c r="E141" s="1">
        <v>44562</v>
      </c>
      <c r="F141" t="s">
        <v>133</v>
      </c>
      <c r="G141" t="s">
        <v>98</v>
      </c>
      <c r="H141" t="s">
        <v>2955</v>
      </c>
      <c r="I141" s="1">
        <v>44562</v>
      </c>
      <c r="J141" t="s">
        <v>133</v>
      </c>
      <c r="K141" t="s">
        <v>1306</v>
      </c>
      <c r="L141" s="1">
        <v>42401</v>
      </c>
      <c r="P141">
        <v>2487</v>
      </c>
      <c r="Q141">
        <f>COUNTIF(Table1[Matched ID], Table1[[#This Row],[Matched ID]])</f>
        <v>2</v>
      </c>
      <c r="R141" t="s">
        <v>2956</v>
      </c>
    </row>
    <row r="142" spans="1:18" x14ac:dyDescent="0.35">
      <c r="A142" t="s">
        <v>2953</v>
      </c>
      <c r="B142" t="s">
        <v>2954</v>
      </c>
      <c r="C142" t="s">
        <v>98</v>
      </c>
      <c r="D142" t="s">
        <v>2955</v>
      </c>
      <c r="E142" s="1">
        <v>43070</v>
      </c>
      <c r="F142" t="s">
        <v>133</v>
      </c>
      <c r="G142" t="s">
        <v>201</v>
      </c>
      <c r="H142" t="s">
        <v>7193</v>
      </c>
      <c r="I142" s="1">
        <v>43040</v>
      </c>
      <c r="J142" t="s">
        <v>127</v>
      </c>
      <c r="K142" t="s">
        <v>1306</v>
      </c>
      <c r="L142" s="1">
        <v>44774</v>
      </c>
      <c r="P142">
        <v>5788</v>
      </c>
      <c r="Q142">
        <f>COUNTIF(Table1[Matched ID], Table1[[#This Row],[Matched ID]])</f>
        <v>2</v>
      </c>
      <c r="R142" t="s">
        <v>2956</v>
      </c>
    </row>
    <row r="143" spans="1:18" x14ac:dyDescent="0.35">
      <c r="A143" t="s">
        <v>7152</v>
      </c>
      <c r="B143" t="s">
        <v>1520</v>
      </c>
      <c r="C143" t="s">
        <v>7153</v>
      </c>
      <c r="D143" t="s">
        <v>7154</v>
      </c>
      <c r="E143" s="1">
        <v>43101</v>
      </c>
      <c r="F143" t="s">
        <v>7155</v>
      </c>
      <c r="G143" t="s">
        <v>250</v>
      </c>
      <c r="H143" t="s">
        <v>963</v>
      </c>
      <c r="I143" s="1">
        <v>42979</v>
      </c>
      <c r="J143" t="s">
        <v>7155</v>
      </c>
      <c r="K143" t="s">
        <v>1306</v>
      </c>
      <c r="L143" s="1">
        <v>45047</v>
      </c>
      <c r="P143">
        <v>5748</v>
      </c>
      <c r="Q143">
        <f>COUNTIF(Table1[Matched ID], Table1[[#This Row],[Matched ID]])</f>
        <v>2</v>
      </c>
      <c r="R143" t="s">
        <v>7156</v>
      </c>
    </row>
    <row r="144" spans="1:18" x14ac:dyDescent="0.35">
      <c r="A144" t="s">
        <v>7152</v>
      </c>
      <c r="B144" t="s">
        <v>1594</v>
      </c>
      <c r="C144" t="s">
        <v>6279</v>
      </c>
      <c r="D144" t="s">
        <v>1306</v>
      </c>
      <c r="E144" s="1">
        <v>42826</v>
      </c>
      <c r="F144" t="s">
        <v>1306</v>
      </c>
      <c r="G144" t="s">
        <v>250</v>
      </c>
      <c r="H144" t="s">
        <v>7797</v>
      </c>
      <c r="I144" s="1">
        <v>42826</v>
      </c>
      <c r="J144" t="s">
        <v>7155</v>
      </c>
      <c r="K144" t="s">
        <v>2872</v>
      </c>
      <c r="L144" s="1">
        <v>44317</v>
      </c>
      <c r="P144">
        <v>6220</v>
      </c>
      <c r="Q144">
        <f>COUNTIF(Table1[Matched ID], Table1[[#This Row],[Matched ID]])</f>
        <v>2</v>
      </c>
      <c r="R144" t="s">
        <v>7156</v>
      </c>
    </row>
    <row r="145" spans="1:18" x14ac:dyDescent="0.35">
      <c r="A145" t="s">
        <v>636</v>
      </c>
      <c r="B145" t="s">
        <v>18</v>
      </c>
      <c r="C145" t="s">
        <v>54</v>
      </c>
      <c r="D145" t="s">
        <v>54</v>
      </c>
      <c r="E145" t="s">
        <v>54</v>
      </c>
      <c r="F145" t="s">
        <v>54</v>
      </c>
      <c r="G145" t="s">
        <v>36</v>
      </c>
      <c r="H145" t="s">
        <v>637</v>
      </c>
      <c r="I145" s="1">
        <v>45323</v>
      </c>
      <c r="J145" t="s">
        <v>35</v>
      </c>
      <c r="L145" s="1">
        <v>45366</v>
      </c>
      <c r="N145" t="s">
        <v>638</v>
      </c>
      <c r="P145">
        <v>442</v>
      </c>
      <c r="Q145">
        <f>COUNTIF(Table1[Matched ID], Table1[[#This Row],[Matched ID]])</f>
        <v>2</v>
      </c>
      <c r="R145" t="s">
        <v>638</v>
      </c>
    </row>
    <row r="146" spans="1:18" x14ac:dyDescent="0.35">
      <c r="A146" t="s">
        <v>636</v>
      </c>
      <c r="B146" t="s">
        <v>81</v>
      </c>
      <c r="C146" t="s">
        <v>36</v>
      </c>
      <c r="D146" t="s">
        <v>1629</v>
      </c>
      <c r="E146" s="1">
        <v>44958</v>
      </c>
      <c r="F146" t="s">
        <v>35</v>
      </c>
      <c r="G146" t="s">
        <v>98</v>
      </c>
      <c r="H146" t="s">
        <v>2316</v>
      </c>
      <c r="I146" s="1">
        <v>44927</v>
      </c>
      <c r="J146" t="s">
        <v>35</v>
      </c>
      <c r="L146" s="1">
        <v>45017</v>
      </c>
      <c r="P146">
        <v>1802</v>
      </c>
      <c r="Q146">
        <f>COUNTIF(Table1[Matched ID], Table1[[#This Row],[Matched ID]])</f>
        <v>2</v>
      </c>
      <c r="R146" t="s">
        <v>638</v>
      </c>
    </row>
    <row r="147" spans="1:18" x14ac:dyDescent="0.35">
      <c r="A147" t="s">
        <v>407</v>
      </c>
      <c r="B147" t="s">
        <v>110</v>
      </c>
      <c r="C147" t="s">
        <v>54</v>
      </c>
      <c r="D147" t="s">
        <v>54</v>
      </c>
      <c r="E147" t="s">
        <v>54</v>
      </c>
      <c r="F147" t="s">
        <v>54</v>
      </c>
      <c r="G147" t="s">
        <v>36</v>
      </c>
      <c r="H147" t="s">
        <v>408</v>
      </c>
      <c r="I147" s="1">
        <v>45383</v>
      </c>
      <c r="J147" t="s">
        <v>35</v>
      </c>
      <c r="L147" s="1">
        <v>44986</v>
      </c>
      <c r="P147">
        <v>255</v>
      </c>
      <c r="Q147">
        <f>COUNTIF(Table1[Matched ID], Table1[[#This Row],[Matched ID]])</f>
        <v>2</v>
      </c>
      <c r="R147" t="s">
        <v>409</v>
      </c>
    </row>
    <row r="148" spans="1:18" x14ac:dyDescent="0.35">
      <c r="A148" t="s">
        <v>407</v>
      </c>
      <c r="B148" t="s">
        <v>355</v>
      </c>
      <c r="C148" t="s">
        <v>6341</v>
      </c>
      <c r="D148" t="s">
        <v>2954</v>
      </c>
      <c r="E148" s="1">
        <v>43040</v>
      </c>
      <c r="F148" t="s">
        <v>35</v>
      </c>
      <c r="G148" t="s">
        <v>19</v>
      </c>
      <c r="H148" t="s">
        <v>1333</v>
      </c>
      <c r="I148" s="1">
        <v>42887</v>
      </c>
      <c r="J148" t="s">
        <v>35</v>
      </c>
      <c r="K148" t="s">
        <v>1306</v>
      </c>
      <c r="L148" s="1">
        <v>44593</v>
      </c>
      <c r="P148">
        <v>5847</v>
      </c>
      <c r="Q148">
        <f>COUNTIF(Table1[Matched ID], Table1[[#This Row],[Matched ID]])</f>
        <v>2</v>
      </c>
      <c r="R148" t="s">
        <v>409</v>
      </c>
    </row>
    <row r="149" spans="1:18" x14ac:dyDescent="0.35">
      <c r="A149" t="s">
        <v>3907</v>
      </c>
      <c r="B149" t="s">
        <v>18</v>
      </c>
      <c r="C149" t="s">
        <v>3908</v>
      </c>
      <c r="D149" t="s">
        <v>3909</v>
      </c>
      <c r="E149" s="1">
        <v>43922</v>
      </c>
      <c r="F149" t="s">
        <v>3910</v>
      </c>
      <c r="G149" t="s">
        <v>193</v>
      </c>
      <c r="H149" t="s">
        <v>3911</v>
      </c>
      <c r="I149" s="1">
        <v>43891</v>
      </c>
      <c r="J149" t="s">
        <v>21</v>
      </c>
      <c r="K149" t="s">
        <v>1306</v>
      </c>
      <c r="L149" s="1">
        <v>43709</v>
      </c>
      <c r="N149" t="s">
        <v>3912</v>
      </c>
      <c r="P149">
        <v>3422</v>
      </c>
      <c r="Q149">
        <f>COUNTIF(Table1[Matched ID], Table1[[#This Row],[Matched ID]])</f>
        <v>2</v>
      </c>
      <c r="R149" t="s">
        <v>3912</v>
      </c>
    </row>
    <row r="150" spans="1:18" x14ac:dyDescent="0.35">
      <c r="A150" t="s">
        <v>3907</v>
      </c>
      <c r="B150" t="s">
        <v>1594</v>
      </c>
      <c r="C150" t="s">
        <v>193</v>
      </c>
      <c r="D150" t="s">
        <v>5676</v>
      </c>
      <c r="E150" s="1">
        <v>43556</v>
      </c>
      <c r="F150" t="s">
        <v>21</v>
      </c>
      <c r="G150" t="s">
        <v>5677</v>
      </c>
      <c r="H150" t="s">
        <v>5678</v>
      </c>
      <c r="I150" s="1">
        <v>43556</v>
      </c>
      <c r="J150" t="s">
        <v>21</v>
      </c>
      <c r="K150" t="s">
        <v>1306</v>
      </c>
      <c r="L150" s="1">
        <v>42614</v>
      </c>
      <c r="P150">
        <v>4625</v>
      </c>
      <c r="Q150">
        <f>COUNTIF(Table1[Matched ID], Table1[[#This Row],[Matched ID]])</f>
        <v>2</v>
      </c>
      <c r="R150" t="s">
        <v>3912</v>
      </c>
    </row>
    <row r="151" spans="1:18" x14ac:dyDescent="0.35">
      <c r="A151" t="s">
        <v>6556</v>
      </c>
      <c r="B151" t="s">
        <v>138</v>
      </c>
      <c r="C151" t="s">
        <v>6557</v>
      </c>
      <c r="D151" t="s">
        <v>6558</v>
      </c>
      <c r="E151" s="1">
        <v>43282</v>
      </c>
      <c r="F151" t="s">
        <v>35</v>
      </c>
      <c r="G151" t="s">
        <v>6559</v>
      </c>
      <c r="H151" t="s">
        <v>138</v>
      </c>
      <c r="I151" s="1">
        <v>43252</v>
      </c>
      <c r="J151" t="s">
        <v>35</v>
      </c>
      <c r="K151" t="s">
        <v>1306</v>
      </c>
      <c r="L151" s="1">
        <v>42370</v>
      </c>
      <c r="N151" t="s">
        <v>6560</v>
      </c>
      <c r="P151">
        <v>5274</v>
      </c>
      <c r="Q151">
        <f>COUNTIF(Table1[Matched ID], Table1[[#This Row],[Matched ID]])</f>
        <v>2</v>
      </c>
      <c r="R151" t="s">
        <v>6560</v>
      </c>
    </row>
    <row r="152" spans="1:18" x14ac:dyDescent="0.35">
      <c r="A152" t="s">
        <v>6556</v>
      </c>
      <c r="B152" t="s">
        <v>138</v>
      </c>
      <c r="C152" t="s">
        <v>6559</v>
      </c>
      <c r="D152" t="s">
        <v>138</v>
      </c>
      <c r="E152" s="1">
        <v>43009</v>
      </c>
      <c r="F152" t="s">
        <v>35</v>
      </c>
      <c r="G152" t="s">
        <v>6104</v>
      </c>
      <c r="H152" t="s">
        <v>7343</v>
      </c>
      <c r="I152" s="1">
        <v>42826</v>
      </c>
      <c r="J152" t="s">
        <v>35</v>
      </c>
      <c r="K152" t="s">
        <v>1306</v>
      </c>
      <c r="L152" s="1">
        <v>43435</v>
      </c>
      <c r="P152">
        <v>5899</v>
      </c>
      <c r="Q152">
        <f>COUNTIF(Table1[Matched ID], Table1[[#This Row],[Matched ID]])</f>
        <v>2</v>
      </c>
      <c r="R152" t="s">
        <v>6560</v>
      </c>
    </row>
    <row r="153" spans="1:18" x14ac:dyDescent="0.35">
      <c r="A153" t="s">
        <v>3411</v>
      </c>
      <c r="B153" t="s">
        <v>81</v>
      </c>
      <c r="C153" t="s">
        <v>464</v>
      </c>
      <c r="D153" t="s">
        <v>3412</v>
      </c>
      <c r="E153" s="1">
        <v>44197</v>
      </c>
      <c r="F153" t="s">
        <v>21</v>
      </c>
      <c r="G153" t="s">
        <v>204</v>
      </c>
      <c r="H153" t="s">
        <v>3232</v>
      </c>
      <c r="I153" s="1">
        <v>44197</v>
      </c>
      <c r="J153" t="s">
        <v>21</v>
      </c>
      <c r="K153" t="s">
        <v>1306</v>
      </c>
      <c r="L153" s="1">
        <v>45139</v>
      </c>
      <c r="N153" t="s">
        <v>3413</v>
      </c>
      <c r="P153">
        <v>2985</v>
      </c>
      <c r="Q153">
        <f>COUNTIF(Table1[Matched ID], Table1[[#This Row],[Matched ID]])</f>
        <v>2</v>
      </c>
      <c r="R153" t="s">
        <v>3413</v>
      </c>
    </row>
    <row r="154" spans="1:18" x14ac:dyDescent="0.35">
      <c r="A154" t="s">
        <v>3411</v>
      </c>
      <c r="B154" t="s">
        <v>81</v>
      </c>
      <c r="C154" t="s">
        <v>3931</v>
      </c>
      <c r="D154" t="s">
        <v>4691</v>
      </c>
      <c r="E154" s="1">
        <v>43739</v>
      </c>
      <c r="F154" t="s">
        <v>21</v>
      </c>
      <c r="G154" t="s">
        <v>1332</v>
      </c>
      <c r="H154" t="s">
        <v>2944</v>
      </c>
      <c r="I154" s="1">
        <v>43617</v>
      </c>
      <c r="J154" t="s">
        <v>21</v>
      </c>
      <c r="K154" t="s">
        <v>1306</v>
      </c>
      <c r="L154" s="1">
        <v>42491</v>
      </c>
      <c r="P154">
        <v>3932</v>
      </c>
      <c r="Q154">
        <f>COUNTIF(Table1[Matched ID], Table1[[#This Row],[Matched ID]])</f>
        <v>2</v>
      </c>
      <c r="R154" t="s">
        <v>3413</v>
      </c>
    </row>
    <row r="155" spans="1:18" x14ac:dyDescent="0.35">
      <c r="A155" t="s">
        <v>461</v>
      </c>
      <c r="B155" t="s">
        <v>462</v>
      </c>
      <c r="C155" t="s">
        <v>125</v>
      </c>
      <c r="D155" t="s">
        <v>463</v>
      </c>
      <c r="E155" s="1">
        <v>45383</v>
      </c>
      <c r="F155" t="s">
        <v>21</v>
      </c>
      <c r="G155" t="s">
        <v>464</v>
      </c>
      <c r="H155" t="s">
        <v>465</v>
      </c>
      <c r="I155" s="1">
        <v>45383</v>
      </c>
      <c r="J155" t="s">
        <v>21</v>
      </c>
      <c r="L155" s="1">
        <v>45352</v>
      </c>
      <c r="P155">
        <v>315</v>
      </c>
      <c r="Q155">
        <f>COUNTIF(Table1[Matched ID], Table1[[#This Row],[Matched ID]])</f>
        <v>2</v>
      </c>
      <c r="R155" t="s">
        <v>466</v>
      </c>
    </row>
    <row r="156" spans="1:18" x14ac:dyDescent="0.35">
      <c r="A156" t="s">
        <v>461</v>
      </c>
      <c r="B156" t="s">
        <v>81</v>
      </c>
      <c r="C156" t="s">
        <v>464</v>
      </c>
      <c r="D156" t="s">
        <v>2606</v>
      </c>
      <c r="E156" s="1">
        <v>43739</v>
      </c>
      <c r="F156" t="s">
        <v>21</v>
      </c>
      <c r="G156" t="s">
        <v>4666</v>
      </c>
      <c r="H156" t="s">
        <v>2606</v>
      </c>
      <c r="I156" s="1">
        <v>43739</v>
      </c>
      <c r="J156" t="s">
        <v>190</v>
      </c>
      <c r="K156" t="s">
        <v>1306</v>
      </c>
      <c r="L156" s="1">
        <v>43556</v>
      </c>
      <c r="N156" t="s">
        <v>466</v>
      </c>
      <c r="P156">
        <v>3914</v>
      </c>
      <c r="Q156">
        <f>COUNTIF(Table1[Matched ID], Table1[[#This Row],[Matched ID]])</f>
        <v>2</v>
      </c>
      <c r="R156" t="s">
        <v>466</v>
      </c>
    </row>
    <row r="157" spans="1:18" x14ac:dyDescent="0.35">
      <c r="A157" t="s">
        <v>4514</v>
      </c>
      <c r="B157" t="s">
        <v>81</v>
      </c>
      <c r="C157" t="s">
        <v>1306</v>
      </c>
      <c r="D157" t="s">
        <v>1306</v>
      </c>
      <c r="E157" s="1">
        <v>43770</v>
      </c>
      <c r="F157" t="s">
        <v>1306</v>
      </c>
      <c r="G157" t="s">
        <v>117</v>
      </c>
      <c r="H157" t="s">
        <v>4515</v>
      </c>
      <c r="I157" s="1">
        <v>43770</v>
      </c>
      <c r="J157" t="s">
        <v>35</v>
      </c>
      <c r="K157" t="s">
        <v>2872</v>
      </c>
      <c r="L157" s="1">
        <v>43770</v>
      </c>
      <c r="P157">
        <v>3819</v>
      </c>
      <c r="Q157">
        <f>COUNTIF(Table1[Matched ID], Table1[[#This Row],[Matched ID]])</f>
        <v>2</v>
      </c>
      <c r="R157" t="s">
        <v>4516</v>
      </c>
    </row>
    <row r="158" spans="1:18" x14ac:dyDescent="0.35">
      <c r="A158" t="s">
        <v>4514</v>
      </c>
      <c r="B158" t="s">
        <v>46</v>
      </c>
      <c r="C158" t="s">
        <v>5402</v>
      </c>
      <c r="D158" t="s">
        <v>5403</v>
      </c>
      <c r="E158" s="1">
        <v>43617</v>
      </c>
      <c r="F158" t="s">
        <v>35</v>
      </c>
      <c r="G158" t="s">
        <v>5404</v>
      </c>
      <c r="H158" t="s">
        <v>5405</v>
      </c>
      <c r="I158" s="1">
        <v>43586</v>
      </c>
      <c r="J158" t="s">
        <v>133</v>
      </c>
      <c r="K158" t="s">
        <v>1306</v>
      </c>
      <c r="L158" s="1">
        <v>44440</v>
      </c>
      <c r="P158">
        <v>4402</v>
      </c>
      <c r="Q158">
        <f>COUNTIF(Table1[Matched ID], Table1[[#This Row],[Matched ID]])</f>
        <v>2</v>
      </c>
      <c r="R158" t="s">
        <v>4516</v>
      </c>
    </row>
    <row r="159" spans="1:18" x14ac:dyDescent="0.35">
      <c r="A159" t="s">
        <v>5824</v>
      </c>
      <c r="B159" t="s">
        <v>32</v>
      </c>
      <c r="C159" t="s">
        <v>1753</v>
      </c>
      <c r="D159" t="s">
        <v>5825</v>
      </c>
      <c r="E159" s="1">
        <v>43497</v>
      </c>
      <c r="F159" t="s">
        <v>21</v>
      </c>
      <c r="G159" t="s">
        <v>5826</v>
      </c>
      <c r="H159" t="s">
        <v>5827</v>
      </c>
      <c r="I159" s="1">
        <v>43132</v>
      </c>
      <c r="J159" t="s">
        <v>507</v>
      </c>
      <c r="K159" t="s">
        <v>1306</v>
      </c>
      <c r="L159" s="1">
        <v>43709</v>
      </c>
      <c r="N159" t="s">
        <v>5828</v>
      </c>
      <c r="P159">
        <v>4724</v>
      </c>
      <c r="Q159">
        <f>COUNTIF(Table1[Matched ID], Table1[[#This Row],[Matched ID]])</f>
        <v>2</v>
      </c>
      <c r="R159" t="s">
        <v>5828</v>
      </c>
    </row>
    <row r="160" spans="1:18" x14ac:dyDescent="0.35">
      <c r="A160" t="s">
        <v>5824</v>
      </c>
      <c r="B160" t="s">
        <v>32</v>
      </c>
      <c r="C160" t="s">
        <v>4895</v>
      </c>
      <c r="D160" t="s">
        <v>5827</v>
      </c>
      <c r="E160" s="1">
        <v>42552</v>
      </c>
      <c r="F160" t="s">
        <v>507</v>
      </c>
      <c r="G160" t="s">
        <v>8281</v>
      </c>
      <c r="H160" t="s">
        <v>4155</v>
      </c>
      <c r="I160" s="1">
        <v>42552</v>
      </c>
      <c r="J160" t="s">
        <v>21</v>
      </c>
      <c r="K160" t="s">
        <v>8282</v>
      </c>
      <c r="L160" s="1">
        <v>44743</v>
      </c>
      <c r="P160">
        <v>6575</v>
      </c>
      <c r="Q160">
        <f>COUNTIF(Table1[Matched ID], Table1[[#This Row],[Matched ID]])</f>
        <v>2</v>
      </c>
      <c r="R160" t="s">
        <v>5828</v>
      </c>
    </row>
    <row r="161" spans="1:18" x14ac:dyDescent="0.35">
      <c r="A161" t="s">
        <v>5337</v>
      </c>
      <c r="B161" t="s">
        <v>18</v>
      </c>
      <c r="C161" t="s">
        <v>1753</v>
      </c>
      <c r="D161" t="s">
        <v>5338</v>
      </c>
      <c r="E161" s="1">
        <v>43617</v>
      </c>
      <c r="F161" t="s">
        <v>21</v>
      </c>
      <c r="G161" t="s">
        <v>4895</v>
      </c>
      <c r="H161" t="s">
        <v>4109</v>
      </c>
      <c r="I161" s="1">
        <v>43344</v>
      </c>
      <c r="J161" t="s">
        <v>21</v>
      </c>
      <c r="K161" t="s">
        <v>1306</v>
      </c>
      <c r="L161" s="1">
        <v>44409</v>
      </c>
      <c r="N161" t="s">
        <v>5339</v>
      </c>
      <c r="P161">
        <v>4357</v>
      </c>
      <c r="Q161">
        <f>COUNTIF(Table1[Matched ID], Table1[[#This Row],[Matched ID]])</f>
        <v>2</v>
      </c>
      <c r="R161" t="s">
        <v>5339</v>
      </c>
    </row>
    <row r="162" spans="1:18" x14ac:dyDescent="0.35">
      <c r="A162" t="s">
        <v>5337</v>
      </c>
      <c r="B162" t="s">
        <v>18</v>
      </c>
      <c r="C162" t="s">
        <v>4895</v>
      </c>
      <c r="D162" t="s">
        <v>4109</v>
      </c>
      <c r="E162" s="1">
        <v>43070</v>
      </c>
      <c r="F162" t="s">
        <v>21</v>
      </c>
      <c r="G162" t="s">
        <v>4668</v>
      </c>
      <c r="H162" t="s">
        <v>7207</v>
      </c>
      <c r="I162" s="1">
        <v>43070</v>
      </c>
      <c r="J162" t="s">
        <v>21</v>
      </c>
      <c r="K162" t="s">
        <v>1306</v>
      </c>
      <c r="L162" s="1">
        <v>43891</v>
      </c>
      <c r="P162">
        <v>5795</v>
      </c>
      <c r="Q162">
        <f>COUNTIF(Table1[Matched ID], Table1[[#This Row],[Matched ID]])</f>
        <v>2</v>
      </c>
      <c r="R162" t="s">
        <v>5339</v>
      </c>
    </row>
    <row r="163" spans="1:18" x14ac:dyDescent="0.35">
      <c r="A163" t="s">
        <v>3541</v>
      </c>
      <c r="B163" t="s">
        <v>81</v>
      </c>
      <c r="C163" t="s">
        <v>542</v>
      </c>
      <c r="D163" t="s">
        <v>3542</v>
      </c>
      <c r="E163" s="1">
        <v>44105</v>
      </c>
      <c r="F163" t="s">
        <v>21</v>
      </c>
      <c r="G163" t="s">
        <v>55</v>
      </c>
      <c r="H163" t="s">
        <v>3543</v>
      </c>
      <c r="I163" s="1">
        <v>44013</v>
      </c>
      <c r="J163" t="s">
        <v>21</v>
      </c>
      <c r="K163" t="s">
        <v>1306</v>
      </c>
      <c r="L163" s="1">
        <v>45413</v>
      </c>
      <c r="N163" t="s">
        <v>3544</v>
      </c>
      <c r="P163">
        <v>3094</v>
      </c>
      <c r="Q163">
        <f>COUNTIF(Table1[Matched ID], Table1[[#This Row],[Matched ID]])</f>
        <v>2</v>
      </c>
      <c r="R163" t="s">
        <v>3544</v>
      </c>
    </row>
    <row r="164" spans="1:18" x14ac:dyDescent="0.35">
      <c r="A164" t="s">
        <v>3541</v>
      </c>
      <c r="B164" t="s">
        <v>18</v>
      </c>
      <c r="C164" t="s">
        <v>55</v>
      </c>
      <c r="D164" t="s">
        <v>3543</v>
      </c>
      <c r="E164" s="1">
        <v>43647</v>
      </c>
      <c r="F164" t="s">
        <v>21</v>
      </c>
      <c r="G164" t="s">
        <v>3366</v>
      </c>
      <c r="H164" t="s">
        <v>3107</v>
      </c>
      <c r="I164" s="1">
        <v>43647</v>
      </c>
      <c r="J164" t="s">
        <v>21</v>
      </c>
      <c r="K164" t="s">
        <v>1306</v>
      </c>
      <c r="L164" s="1">
        <v>45444</v>
      </c>
      <c r="P164">
        <v>4305</v>
      </c>
      <c r="Q164">
        <f>COUNTIF(Table1[Matched ID], Table1[[#This Row],[Matched ID]])</f>
        <v>2</v>
      </c>
      <c r="R164" t="s">
        <v>3544</v>
      </c>
    </row>
    <row r="165" spans="1:18" x14ac:dyDescent="0.35">
      <c r="A165" t="s">
        <v>8114</v>
      </c>
      <c r="B165" t="s">
        <v>81</v>
      </c>
      <c r="C165" t="s">
        <v>245</v>
      </c>
      <c r="D165" t="s">
        <v>8115</v>
      </c>
      <c r="E165" s="1">
        <v>42675</v>
      </c>
      <c r="F165" t="s">
        <v>21</v>
      </c>
      <c r="G165" t="s">
        <v>36</v>
      </c>
      <c r="H165" t="s">
        <v>8116</v>
      </c>
      <c r="I165" s="1">
        <v>42430</v>
      </c>
      <c r="J165" t="s">
        <v>21</v>
      </c>
      <c r="K165" t="s">
        <v>1306</v>
      </c>
      <c r="L165" s="1">
        <v>42125</v>
      </c>
      <c r="N165" t="s">
        <v>8117</v>
      </c>
      <c r="P165">
        <v>6435</v>
      </c>
      <c r="Q165">
        <f>COUNTIF(Table1[Matched ID], Table1[[#This Row],[Matched ID]])</f>
        <v>2</v>
      </c>
      <c r="R165" t="s">
        <v>8117</v>
      </c>
    </row>
    <row r="166" spans="1:18" x14ac:dyDescent="0.35">
      <c r="A166" t="s">
        <v>8114</v>
      </c>
      <c r="B166" t="s">
        <v>81</v>
      </c>
      <c r="C166" t="s">
        <v>36</v>
      </c>
      <c r="D166" t="s">
        <v>8770</v>
      </c>
      <c r="E166" s="1">
        <v>42217</v>
      </c>
      <c r="F166" t="s">
        <v>1359</v>
      </c>
      <c r="G166" t="s">
        <v>141</v>
      </c>
      <c r="H166" t="s">
        <v>8771</v>
      </c>
      <c r="I166" s="1">
        <v>42217</v>
      </c>
      <c r="J166" t="s">
        <v>1359</v>
      </c>
      <c r="K166" t="s">
        <v>1306</v>
      </c>
      <c r="L166" s="1">
        <v>42522</v>
      </c>
      <c r="P166">
        <v>7017</v>
      </c>
      <c r="Q166">
        <f>COUNTIF(Table1[Matched ID], Table1[[#This Row],[Matched ID]])</f>
        <v>2</v>
      </c>
      <c r="R166" t="s">
        <v>8117</v>
      </c>
    </row>
    <row r="167" spans="1:18" x14ac:dyDescent="0.35">
      <c r="A167" t="s">
        <v>3604</v>
      </c>
      <c r="B167" t="s">
        <v>81</v>
      </c>
      <c r="C167" t="s">
        <v>245</v>
      </c>
      <c r="D167" t="s">
        <v>3605</v>
      </c>
      <c r="E167" s="1">
        <v>44075</v>
      </c>
      <c r="F167" t="s">
        <v>35</v>
      </c>
      <c r="G167" t="s">
        <v>182</v>
      </c>
      <c r="H167" t="s">
        <v>3606</v>
      </c>
      <c r="I167" s="1">
        <v>44075</v>
      </c>
      <c r="J167" t="s">
        <v>35</v>
      </c>
      <c r="K167" t="s">
        <v>2872</v>
      </c>
      <c r="L167" s="1">
        <v>44044</v>
      </c>
      <c r="N167" t="s">
        <v>3607</v>
      </c>
      <c r="P167">
        <v>3147</v>
      </c>
      <c r="Q167">
        <f>COUNTIF(Table1[Matched ID], Table1[[#This Row],[Matched ID]])</f>
        <v>2</v>
      </c>
      <c r="R167" t="s">
        <v>3607</v>
      </c>
    </row>
    <row r="168" spans="1:18" x14ac:dyDescent="0.35">
      <c r="A168" t="s">
        <v>3604</v>
      </c>
      <c r="B168" t="s">
        <v>1306</v>
      </c>
      <c r="C168" t="s">
        <v>1306</v>
      </c>
      <c r="D168" t="s">
        <v>1306</v>
      </c>
      <c r="E168" s="1">
        <v>44075</v>
      </c>
      <c r="F168" t="s">
        <v>1306</v>
      </c>
      <c r="G168" t="s">
        <v>182</v>
      </c>
      <c r="H168" t="s">
        <v>3614</v>
      </c>
      <c r="I168" s="1">
        <v>44075</v>
      </c>
      <c r="J168" t="s">
        <v>35</v>
      </c>
      <c r="K168" t="s">
        <v>2872</v>
      </c>
      <c r="L168" s="1">
        <v>44805</v>
      </c>
      <c r="P168">
        <v>3156</v>
      </c>
      <c r="Q168">
        <f>COUNTIF(Table1[Matched ID], Table1[[#This Row],[Matched ID]])</f>
        <v>2</v>
      </c>
      <c r="R168" t="s">
        <v>3607</v>
      </c>
    </row>
    <row r="169" spans="1:18" x14ac:dyDescent="0.35">
      <c r="A169" t="s">
        <v>6946</v>
      </c>
      <c r="B169" t="s">
        <v>138</v>
      </c>
      <c r="C169" t="s">
        <v>6947</v>
      </c>
      <c r="D169" t="s">
        <v>6948</v>
      </c>
      <c r="E169" s="1">
        <v>43160</v>
      </c>
      <c r="F169" t="s">
        <v>21</v>
      </c>
      <c r="G169" t="s">
        <v>201</v>
      </c>
      <c r="H169" t="s">
        <v>6949</v>
      </c>
      <c r="I169" s="1">
        <v>43132</v>
      </c>
      <c r="J169" t="s">
        <v>21</v>
      </c>
      <c r="K169" t="s">
        <v>1306</v>
      </c>
      <c r="L169" s="1">
        <v>41365</v>
      </c>
      <c r="P169">
        <v>5580</v>
      </c>
      <c r="Q169">
        <f>COUNTIF(Table1[Matched ID], Table1[[#This Row],[Matched ID]])</f>
        <v>2</v>
      </c>
      <c r="R169" t="s">
        <v>6950</v>
      </c>
    </row>
    <row r="170" spans="1:18" x14ac:dyDescent="0.35">
      <c r="A170" t="s">
        <v>6946</v>
      </c>
      <c r="B170" t="s">
        <v>8050</v>
      </c>
      <c r="C170" t="s">
        <v>201</v>
      </c>
      <c r="D170" t="s">
        <v>8741</v>
      </c>
      <c r="E170" s="1">
        <v>42248</v>
      </c>
      <c r="F170" t="s">
        <v>1359</v>
      </c>
      <c r="G170" t="s">
        <v>8742</v>
      </c>
      <c r="H170" t="s">
        <v>8743</v>
      </c>
      <c r="I170" s="1">
        <v>42248</v>
      </c>
      <c r="J170" t="s">
        <v>1359</v>
      </c>
      <c r="K170" t="s">
        <v>1306</v>
      </c>
      <c r="L170" s="1">
        <v>45139</v>
      </c>
      <c r="P170">
        <v>6995</v>
      </c>
      <c r="Q170">
        <f>COUNTIF(Table1[Matched ID], Table1[[#This Row],[Matched ID]])</f>
        <v>2</v>
      </c>
      <c r="R170" t="s">
        <v>6950</v>
      </c>
    </row>
    <row r="171" spans="1:18" x14ac:dyDescent="0.35">
      <c r="A171" t="s">
        <v>5940</v>
      </c>
      <c r="B171" t="s">
        <v>1306</v>
      </c>
      <c r="C171" t="s">
        <v>1306</v>
      </c>
      <c r="D171" t="s">
        <v>1306</v>
      </c>
      <c r="E171" s="1">
        <v>43466</v>
      </c>
      <c r="F171" t="s">
        <v>1306</v>
      </c>
      <c r="G171" t="s">
        <v>201</v>
      </c>
      <c r="H171" t="s">
        <v>59</v>
      </c>
      <c r="I171" s="1">
        <v>43466</v>
      </c>
      <c r="J171" t="s">
        <v>21</v>
      </c>
      <c r="K171" t="s">
        <v>2872</v>
      </c>
      <c r="L171" s="1">
        <v>44896</v>
      </c>
      <c r="P171">
        <v>4831</v>
      </c>
      <c r="Q171">
        <f>COUNTIF(Table1[Matched ID], Table1[[#This Row],[Matched ID]])</f>
        <v>2</v>
      </c>
      <c r="R171" t="s">
        <v>5941</v>
      </c>
    </row>
    <row r="172" spans="1:18" x14ac:dyDescent="0.35">
      <c r="A172" t="s">
        <v>5940</v>
      </c>
      <c r="B172" t="s">
        <v>59</v>
      </c>
      <c r="C172" t="s">
        <v>201</v>
      </c>
      <c r="D172" t="s">
        <v>59</v>
      </c>
      <c r="E172" s="1">
        <v>42248</v>
      </c>
      <c r="F172" t="s">
        <v>1306</v>
      </c>
      <c r="G172" t="s">
        <v>8744</v>
      </c>
      <c r="H172" t="s">
        <v>2077</v>
      </c>
      <c r="I172" s="1">
        <v>42248</v>
      </c>
      <c r="J172" t="s">
        <v>1306</v>
      </c>
      <c r="K172" t="s">
        <v>2872</v>
      </c>
      <c r="L172" s="1">
        <v>45170</v>
      </c>
      <c r="P172">
        <v>6996</v>
      </c>
      <c r="Q172">
        <f>COUNTIF(Table1[Matched ID], Table1[[#This Row],[Matched ID]])</f>
        <v>2</v>
      </c>
      <c r="R172" t="s">
        <v>5941</v>
      </c>
    </row>
    <row r="173" spans="1:18" x14ac:dyDescent="0.35">
      <c r="A173" t="s">
        <v>6137</v>
      </c>
      <c r="B173" t="s">
        <v>81</v>
      </c>
      <c r="C173" t="s">
        <v>214</v>
      </c>
      <c r="D173" t="s">
        <v>6138</v>
      </c>
      <c r="E173" s="1">
        <v>43405</v>
      </c>
      <c r="F173" t="s">
        <v>35</v>
      </c>
      <c r="G173" t="s">
        <v>101</v>
      </c>
      <c r="H173" t="s">
        <v>6139</v>
      </c>
      <c r="I173" s="1">
        <v>43405</v>
      </c>
      <c r="J173" t="s">
        <v>35</v>
      </c>
      <c r="K173" t="s">
        <v>1306</v>
      </c>
      <c r="L173" s="1">
        <v>43070</v>
      </c>
      <c r="N173" t="s">
        <v>6140</v>
      </c>
      <c r="P173">
        <v>4994</v>
      </c>
      <c r="Q173">
        <f>COUNTIF(Table1[Matched ID], Table1[[#This Row],[Matched ID]])</f>
        <v>2</v>
      </c>
      <c r="R173" t="s">
        <v>6140</v>
      </c>
    </row>
    <row r="174" spans="1:18" x14ac:dyDescent="0.35">
      <c r="A174" t="s">
        <v>6137</v>
      </c>
      <c r="B174" t="s">
        <v>81</v>
      </c>
      <c r="C174" t="s">
        <v>828</v>
      </c>
      <c r="D174" t="s">
        <v>1178</v>
      </c>
      <c r="E174" s="1">
        <v>43282</v>
      </c>
      <c r="F174" t="s">
        <v>35</v>
      </c>
      <c r="G174" t="s">
        <v>365</v>
      </c>
      <c r="H174" t="s">
        <v>6611</v>
      </c>
      <c r="I174" s="1">
        <v>43282</v>
      </c>
      <c r="J174" t="s">
        <v>35</v>
      </c>
      <c r="K174" t="s">
        <v>1306</v>
      </c>
      <c r="L174" s="1">
        <v>42522</v>
      </c>
      <c r="P174">
        <v>5325</v>
      </c>
      <c r="Q174">
        <f>COUNTIF(Table1[Matched ID], Table1[[#This Row],[Matched ID]])</f>
        <v>2</v>
      </c>
      <c r="R174" t="s">
        <v>6140</v>
      </c>
    </row>
    <row r="175" spans="1:18" x14ac:dyDescent="0.35">
      <c r="A175" t="s">
        <v>4140</v>
      </c>
      <c r="B175" t="s">
        <v>32</v>
      </c>
      <c r="C175" t="s">
        <v>4141</v>
      </c>
      <c r="D175" t="s">
        <v>4142</v>
      </c>
      <c r="E175" s="1">
        <v>43862</v>
      </c>
      <c r="F175" t="s">
        <v>35</v>
      </c>
      <c r="G175" t="s">
        <v>1894</v>
      </c>
      <c r="H175" t="s">
        <v>1251</v>
      </c>
      <c r="I175" s="1">
        <v>43678</v>
      </c>
      <c r="J175" t="s">
        <v>35</v>
      </c>
      <c r="K175" t="s">
        <v>1306</v>
      </c>
      <c r="L175" s="1">
        <v>44531</v>
      </c>
      <c r="N175" t="s">
        <v>4143</v>
      </c>
      <c r="P175">
        <v>3562</v>
      </c>
      <c r="Q175">
        <f>COUNTIF(Table1[Matched ID], Table1[[#This Row],[Matched ID]])</f>
        <v>2</v>
      </c>
      <c r="R175" t="s">
        <v>4143</v>
      </c>
    </row>
    <row r="176" spans="1:18" x14ac:dyDescent="0.35">
      <c r="A176" t="s">
        <v>4140</v>
      </c>
      <c r="B176" t="s">
        <v>2630</v>
      </c>
      <c r="C176" t="s">
        <v>6266</v>
      </c>
      <c r="D176" t="s">
        <v>8968</v>
      </c>
      <c r="E176" s="1">
        <v>41518</v>
      </c>
      <c r="F176" t="s">
        <v>2801</v>
      </c>
      <c r="G176" t="s">
        <v>101</v>
      </c>
      <c r="H176" t="s">
        <v>8969</v>
      </c>
      <c r="I176" s="1">
        <v>41518</v>
      </c>
      <c r="J176" t="s">
        <v>2801</v>
      </c>
      <c r="K176" t="s">
        <v>2960</v>
      </c>
      <c r="L176" s="1">
        <v>45069</v>
      </c>
      <c r="P176">
        <v>7323</v>
      </c>
      <c r="Q176">
        <f>COUNTIF(Table1[Matched ID], Table1[[#This Row],[Matched ID]])</f>
        <v>2</v>
      </c>
      <c r="R176" t="s">
        <v>4143</v>
      </c>
    </row>
    <row r="177" spans="1:18" x14ac:dyDescent="0.35">
      <c r="A177" t="s">
        <v>7473</v>
      </c>
      <c r="B177" t="s">
        <v>2530</v>
      </c>
      <c r="C177" t="s">
        <v>7474</v>
      </c>
      <c r="D177" t="s">
        <v>4639</v>
      </c>
      <c r="E177" s="1">
        <v>42948</v>
      </c>
      <c r="F177" t="s">
        <v>21</v>
      </c>
      <c r="G177" t="s">
        <v>3399</v>
      </c>
      <c r="H177" t="s">
        <v>7475</v>
      </c>
      <c r="I177" s="1">
        <v>42948</v>
      </c>
      <c r="J177" t="s">
        <v>507</v>
      </c>
      <c r="K177" t="s">
        <v>1306</v>
      </c>
      <c r="L177" s="1">
        <v>44013</v>
      </c>
      <c r="P177">
        <v>5993</v>
      </c>
      <c r="Q177">
        <f>COUNTIF(Table1[Matched ID], Table1[[#This Row],[Matched ID]])</f>
        <v>2</v>
      </c>
      <c r="R177" t="s">
        <v>7476</v>
      </c>
    </row>
    <row r="178" spans="1:18" x14ac:dyDescent="0.35">
      <c r="A178" t="s">
        <v>7473</v>
      </c>
      <c r="B178" t="s">
        <v>1306</v>
      </c>
      <c r="C178" t="s">
        <v>7488</v>
      </c>
      <c r="D178" t="s">
        <v>1306</v>
      </c>
      <c r="E178" s="1">
        <v>42948</v>
      </c>
      <c r="F178" t="s">
        <v>1306</v>
      </c>
      <c r="G178" t="s">
        <v>3399</v>
      </c>
      <c r="H178" t="s">
        <v>7489</v>
      </c>
      <c r="I178" s="1">
        <v>42948</v>
      </c>
      <c r="J178" t="s">
        <v>21</v>
      </c>
      <c r="K178" t="s">
        <v>2872</v>
      </c>
      <c r="L178" s="1">
        <v>43647</v>
      </c>
      <c r="P178">
        <v>6011</v>
      </c>
      <c r="Q178">
        <f>COUNTIF(Table1[Matched ID], Table1[[#This Row],[Matched ID]])</f>
        <v>2</v>
      </c>
      <c r="R178" t="s">
        <v>7476</v>
      </c>
    </row>
    <row r="179" spans="1:18" x14ac:dyDescent="0.35">
      <c r="A179" t="s">
        <v>4892</v>
      </c>
      <c r="B179" t="s">
        <v>32</v>
      </c>
      <c r="C179" t="s">
        <v>4893</v>
      </c>
      <c r="D179" t="s">
        <v>4894</v>
      </c>
      <c r="E179" s="1">
        <v>43709</v>
      </c>
      <c r="F179" t="s">
        <v>21</v>
      </c>
      <c r="G179" t="s">
        <v>4895</v>
      </c>
      <c r="H179" t="s">
        <v>1016</v>
      </c>
      <c r="I179" s="1">
        <v>43160</v>
      </c>
      <c r="J179" t="s">
        <v>507</v>
      </c>
      <c r="K179" t="s">
        <v>1306</v>
      </c>
      <c r="L179" s="1">
        <v>45017</v>
      </c>
      <c r="P179">
        <v>4087</v>
      </c>
      <c r="Q179">
        <f>COUNTIF(Table1[Matched ID], Table1[[#This Row],[Matched ID]])</f>
        <v>2</v>
      </c>
      <c r="R179" t="s">
        <v>4896</v>
      </c>
    </row>
    <row r="180" spans="1:18" x14ac:dyDescent="0.35">
      <c r="A180" t="s">
        <v>4892</v>
      </c>
      <c r="B180" t="s">
        <v>18</v>
      </c>
      <c r="C180" t="s">
        <v>4895</v>
      </c>
      <c r="D180" t="s">
        <v>1163</v>
      </c>
      <c r="E180" s="1">
        <v>42948</v>
      </c>
      <c r="F180" t="s">
        <v>507</v>
      </c>
      <c r="G180" t="s">
        <v>4167</v>
      </c>
      <c r="H180" t="s">
        <v>1161</v>
      </c>
      <c r="I180" s="1">
        <v>42948</v>
      </c>
      <c r="J180" t="s">
        <v>584</v>
      </c>
      <c r="K180" t="s">
        <v>1306</v>
      </c>
      <c r="L180" s="1">
        <v>42583</v>
      </c>
      <c r="P180">
        <v>5990</v>
      </c>
      <c r="Q180">
        <f>COUNTIF(Table1[Matched ID], Table1[[#This Row],[Matched ID]])</f>
        <v>2</v>
      </c>
      <c r="R180" t="s">
        <v>4896</v>
      </c>
    </row>
    <row r="181" spans="1:18" x14ac:dyDescent="0.35">
      <c r="A181" t="s">
        <v>4544</v>
      </c>
      <c r="B181" t="s">
        <v>18</v>
      </c>
      <c r="C181" t="s">
        <v>19</v>
      </c>
      <c r="D181" t="s">
        <v>4545</v>
      </c>
      <c r="E181" s="1">
        <v>43770</v>
      </c>
      <c r="F181" t="s">
        <v>21</v>
      </c>
      <c r="G181" t="s">
        <v>4546</v>
      </c>
      <c r="H181" t="s">
        <v>2762</v>
      </c>
      <c r="I181" s="1">
        <v>43770</v>
      </c>
      <c r="J181" t="s">
        <v>21</v>
      </c>
      <c r="K181" t="s">
        <v>1306</v>
      </c>
      <c r="L181" s="1">
        <v>42705</v>
      </c>
      <c r="P181">
        <v>3843</v>
      </c>
      <c r="Q181">
        <f>COUNTIF(Table1[Matched ID], Table1[[#This Row],[Matched ID]])</f>
        <v>2</v>
      </c>
      <c r="R181" t="s">
        <v>4547</v>
      </c>
    </row>
    <row r="182" spans="1:18" x14ac:dyDescent="0.35">
      <c r="A182" t="s">
        <v>4544</v>
      </c>
      <c r="B182" t="s">
        <v>18</v>
      </c>
      <c r="C182" t="s">
        <v>19</v>
      </c>
      <c r="D182" t="s">
        <v>4548</v>
      </c>
      <c r="E182" s="1">
        <v>43770</v>
      </c>
      <c r="F182" t="s">
        <v>21</v>
      </c>
      <c r="G182" t="s">
        <v>4549</v>
      </c>
      <c r="H182" t="s">
        <v>2762</v>
      </c>
      <c r="I182" s="1">
        <v>43770</v>
      </c>
      <c r="J182" t="s">
        <v>21</v>
      </c>
      <c r="K182" t="s">
        <v>1306</v>
      </c>
      <c r="L182" s="1">
        <v>45474</v>
      </c>
      <c r="P182">
        <v>3844</v>
      </c>
      <c r="Q182">
        <f>COUNTIF(Table1[Matched ID], Table1[[#This Row],[Matched ID]])</f>
        <v>2</v>
      </c>
      <c r="R182" t="s">
        <v>4547</v>
      </c>
    </row>
    <row r="183" spans="1:18" x14ac:dyDescent="0.35">
      <c r="A183" t="s">
        <v>744</v>
      </c>
      <c r="B183" t="s">
        <v>66</v>
      </c>
      <c r="C183" t="s">
        <v>54</v>
      </c>
      <c r="D183" t="s">
        <v>745</v>
      </c>
      <c r="E183" t="s">
        <v>121</v>
      </c>
      <c r="F183" t="s">
        <v>54</v>
      </c>
      <c r="G183" t="s">
        <v>61</v>
      </c>
      <c r="H183" t="s">
        <v>746</v>
      </c>
      <c r="I183" s="1">
        <v>45292</v>
      </c>
      <c r="J183" t="s">
        <v>21</v>
      </c>
      <c r="L183" s="1">
        <v>45261</v>
      </c>
      <c r="P183">
        <v>531</v>
      </c>
      <c r="Q183">
        <f>COUNTIF(Table1[Matched ID], Table1[[#This Row],[Matched ID]])</f>
        <v>2</v>
      </c>
      <c r="R183" t="s">
        <v>747</v>
      </c>
    </row>
    <row r="184" spans="1:18" x14ac:dyDescent="0.35">
      <c r="A184" t="s">
        <v>744</v>
      </c>
      <c r="B184" t="s">
        <v>66</v>
      </c>
      <c r="C184" t="s">
        <v>61</v>
      </c>
      <c r="D184" t="s">
        <v>746</v>
      </c>
      <c r="E184" s="1">
        <v>43617</v>
      </c>
      <c r="F184" t="s">
        <v>21</v>
      </c>
      <c r="G184" t="s">
        <v>3454</v>
      </c>
      <c r="H184" t="s">
        <v>746</v>
      </c>
      <c r="I184" s="1">
        <v>43617</v>
      </c>
      <c r="J184" t="s">
        <v>21</v>
      </c>
      <c r="K184" t="s">
        <v>1306</v>
      </c>
      <c r="L184" s="1">
        <v>43252</v>
      </c>
      <c r="N184" t="s">
        <v>747</v>
      </c>
      <c r="P184">
        <v>4345</v>
      </c>
      <c r="Q184">
        <f>COUNTIF(Table1[Matched ID], Table1[[#This Row],[Matched ID]])</f>
        <v>2</v>
      </c>
      <c r="R184" t="s">
        <v>747</v>
      </c>
    </row>
    <row r="185" spans="1:18" x14ac:dyDescent="0.35">
      <c r="A185" t="s">
        <v>722</v>
      </c>
      <c r="B185" t="s">
        <v>81</v>
      </c>
      <c r="C185" t="s">
        <v>54</v>
      </c>
      <c r="D185" t="s">
        <v>54</v>
      </c>
      <c r="E185" t="s">
        <v>54</v>
      </c>
      <c r="F185" t="s">
        <v>54</v>
      </c>
      <c r="G185" t="s">
        <v>61</v>
      </c>
      <c r="H185" t="s">
        <v>81</v>
      </c>
      <c r="I185" s="1">
        <v>45292</v>
      </c>
      <c r="J185" t="s">
        <v>35</v>
      </c>
      <c r="K185" t="s">
        <v>341</v>
      </c>
      <c r="L185" s="1">
        <v>45017</v>
      </c>
      <c r="P185">
        <v>512</v>
      </c>
      <c r="Q185">
        <f>COUNTIF(Table1[Matched ID], Table1[[#This Row],[Matched ID]])</f>
        <v>2</v>
      </c>
      <c r="R185" t="s">
        <v>723</v>
      </c>
    </row>
    <row r="186" spans="1:18" x14ac:dyDescent="0.35">
      <c r="A186" t="s">
        <v>722</v>
      </c>
      <c r="B186" t="s">
        <v>81</v>
      </c>
      <c r="C186" t="s">
        <v>4294</v>
      </c>
      <c r="D186" t="s">
        <v>6092</v>
      </c>
      <c r="E186" s="1">
        <v>43435</v>
      </c>
      <c r="F186" t="s">
        <v>35</v>
      </c>
      <c r="G186" t="s">
        <v>860</v>
      </c>
      <c r="H186" t="s">
        <v>6092</v>
      </c>
      <c r="I186" s="1">
        <v>43282</v>
      </c>
      <c r="J186" t="s">
        <v>35</v>
      </c>
      <c r="K186" t="s">
        <v>1306</v>
      </c>
      <c r="L186" s="1">
        <v>42095</v>
      </c>
      <c r="P186">
        <v>4966</v>
      </c>
      <c r="Q186">
        <f>COUNTIF(Table1[Matched ID], Table1[[#This Row],[Matched ID]])</f>
        <v>2</v>
      </c>
      <c r="R186" t="s">
        <v>723</v>
      </c>
    </row>
    <row r="187" spans="1:18" x14ac:dyDescent="0.35">
      <c r="A187" t="s">
        <v>871</v>
      </c>
      <c r="B187" t="s">
        <v>81</v>
      </c>
      <c r="C187" t="s">
        <v>55</v>
      </c>
      <c r="D187" t="s">
        <v>872</v>
      </c>
      <c r="E187" s="1">
        <v>45292</v>
      </c>
      <c r="F187" t="s">
        <v>21</v>
      </c>
      <c r="G187" t="s">
        <v>873</v>
      </c>
      <c r="H187" t="s">
        <v>874</v>
      </c>
      <c r="I187" s="1">
        <v>45231</v>
      </c>
      <c r="J187" t="s">
        <v>21</v>
      </c>
      <c r="L187" s="1">
        <v>45292</v>
      </c>
      <c r="P187">
        <v>619</v>
      </c>
      <c r="Q187">
        <f>COUNTIF(Table1[Matched ID], Table1[[#This Row],[Matched ID]])</f>
        <v>2</v>
      </c>
      <c r="R187" t="s">
        <v>875</v>
      </c>
    </row>
    <row r="188" spans="1:18" x14ac:dyDescent="0.35">
      <c r="A188" t="s">
        <v>871</v>
      </c>
      <c r="B188" t="s">
        <v>124</v>
      </c>
      <c r="C188" t="s">
        <v>873</v>
      </c>
      <c r="D188" t="s">
        <v>5659</v>
      </c>
      <c r="E188" s="1">
        <v>43556</v>
      </c>
      <c r="F188" t="s">
        <v>21</v>
      </c>
      <c r="G188" t="s">
        <v>98</v>
      </c>
      <c r="H188" t="s">
        <v>5660</v>
      </c>
      <c r="I188" s="1">
        <v>43525</v>
      </c>
      <c r="J188" t="s">
        <v>21</v>
      </c>
      <c r="K188" t="s">
        <v>1306</v>
      </c>
      <c r="L188" s="1">
        <v>45017</v>
      </c>
      <c r="P188">
        <v>4607</v>
      </c>
      <c r="Q188">
        <f>COUNTIF(Table1[Matched ID], Table1[[#This Row],[Matched ID]])</f>
        <v>2</v>
      </c>
      <c r="R188" t="s">
        <v>875</v>
      </c>
    </row>
    <row r="189" spans="1:18" x14ac:dyDescent="0.35">
      <c r="A189" t="s">
        <v>3898</v>
      </c>
      <c r="B189" t="s">
        <v>81</v>
      </c>
      <c r="C189" t="s">
        <v>55</v>
      </c>
      <c r="D189" t="s">
        <v>3899</v>
      </c>
      <c r="E189" s="1">
        <v>43922</v>
      </c>
      <c r="F189" t="s">
        <v>21</v>
      </c>
      <c r="G189" t="s">
        <v>659</v>
      </c>
      <c r="H189" t="s">
        <v>3900</v>
      </c>
      <c r="I189" s="1">
        <v>43891</v>
      </c>
      <c r="J189" t="s">
        <v>507</v>
      </c>
      <c r="K189" t="s">
        <v>1306</v>
      </c>
      <c r="L189" s="1">
        <v>43556</v>
      </c>
      <c r="N189" t="s">
        <v>3901</v>
      </c>
      <c r="P189">
        <v>3420</v>
      </c>
      <c r="Q189">
        <f>COUNTIF(Table1[Matched ID], Table1[[#This Row],[Matched ID]])</f>
        <v>2</v>
      </c>
      <c r="R189" t="s">
        <v>3901</v>
      </c>
    </row>
    <row r="190" spans="1:18" x14ac:dyDescent="0.35">
      <c r="A190" t="s">
        <v>3898</v>
      </c>
      <c r="B190" t="s">
        <v>81</v>
      </c>
      <c r="C190" t="s">
        <v>7470</v>
      </c>
      <c r="D190" t="s">
        <v>7471</v>
      </c>
      <c r="E190" s="1">
        <v>42948</v>
      </c>
      <c r="F190" t="s">
        <v>21</v>
      </c>
      <c r="G190" t="s">
        <v>860</v>
      </c>
      <c r="H190" t="s">
        <v>7472</v>
      </c>
      <c r="I190" s="1">
        <v>42948</v>
      </c>
      <c r="J190" t="s">
        <v>1162</v>
      </c>
      <c r="K190" t="s">
        <v>1306</v>
      </c>
      <c r="L190" s="1">
        <v>44682</v>
      </c>
      <c r="P190">
        <v>5991</v>
      </c>
      <c r="Q190">
        <f>COUNTIF(Table1[Matched ID], Table1[[#This Row],[Matched ID]])</f>
        <v>2</v>
      </c>
      <c r="R190" t="s">
        <v>3901</v>
      </c>
    </row>
    <row r="191" spans="1:18" x14ac:dyDescent="0.35">
      <c r="A191" t="s">
        <v>1098</v>
      </c>
      <c r="B191" t="s">
        <v>18</v>
      </c>
      <c r="C191" t="s">
        <v>54</v>
      </c>
      <c r="D191" t="s">
        <v>54</v>
      </c>
      <c r="E191" t="s">
        <v>54</v>
      </c>
      <c r="F191" t="s">
        <v>54</v>
      </c>
      <c r="G191" t="s">
        <v>55</v>
      </c>
      <c r="H191" t="s">
        <v>1099</v>
      </c>
      <c r="I191" s="1">
        <v>45200</v>
      </c>
      <c r="J191" t="s">
        <v>21</v>
      </c>
      <c r="K191" t="s">
        <v>1100</v>
      </c>
      <c r="L191" s="1">
        <v>45170</v>
      </c>
      <c r="P191">
        <v>820</v>
      </c>
      <c r="Q191">
        <f>COUNTIF(Table1[Matched ID], Table1[[#This Row],[Matched ID]])</f>
        <v>2</v>
      </c>
      <c r="R191" t="s">
        <v>1101</v>
      </c>
    </row>
    <row r="192" spans="1:18" x14ac:dyDescent="0.35">
      <c r="A192" t="s">
        <v>1098</v>
      </c>
      <c r="B192" t="s">
        <v>18</v>
      </c>
      <c r="C192" t="s">
        <v>55</v>
      </c>
      <c r="D192" t="s">
        <v>1099</v>
      </c>
      <c r="E192" s="1">
        <v>45108</v>
      </c>
      <c r="F192" t="s">
        <v>21</v>
      </c>
      <c r="G192" t="s">
        <v>1238</v>
      </c>
      <c r="H192" t="s">
        <v>1099</v>
      </c>
      <c r="I192" s="1">
        <v>45108</v>
      </c>
      <c r="J192" t="s">
        <v>21</v>
      </c>
      <c r="L192" s="1">
        <v>45108</v>
      </c>
      <c r="N192" t="s">
        <v>1101</v>
      </c>
      <c r="P192">
        <v>1262</v>
      </c>
      <c r="Q192">
        <f>COUNTIF(Table1[Matched ID], Table1[[#This Row],[Matched ID]])</f>
        <v>2</v>
      </c>
      <c r="R192" t="s">
        <v>1101</v>
      </c>
    </row>
    <row r="193" spans="1:18" x14ac:dyDescent="0.35">
      <c r="A193" t="s">
        <v>6860</v>
      </c>
      <c r="B193" t="s">
        <v>81</v>
      </c>
      <c r="C193" t="s">
        <v>55</v>
      </c>
      <c r="D193" t="s">
        <v>1403</v>
      </c>
      <c r="E193" s="1">
        <v>43191</v>
      </c>
      <c r="F193" t="s">
        <v>21</v>
      </c>
      <c r="G193" t="s">
        <v>3399</v>
      </c>
      <c r="H193" t="s">
        <v>2836</v>
      </c>
      <c r="I193" s="1">
        <v>43191</v>
      </c>
      <c r="J193" t="s">
        <v>21</v>
      </c>
      <c r="K193" t="s">
        <v>1306</v>
      </c>
      <c r="L193" s="1">
        <v>42461</v>
      </c>
      <c r="P193">
        <v>5525</v>
      </c>
      <c r="Q193">
        <f>COUNTIF(Table1[Matched ID], Table1[[#This Row],[Matched ID]])</f>
        <v>2</v>
      </c>
      <c r="R193" t="s">
        <v>6861</v>
      </c>
    </row>
    <row r="194" spans="1:18" x14ac:dyDescent="0.35">
      <c r="A194" t="s">
        <v>6860</v>
      </c>
      <c r="B194" t="s">
        <v>81</v>
      </c>
      <c r="C194" t="s">
        <v>55</v>
      </c>
      <c r="D194" t="s">
        <v>2950</v>
      </c>
      <c r="E194" s="1">
        <v>43191</v>
      </c>
      <c r="F194" t="s">
        <v>21</v>
      </c>
      <c r="G194" t="s">
        <v>3399</v>
      </c>
      <c r="H194" t="s">
        <v>2316</v>
      </c>
      <c r="I194" s="1">
        <v>43191</v>
      </c>
      <c r="J194" t="s">
        <v>21</v>
      </c>
      <c r="K194" t="s">
        <v>1306</v>
      </c>
      <c r="L194" s="1">
        <v>42430</v>
      </c>
      <c r="P194">
        <v>5526</v>
      </c>
      <c r="Q194">
        <f>COUNTIF(Table1[Matched ID], Table1[[#This Row],[Matched ID]])</f>
        <v>2</v>
      </c>
      <c r="R194" t="s">
        <v>6861</v>
      </c>
    </row>
    <row r="195" spans="1:18" x14ac:dyDescent="0.35">
      <c r="A195" t="s">
        <v>1983</v>
      </c>
      <c r="B195" t="s">
        <v>81</v>
      </c>
      <c r="C195" t="s">
        <v>55</v>
      </c>
      <c r="D195" t="s">
        <v>1984</v>
      </c>
      <c r="E195" s="1">
        <v>45047</v>
      </c>
      <c r="F195" t="s">
        <v>35</v>
      </c>
      <c r="G195" t="s">
        <v>117</v>
      </c>
      <c r="H195" t="s">
        <v>1985</v>
      </c>
      <c r="I195" s="1">
        <v>44958</v>
      </c>
      <c r="J195" t="s">
        <v>35</v>
      </c>
      <c r="L195" s="1">
        <v>43862</v>
      </c>
      <c r="N195" t="s">
        <v>1986</v>
      </c>
      <c r="P195">
        <v>1510</v>
      </c>
      <c r="Q195">
        <f>COUNTIF(Table1[Matched ID], Table1[[#This Row],[Matched ID]])</f>
        <v>2</v>
      </c>
      <c r="R195" t="s">
        <v>1986</v>
      </c>
    </row>
    <row r="196" spans="1:18" x14ac:dyDescent="0.35">
      <c r="A196" t="s">
        <v>1983</v>
      </c>
      <c r="B196" t="s">
        <v>81</v>
      </c>
      <c r="C196" t="s">
        <v>117</v>
      </c>
      <c r="D196" t="s">
        <v>4534</v>
      </c>
      <c r="E196" s="1">
        <v>43770</v>
      </c>
      <c r="F196" t="s">
        <v>21</v>
      </c>
      <c r="G196" t="s">
        <v>55</v>
      </c>
      <c r="H196" t="s">
        <v>4535</v>
      </c>
      <c r="I196" s="1">
        <v>43770</v>
      </c>
      <c r="J196" t="s">
        <v>1306</v>
      </c>
      <c r="K196" t="s">
        <v>2960</v>
      </c>
      <c r="L196" s="1">
        <v>40940</v>
      </c>
      <c r="P196">
        <v>3840</v>
      </c>
      <c r="Q196">
        <f>COUNTIF(Table1[Matched ID], Table1[[#This Row],[Matched ID]])</f>
        <v>2</v>
      </c>
      <c r="R196" t="s">
        <v>1986</v>
      </c>
    </row>
    <row r="197" spans="1:18" x14ac:dyDescent="0.35">
      <c r="A197" t="s">
        <v>4053</v>
      </c>
      <c r="B197" t="s">
        <v>1306</v>
      </c>
      <c r="C197" t="s">
        <v>1306</v>
      </c>
      <c r="D197" t="s">
        <v>1306</v>
      </c>
      <c r="E197" s="1">
        <v>43891</v>
      </c>
      <c r="F197" t="s">
        <v>1306</v>
      </c>
      <c r="G197" t="s">
        <v>27</v>
      </c>
      <c r="H197" t="s">
        <v>3023</v>
      </c>
      <c r="I197" s="1">
        <v>43891</v>
      </c>
      <c r="J197" t="s">
        <v>35</v>
      </c>
      <c r="K197" t="s">
        <v>2872</v>
      </c>
      <c r="L197" s="1">
        <v>43191</v>
      </c>
      <c r="P197">
        <v>3499</v>
      </c>
      <c r="Q197">
        <f>COUNTIF(Table1[Matched ID], Table1[[#This Row],[Matched ID]])</f>
        <v>2</v>
      </c>
      <c r="R197" t="s">
        <v>4054</v>
      </c>
    </row>
    <row r="198" spans="1:18" x14ac:dyDescent="0.35">
      <c r="A198" t="s">
        <v>4053</v>
      </c>
      <c r="B198" t="s">
        <v>18</v>
      </c>
      <c r="C198" t="s">
        <v>243</v>
      </c>
      <c r="D198" t="s">
        <v>7708</v>
      </c>
      <c r="E198" s="1">
        <v>41852</v>
      </c>
      <c r="F198" t="s">
        <v>2801</v>
      </c>
      <c r="G198" t="s">
        <v>7926</v>
      </c>
      <c r="H198" t="s">
        <v>2836</v>
      </c>
      <c r="I198" s="1">
        <v>41852</v>
      </c>
      <c r="J198" t="s">
        <v>2801</v>
      </c>
      <c r="K198" t="s">
        <v>1306</v>
      </c>
      <c r="L198" s="1">
        <v>45078</v>
      </c>
      <c r="P198">
        <v>7201</v>
      </c>
      <c r="Q198">
        <f>COUNTIF(Table1[Matched ID], Table1[[#This Row],[Matched ID]])</f>
        <v>2</v>
      </c>
      <c r="R198" t="s">
        <v>4054</v>
      </c>
    </row>
    <row r="199" spans="1:18" x14ac:dyDescent="0.35">
      <c r="A199" t="s">
        <v>7951</v>
      </c>
      <c r="B199" t="s">
        <v>81</v>
      </c>
      <c r="C199" t="s">
        <v>7952</v>
      </c>
      <c r="D199" t="s">
        <v>7953</v>
      </c>
      <c r="E199" s="1">
        <v>42767</v>
      </c>
      <c r="F199" t="s">
        <v>21</v>
      </c>
      <c r="G199" t="s">
        <v>3744</v>
      </c>
      <c r="H199" t="s">
        <v>7954</v>
      </c>
      <c r="I199" s="1">
        <v>42736</v>
      </c>
      <c r="J199" t="s">
        <v>21</v>
      </c>
      <c r="K199" t="s">
        <v>1306</v>
      </c>
      <c r="L199" s="1">
        <v>42099</v>
      </c>
      <c r="P199">
        <v>6330</v>
      </c>
      <c r="Q199">
        <f>COUNTIF(Table1[Matched ID], Table1[[#This Row],[Matched ID]])</f>
        <v>2</v>
      </c>
      <c r="R199" t="s">
        <v>7955</v>
      </c>
    </row>
    <row r="200" spans="1:18" x14ac:dyDescent="0.35">
      <c r="A200" t="s">
        <v>7951</v>
      </c>
      <c r="B200" t="s">
        <v>81</v>
      </c>
      <c r="C200" t="s">
        <v>8661</v>
      </c>
      <c r="D200" t="s">
        <v>81</v>
      </c>
      <c r="E200" s="1">
        <v>42401</v>
      </c>
      <c r="F200" t="s">
        <v>1359</v>
      </c>
      <c r="G200" t="s">
        <v>850</v>
      </c>
      <c r="H200" t="s">
        <v>8662</v>
      </c>
      <c r="I200" s="1">
        <v>42401</v>
      </c>
      <c r="J200" t="s">
        <v>1359</v>
      </c>
      <c r="K200" t="s">
        <v>1306</v>
      </c>
      <c r="L200" s="1">
        <v>43313</v>
      </c>
      <c r="P200">
        <v>6908</v>
      </c>
      <c r="Q200">
        <f>COUNTIF(Table1[Matched ID], Table1[[#This Row],[Matched ID]])</f>
        <v>2</v>
      </c>
      <c r="R200" t="s">
        <v>7955</v>
      </c>
    </row>
    <row r="201" spans="1:18" x14ac:dyDescent="0.35">
      <c r="A201" t="s">
        <v>2317</v>
      </c>
      <c r="B201" t="s">
        <v>81</v>
      </c>
      <c r="C201" t="s">
        <v>2318</v>
      </c>
      <c r="D201" t="s">
        <v>2319</v>
      </c>
      <c r="E201" s="1">
        <v>44958</v>
      </c>
      <c r="F201" t="s">
        <v>21</v>
      </c>
      <c r="G201" t="s">
        <v>19</v>
      </c>
      <c r="H201" t="s">
        <v>2320</v>
      </c>
      <c r="I201" s="1">
        <v>44805</v>
      </c>
      <c r="J201" s="1">
        <v>44805</v>
      </c>
      <c r="L201" s="1">
        <v>44287</v>
      </c>
      <c r="P201">
        <v>1806</v>
      </c>
      <c r="Q201">
        <f>COUNTIF(Table1[Matched ID], Table1[[#This Row],[Matched ID]])</f>
        <v>2</v>
      </c>
      <c r="R201" t="s">
        <v>2321</v>
      </c>
    </row>
    <row r="202" spans="1:18" x14ac:dyDescent="0.35">
      <c r="A202" t="s">
        <v>2317</v>
      </c>
      <c r="B202" t="s">
        <v>18</v>
      </c>
      <c r="C202" t="s">
        <v>2322</v>
      </c>
      <c r="D202" t="s">
        <v>2323</v>
      </c>
      <c r="E202" s="1">
        <v>44958</v>
      </c>
      <c r="F202" t="s">
        <v>21</v>
      </c>
      <c r="G202" t="s">
        <v>19</v>
      </c>
      <c r="H202" t="s">
        <v>2320</v>
      </c>
      <c r="I202" s="1">
        <v>44805</v>
      </c>
      <c r="J202" t="s">
        <v>21</v>
      </c>
      <c r="L202" s="1">
        <v>44531</v>
      </c>
      <c r="P202">
        <v>1807</v>
      </c>
      <c r="Q202">
        <f>COUNTIF(Table1[Matched ID], Table1[[#This Row],[Matched ID]])</f>
        <v>2</v>
      </c>
      <c r="R202" t="s">
        <v>2321</v>
      </c>
    </row>
    <row r="203" spans="1:18" x14ac:dyDescent="0.35">
      <c r="A203" t="s">
        <v>3190</v>
      </c>
      <c r="B203" t="s">
        <v>32</v>
      </c>
      <c r="C203" t="s">
        <v>3191</v>
      </c>
      <c r="D203" t="s">
        <v>3192</v>
      </c>
      <c r="E203" s="1">
        <v>44378</v>
      </c>
      <c r="F203" t="s">
        <v>3193</v>
      </c>
      <c r="G203" t="s">
        <v>2842</v>
      </c>
      <c r="H203" t="s">
        <v>418</v>
      </c>
      <c r="I203" s="1">
        <v>44378</v>
      </c>
      <c r="J203" t="s">
        <v>3194</v>
      </c>
      <c r="K203" t="s">
        <v>1306</v>
      </c>
      <c r="L203" s="1">
        <v>43891</v>
      </c>
      <c r="P203">
        <v>2735</v>
      </c>
      <c r="Q203">
        <f>COUNTIF(Table1[Matched ID], Table1[[#This Row],[Matched ID]])</f>
        <v>2</v>
      </c>
      <c r="R203" t="s">
        <v>3195</v>
      </c>
    </row>
    <row r="204" spans="1:18" x14ac:dyDescent="0.35">
      <c r="A204" t="s">
        <v>3190</v>
      </c>
      <c r="B204" t="s">
        <v>32</v>
      </c>
      <c r="C204" t="s">
        <v>6396</v>
      </c>
      <c r="D204" t="s">
        <v>418</v>
      </c>
      <c r="E204" s="1">
        <v>43344</v>
      </c>
      <c r="F204" t="s">
        <v>2841</v>
      </c>
      <c r="G204" t="s">
        <v>6397</v>
      </c>
      <c r="H204" t="s">
        <v>6398</v>
      </c>
      <c r="I204" s="1">
        <v>43344</v>
      </c>
      <c r="J204" t="s">
        <v>6399</v>
      </c>
      <c r="K204" t="s">
        <v>1306</v>
      </c>
      <c r="L204" s="1">
        <v>44166</v>
      </c>
      <c r="P204">
        <v>5167</v>
      </c>
      <c r="Q204">
        <f>COUNTIF(Table1[Matched ID], Table1[[#This Row],[Matched ID]])</f>
        <v>2</v>
      </c>
      <c r="R204" t="s">
        <v>3195</v>
      </c>
    </row>
    <row r="205" spans="1:18" x14ac:dyDescent="0.35">
      <c r="A205" t="s">
        <v>1881</v>
      </c>
      <c r="B205" t="s">
        <v>81</v>
      </c>
      <c r="C205" t="s">
        <v>1882</v>
      </c>
      <c r="D205" t="s">
        <v>1883</v>
      </c>
      <c r="E205" s="1">
        <v>45078</v>
      </c>
      <c r="F205" t="s">
        <v>1884</v>
      </c>
      <c r="G205" t="s">
        <v>55</v>
      </c>
      <c r="H205" t="s">
        <v>1885</v>
      </c>
      <c r="I205" s="1">
        <v>45078</v>
      </c>
      <c r="J205" t="s">
        <v>314</v>
      </c>
      <c r="L205" s="1">
        <v>43313</v>
      </c>
      <c r="P205">
        <v>1437</v>
      </c>
      <c r="Q205">
        <f>COUNTIF(Table1[Matched ID], Table1[[#This Row],[Matched ID]])</f>
        <v>2</v>
      </c>
      <c r="R205" t="s">
        <v>1886</v>
      </c>
    </row>
    <row r="206" spans="1:18" x14ac:dyDescent="0.35">
      <c r="A206" t="s">
        <v>1881</v>
      </c>
      <c r="B206" t="s">
        <v>18</v>
      </c>
      <c r="C206" t="s">
        <v>55</v>
      </c>
      <c r="D206" t="s">
        <v>2832</v>
      </c>
      <c r="E206" s="1">
        <v>44621</v>
      </c>
      <c r="F206" t="s">
        <v>21</v>
      </c>
      <c r="G206" t="s">
        <v>2833</v>
      </c>
      <c r="H206" t="s">
        <v>2834</v>
      </c>
      <c r="I206" s="1">
        <v>44621</v>
      </c>
      <c r="J206" t="s">
        <v>21</v>
      </c>
      <c r="K206" t="s">
        <v>1306</v>
      </c>
      <c r="L206" s="1">
        <v>43132</v>
      </c>
      <c r="P206">
        <v>2386</v>
      </c>
      <c r="Q206">
        <f>COUNTIF(Table1[Matched ID], Table1[[#This Row],[Matched ID]])</f>
        <v>2</v>
      </c>
      <c r="R206" t="s">
        <v>1886</v>
      </c>
    </row>
    <row r="207" spans="1:18" x14ac:dyDescent="0.35">
      <c r="A207" t="s">
        <v>1102</v>
      </c>
      <c r="B207" t="s">
        <v>81</v>
      </c>
      <c r="C207" t="s">
        <v>54</v>
      </c>
      <c r="D207" t="s">
        <v>54</v>
      </c>
      <c r="E207" t="s">
        <v>54</v>
      </c>
      <c r="F207" t="s">
        <v>54</v>
      </c>
      <c r="G207" t="s">
        <v>176</v>
      </c>
      <c r="H207" t="s">
        <v>1103</v>
      </c>
      <c r="I207" s="1">
        <v>45200</v>
      </c>
      <c r="J207" t="s">
        <v>21</v>
      </c>
      <c r="L207" s="1">
        <v>45323</v>
      </c>
      <c r="P207">
        <v>821</v>
      </c>
      <c r="Q207">
        <f>COUNTIF(Table1[Matched ID], Table1[[#This Row],[Matched ID]])</f>
        <v>2</v>
      </c>
      <c r="R207" t="s">
        <v>1104</v>
      </c>
    </row>
    <row r="208" spans="1:18" x14ac:dyDescent="0.35">
      <c r="A208" t="s">
        <v>1102</v>
      </c>
      <c r="B208" t="s">
        <v>81</v>
      </c>
      <c r="C208" t="s">
        <v>6121</v>
      </c>
      <c r="D208" t="s">
        <v>4028</v>
      </c>
      <c r="E208" s="1">
        <v>43435</v>
      </c>
      <c r="F208" t="s">
        <v>21</v>
      </c>
      <c r="G208" t="s">
        <v>850</v>
      </c>
      <c r="H208" t="s">
        <v>6122</v>
      </c>
      <c r="I208" s="1">
        <v>43405</v>
      </c>
      <c r="J208" t="s">
        <v>21</v>
      </c>
      <c r="K208" t="s">
        <v>1306</v>
      </c>
      <c r="L208" s="1">
        <v>44348</v>
      </c>
      <c r="P208">
        <v>4983</v>
      </c>
      <c r="Q208">
        <f>COUNTIF(Table1[Matched ID], Table1[[#This Row],[Matched ID]])</f>
        <v>2</v>
      </c>
      <c r="R208" t="s">
        <v>1104</v>
      </c>
    </row>
    <row r="209" spans="1:18" x14ac:dyDescent="0.35">
      <c r="A209" t="s">
        <v>4788</v>
      </c>
      <c r="B209" t="s">
        <v>81</v>
      </c>
      <c r="C209" t="s">
        <v>1001</v>
      </c>
      <c r="D209" t="s">
        <v>4789</v>
      </c>
      <c r="E209" s="1">
        <v>43709</v>
      </c>
      <c r="F209" t="s">
        <v>2478</v>
      </c>
      <c r="G209" t="s">
        <v>4790</v>
      </c>
      <c r="H209" t="s">
        <v>3115</v>
      </c>
      <c r="I209" s="1">
        <v>43647</v>
      </c>
      <c r="J209" t="s">
        <v>35</v>
      </c>
      <c r="K209" t="s">
        <v>1306</v>
      </c>
      <c r="L209" s="1">
        <v>45170</v>
      </c>
      <c r="N209" t="s">
        <v>4791</v>
      </c>
      <c r="P209">
        <v>4007</v>
      </c>
      <c r="Q209">
        <f>COUNTIF(Table1[Matched ID], Table1[[#This Row],[Matched ID]])</f>
        <v>2</v>
      </c>
      <c r="R209" t="s">
        <v>4791</v>
      </c>
    </row>
    <row r="210" spans="1:18" x14ac:dyDescent="0.35">
      <c r="A210" t="s">
        <v>4788</v>
      </c>
      <c r="B210" t="s">
        <v>81</v>
      </c>
      <c r="C210" t="s">
        <v>4790</v>
      </c>
      <c r="D210" t="s">
        <v>3115</v>
      </c>
      <c r="E210" s="1">
        <v>43435</v>
      </c>
      <c r="F210" t="s">
        <v>35</v>
      </c>
      <c r="G210" t="s">
        <v>3317</v>
      </c>
      <c r="H210" t="s">
        <v>6120</v>
      </c>
      <c r="I210" s="1">
        <v>43374</v>
      </c>
      <c r="J210" t="s">
        <v>35</v>
      </c>
      <c r="K210" t="s">
        <v>1306</v>
      </c>
      <c r="L210" s="1">
        <v>44378</v>
      </c>
      <c r="P210">
        <v>4982</v>
      </c>
      <c r="Q210">
        <f>COUNTIF(Table1[Matched ID], Table1[[#This Row],[Matched ID]])</f>
        <v>2</v>
      </c>
      <c r="R210" t="s">
        <v>4791</v>
      </c>
    </row>
    <row r="211" spans="1:18" x14ac:dyDescent="0.35">
      <c r="A211" t="s">
        <v>1526</v>
      </c>
      <c r="B211" t="s">
        <v>81</v>
      </c>
      <c r="C211" t="s">
        <v>55</v>
      </c>
      <c r="D211" t="s">
        <v>1527</v>
      </c>
      <c r="E211" s="1">
        <v>45139</v>
      </c>
      <c r="F211" t="s">
        <v>127</v>
      </c>
      <c r="G211" t="s">
        <v>501</v>
      </c>
      <c r="H211" t="s">
        <v>395</v>
      </c>
      <c r="I211" s="1">
        <v>44682</v>
      </c>
      <c r="J211" t="s">
        <v>127</v>
      </c>
      <c r="L211" s="1">
        <v>44927</v>
      </c>
      <c r="P211">
        <v>1169</v>
      </c>
      <c r="Q211">
        <f>COUNTIF(Table1[Matched ID], Table1[[#This Row],[Matched ID]])</f>
        <v>2</v>
      </c>
      <c r="R211" t="s">
        <v>1528</v>
      </c>
    </row>
    <row r="212" spans="1:18" x14ac:dyDescent="0.35">
      <c r="A212" t="s">
        <v>1526</v>
      </c>
      <c r="B212" t="s">
        <v>81</v>
      </c>
      <c r="C212" t="s">
        <v>141</v>
      </c>
      <c r="D212" t="s">
        <v>654</v>
      </c>
      <c r="E212" s="1">
        <v>44713</v>
      </c>
      <c r="F212" t="s">
        <v>127</v>
      </c>
      <c r="G212" t="s">
        <v>2519</v>
      </c>
      <c r="H212" t="s">
        <v>654</v>
      </c>
      <c r="I212" s="1">
        <v>44713</v>
      </c>
      <c r="J212" t="s">
        <v>127</v>
      </c>
      <c r="K212" t="s">
        <v>1306</v>
      </c>
      <c r="L212" s="1">
        <v>45170</v>
      </c>
      <c r="P212">
        <v>2240</v>
      </c>
      <c r="Q212">
        <f>COUNTIF(Table1[Matched ID], Table1[[#This Row],[Matched ID]])</f>
        <v>2</v>
      </c>
      <c r="R212" t="s">
        <v>1528</v>
      </c>
    </row>
    <row r="213" spans="1:18" x14ac:dyDescent="0.35">
      <c r="A213" t="s">
        <v>3269</v>
      </c>
      <c r="B213" t="s">
        <v>66</v>
      </c>
      <c r="C213" t="s">
        <v>3270</v>
      </c>
      <c r="D213" t="s">
        <v>3271</v>
      </c>
      <c r="E213" s="1">
        <v>44317</v>
      </c>
      <c r="F213" t="s">
        <v>21</v>
      </c>
      <c r="G213" t="s">
        <v>193</v>
      </c>
      <c r="H213" t="s">
        <v>2936</v>
      </c>
      <c r="I213" s="1">
        <v>43922</v>
      </c>
      <c r="J213" t="s">
        <v>21</v>
      </c>
      <c r="K213" t="s">
        <v>1306</v>
      </c>
      <c r="L213" s="1">
        <v>45078</v>
      </c>
      <c r="N213" t="s">
        <v>3272</v>
      </c>
      <c r="P213">
        <v>2829</v>
      </c>
      <c r="Q213">
        <f>COUNTIF(Table1[Matched ID], Table1[[#This Row],[Matched ID]])</f>
        <v>2</v>
      </c>
      <c r="R213" t="s">
        <v>3272</v>
      </c>
    </row>
    <row r="214" spans="1:18" x14ac:dyDescent="0.35">
      <c r="A214" t="s">
        <v>3269</v>
      </c>
      <c r="B214" t="s">
        <v>18</v>
      </c>
      <c r="C214" t="s">
        <v>1306</v>
      </c>
      <c r="D214" t="s">
        <v>1306</v>
      </c>
      <c r="E214" s="1">
        <v>43709</v>
      </c>
      <c r="F214" t="s">
        <v>1306</v>
      </c>
      <c r="G214" t="s">
        <v>193</v>
      </c>
      <c r="H214" t="s">
        <v>4830</v>
      </c>
      <c r="I214" s="1">
        <v>43709</v>
      </c>
      <c r="J214" t="s">
        <v>507</v>
      </c>
      <c r="K214" t="s">
        <v>2872</v>
      </c>
      <c r="L214" s="1">
        <v>43497</v>
      </c>
      <c r="P214">
        <v>4033</v>
      </c>
      <c r="Q214">
        <f>COUNTIF(Table1[Matched ID], Table1[[#This Row],[Matched ID]])</f>
        <v>2</v>
      </c>
      <c r="R214" t="s">
        <v>3272</v>
      </c>
    </row>
    <row r="215" spans="1:18" x14ac:dyDescent="0.35">
      <c r="A215" t="s">
        <v>4133</v>
      </c>
      <c r="B215" t="s">
        <v>18</v>
      </c>
      <c r="C215" t="s">
        <v>4134</v>
      </c>
      <c r="D215" t="s">
        <v>4135</v>
      </c>
      <c r="E215" s="1">
        <v>43862</v>
      </c>
      <c r="F215" t="s">
        <v>21</v>
      </c>
      <c r="G215" t="s">
        <v>193</v>
      </c>
      <c r="H215" t="s">
        <v>4135</v>
      </c>
      <c r="I215" s="1">
        <v>43770</v>
      </c>
      <c r="J215" t="s">
        <v>21</v>
      </c>
      <c r="K215" t="s">
        <v>1306</v>
      </c>
      <c r="L215" s="1">
        <v>42036</v>
      </c>
      <c r="N215" t="s">
        <v>4136</v>
      </c>
      <c r="P215">
        <v>3556</v>
      </c>
      <c r="Q215">
        <f>COUNTIF(Table1[Matched ID], Table1[[#This Row],[Matched ID]])</f>
        <v>2</v>
      </c>
      <c r="R215" t="s">
        <v>4136</v>
      </c>
    </row>
    <row r="216" spans="1:18" x14ac:dyDescent="0.35">
      <c r="A216" t="s">
        <v>4133</v>
      </c>
      <c r="B216" t="s">
        <v>18</v>
      </c>
      <c r="C216" t="s">
        <v>193</v>
      </c>
      <c r="D216" t="s">
        <v>4755</v>
      </c>
      <c r="E216" s="1">
        <v>43739</v>
      </c>
      <c r="F216" t="s">
        <v>21</v>
      </c>
      <c r="G216" t="s">
        <v>850</v>
      </c>
      <c r="H216" t="s">
        <v>4756</v>
      </c>
      <c r="I216" s="1">
        <v>43709</v>
      </c>
      <c r="J216" t="s">
        <v>21</v>
      </c>
      <c r="K216" t="s">
        <v>1306</v>
      </c>
      <c r="L216" s="1">
        <v>42461</v>
      </c>
      <c r="P216">
        <v>3980</v>
      </c>
      <c r="Q216">
        <f>COUNTIF(Table1[Matched ID], Table1[[#This Row],[Matched ID]])</f>
        <v>2</v>
      </c>
      <c r="R216" t="s">
        <v>4136</v>
      </c>
    </row>
    <row r="217" spans="1:18" x14ac:dyDescent="0.35">
      <c r="A217" t="s">
        <v>6217</v>
      </c>
      <c r="B217" t="s">
        <v>18</v>
      </c>
      <c r="C217" t="s">
        <v>1276</v>
      </c>
      <c r="D217" t="s">
        <v>6218</v>
      </c>
      <c r="E217" s="1">
        <v>43374</v>
      </c>
      <c r="F217" t="s">
        <v>21</v>
      </c>
      <c r="G217" t="s">
        <v>6219</v>
      </c>
      <c r="H217" t="s">
        <v>1754</v>
      </c>
      <c r="I217" s="1">
        <v>43252</v>
      </c>
      <c r="J217" t="s">
        <v>21</v>
      </c>
      <c r="K217" t="s">
        <v>1306</v>
      </c>
      <c r="L217" s="1">
        <v>45108</v>
      </c>
      <c r="N217" t="s">
        <v>6220</v>
      </c>
      <c r="P217">
        <v>5062</v>
      </c>
      <c r="Q217">
        <f>COUNTIF(Table1[Matched ID], Table1[[#This Row],[Matched ID]])</f>
        <v>2</v>
      </c>
      <c r="R217" t="s">
        <v>6220</v>
      </c>
    </row>
    <row r="218" spans="1:18" x14ac:dyDescent="0.35">
      <c r="A218" t="s">
        <v>6217</v>
      </c>
      <c r="B218" t="s">
        <v>18</v>
      </c>
      <c r="C218" t="s">
        <v>8604</v>
      </c>
      <c r="D218" t="s">
        <v>1754</v>
      </c>
      <c r="E218" s="1">
        <v>42430</v>
      </c>
      <c r="F218" t="s">
        <v>21</v>
      </c>
      <c r="G218" t="s">
        <v>7261</v>
      </c>
      <c r="H218" t="s">
        <v>1754</v>
      </c>
      <c r="I218" s="1">
        <v>42401</v>
      </c>
      <c r="J218" t="s">
        <v>21</v>
      </c>
      <c r="K218" t="s">
        <v>1306</v>
      </c>
      <c r="L218" s="1">
        <v>43831</v>
      </c>
      <c r="P218">
        <v>6857</v>
      </c>
      <c r="Q218">
        <f>COUNTIF(Table1[Matched ID], Table1[[#This Row],[Matched ID]])</f>
        <v>2</v>
      </c>
      <c r="R218" t="s">
        <v>6220</v>
      </c>
    </row>
    <row r="219" spans="1:18" x14ac:dyDescent="0.35">
      <c r="A219" t="s">
        <v>3378</v>
      </c>
      <c r="B219" t="s">
        <v>1594</v>
      </c>
      <c r="C219" t="s">
        <v>55</v>
      </c>
      <c r="D219" t="s">
        <v>1697</v>
      </c>
      <c r="E219" s="1">
        <v>44228</v>
      </c>
      <c r="F219" t="s">
        <v>314</v>
      </c>
      <c r="G219" t="s">
        <v>3379</v>
      </c>
      <c r="H219" t="s">
        <v>1697</v>
      </c>
      <c r="I219" s="1">
        <v>43678</v>
      </c>
      <c r="J219" t="s">
        <v>314</v>
      </c>
      <c r="K219" t="s">
        <v>1306</v>
      </c>
      <c r="L219" s="1">
        <v>44197</v>
      </c>
      <c r="P219">
        <v>2951</v>
      </c>
      <c r="Q219">
        <f>COUNTIF(Table1[Matched ID], Table1[[#This Row],[Matched ID]])</f>
        <v>2</v>
      </c>
      <c r="R219" t="s">
        <v>3380</v>
      </c>
    </row>
    <row r="220" spans="1:18" x14ac:dyDescent="0.35">
      <c r="A220" t="s">
        <v>3378</v>
      </c>
      <c r="B220" t="s">
        <v>1594</v>
      </c>
      <c r="C220" t="s">
        <v>6110</v>
      </c>
      <c r="D220" t="s">
        <v>7774</v>
      </c>
      <c r="E220" s="1">
        <v>42826</v>
      </c>
      <c r="F220" t="s">
        <v>314</v>
      </c>
      <c r="G220" t="s">
        <v>2448</v>
      </c>
      <c r="H220" t="s">
        <v>502</v>
      </c>
      <c r="I220" s="1">
        <v>42795</v>
      </c>
      <c r="J220" t="s">
        <v>21</v>
      </c>
      <c r="K220" t="s">
        <v>1306</v>
      </c>
      <c r="L220" s="1">
        <v>42461</v>
      </c>
      <c r="P220">
        <v>6204</v>
      </c>
      <c r="Q220">
        <f>COUNTIF(Table1[Matched ID], Table1[[#This Row],[Matched ID]])</f>
        <v>2</v>
      </c>
      <c r="R220" t="s">
        <v>3380</v>
      </c>
    </row>
    <row r="221" spans="1:18" x14ac:dyDescent="0.35">
      <c r="A221" t="s">
        <v>8172</v>
      </c>
      <c r="B221" t="s">
        <v>32</v>
      </c>
      <c r="C221" t="s">
        <v>8173</v>
      </c>
      <c r="D221" t="s">
        <v>8174</v>
      </c>
      <c r="E221" s="1">
        <v>42644</v>
      </c>
      <c r="F221" t="s">
        <v>3598</v>
      </c>
      <c r="G221" t="s">
        <v>4745</v>
      </c>
      <c r="H221" t="s">
        <v>8175</v>
      </c>
      <c r="I221" s="1">
        <v>42644</v>
      </c>
      <c r="J221" t="s">
        <v>3598</v>
      </c>
      <c r="K221" t="s">
        <v>1306</v>
      </c>
      <c r="L221" s="1">
        <v>45200</v>
      </c>
      <c r="P221">
        <v>6483</v>
      </c>
      <c r="Q221">
        <f>COUNTIF(Table1[Matched ID], Table1[[#This Row],[Matched ID]])</f>
        <v>2</v>
      </c>
      <c r="R221" t="s">
        <v>8176</v>
      </c>
    </row>
    <row r="222" spans="1:18" x14ac:dyDescent="0.35">
      <c r="A222" t="s">
        <v>8172</v>
      </c>
      <c r="B222" t="s">
        <v>2530</v>
      </c>
      <c r="C222" t="s">
        <v>8519</v>
      </c>
      <c r="D222" t="s">
        <v>8520</v>
      </c>
      <c r="E222" s="1">
        <v>42461</v>
      </c>
      <c r="F222" t="s">
        <v>3598</v>
      </c>
      <c r="G222" t="s">
        <v>4745</v>
      </c>
      <c r="H222" t="s">
        <v>8521</v>
      </c>
      <c r="I222" s="1">
        <v>42461</v>
      </c>
      <c r="J222" t="s">
        <v>3598</v>
      </c>
      <c r="K222" t="s">
        <v>1306</v>
      </c>
      <c r="L222" s="1">
        <v>45383</v>
      </c>
      <c r="P222">
        <v>6778</v>
      </c>
      <c r="Q222">
        <f>COUNTIF(Table1[Matched ID], Table1[[#This Row],[Matched ID]])</f>
        <v>2</v>
      </c>
      <c r="R222" t="s">
        <v>8176</v>
      </c>
    </row>
    <row r="223" spans="1:18" x14ac:dyDescent="0.35">
      <c r="A223" t="s">
        <v>4715</v>
      </c>
      <c r="B223" t="s">
        <v>81</v>
      </c>
      <c r="C223" t="s">
        <v>4716</v>
      </c>
      <c r="D223" t="s">
        <v>4717</v>
      </c>
      <c r="E223" s="1">
        <v>43739</v>
      </c>
      <c r="F223" t="s">
        <v>21</v>
      </c>
      <c r="G223" t="s">
        <v>117</v>
      </c>
      <c r="H223" t="s">
        <v>4718</v>
      </c>
      <c r="I223" s="1">
        <v>43709</v>
      </c>
      <c r="J223" t="s">
        <v>21</v>
      </c>
      <c r="K223" t="s">
        <v>1306</v>
      </c>
      <c r="L223" s="1">
        <v>43831</v>
      </c>
      <c r="P223">
        <v>3952</v>
      </c>
      <c r="Q223">
        <f>COUNTIF(Table1[Matched ID], Table1[[#This Row],[Matched ID]])</f>
        <v>2</v>
      </c>
      <c r="R223" t="s">
        <v>4719</v>
      </c>
    </row>
    <row r="224" spans="1:18" x14ac:dyDescent="0.35">
      <c r="A224" t="s">
        <v>4715</v>
      </c>
      <c r="B224" t="s">
        <v>81</v>
      </c>
      <c r="C224" t="s">
        <v>117</v>
      </c>
      <c r="D224" t="s">
        <v>81</v>
      </c>
      <c r="E224" s="1">
        <v>42095</v>
      </c>
      <c r="F224" t="s">
        <v>21</v>
      </c>
      <c r="G224" t="s">
        <v>8816</v>
      </c>
      <c r="H224" t="s">
        <v>4718</v>
      </c>
      <c r="I224" s="1">
        <v>41974</v>
      </c>
      <c r="J224" t="s">
        <v>1496</v>
      </c>
      <c r="K224" t="s">
        <v>1306</v>
      </c>
      <c r="L224" s="1">
        <v>44166</v>
      </c>
      <c r="P224">
        <v>7074</v>
      </c>
      <c r="Q224">
        <f>COUNTIF(Table1[Matched ID], Table1[[#This Row],[Matched ID]])</f>
        <v>2</v>
      </c>
      <c r="R224" t="s">
        <v>4719</v>
      </c>
    </row>
    <row r="225" spans="1:18" x14ac:dyDescent="0.35">
      <c r="A225" t="s">
        <v>4162</v>
      </c>
      <c r="B225" t="s">
        <v>1306</v>
      </c>
      <c r="C225" t="s">
        <v>1306</v>
      </c>
      <c r="D225" t="s">
        <v>1306</v>
      </c>
      <c r="E225" s="1">
        <v>43862</v>
      </c>
      <c r="F225" t="s">
        <v>1306</v>
      </c>
      <c r="G225" t="s">
        <v>101</v>
      </c>
      <c r="H225" t="s">
        <v>4000</v>
      </c>
      <c r="I225" s="1">
        <v>43862</v>
      </c>
      <c r="J225" t="s">
        <v>21</v>
      </c>
      <c r="K225" t="s">
        <v>2872</v>
      </c>
      <c r="L225" s="1">
        <v>43282</v>
      </c>
      <c r="P225">
        <v>3573</v>
      </c>
      <c r="Q225">
        <f>COUNTIF(Table1[Matched ID], Table1[[#This Row],[Matched ID]])</f>
        <v>2</v>
      </c>
      <c r="R225" t="s">
        <v>4163</v>
      </c>
    </row>
    <row r="226" spans="1:18" x14ac:dyDescent="0.35">
      <c r="A226" t="s">
        <v>4162</v>
      </c>
      <c r="B226" t="s">
        <v>81</v>
      </c>
      <c r="C226" t="s">
        <v>1306</v>
      </c>
      <c r="D226" t="s">
        <v>1306</v>
      </c>
      <c r="E226" s="1">
        <v>43770</v>
      </c>
      <c r="F226" t="s">
        <v>1306</v>
      </c>
      <c r="G226" t="s">
        <v>101</v>
      </c>
      <c r="H226" t="s">
        <v>973</v>
      </c>
      <c r="I226" s="1">
        <v>43770</v>
      </c>
      <c r="J226" t="s">
        <v>21</v>
      </c>
      <c r="K226" t="s">
        <v>2872</v>
      </c>
      <c r="L226" s="1">
        <v>44593</v>
      </c>
      <c r="P226">
        <v>3820</v>
      </c>
      <c r="Q226">
        <f>COUNTIF(Table1[Matched ID], Table1[[#This Row],[Matched ID]])</f>
        <v>2</v>
      </c>
      <c r="R226" t="s">
        <v>4163</v>
      </c>
    </row>
    <row r="227" spans="1:18" x14ac:dyDescent="0.35">
      <c r="A227" t="s">
        <v>3092</v>
      </c>
      <c r="B227" t="s">
        <v>81</v>
      </c>
      <c r="C227" t="s">
        <v>3093</v>
      </c>
      <c r="D227" t="s">
        <v>3094</v>
      </c>
      <c r="E227" s="1">
        <v>44470</v>
      </c>
      <c r="F227" t="s">
        <v>35</v>
      </c>
      <c r="G227" t="s">
        <v>36</v>
      </c>
      <c r="H227" t="s">
        <v>3095</v>
      </c>
      <c r="I227" s="1">
        <v>44440</v>
      </c>
      <c r="J227" t="s">
        <v>35</v>
      </c>
      <c r="K227" t="s">
        <v>1306</v>
      </c>
      <c r="L227" s="1">
        <v>45231</v>
      </c>
      <c r="P227">
        <v>2604</v>
      </c>
      <c r="Q227">
        <f>COUNTIF(Table1[Matched ID], Table1[[#This Row],[Matched ID]])</f>
        <v>2</v>
      </c>
      <c r="R227" t="s">
        <v>3096</v>
      </c>
    </row>
    <row r="228" spans="1:18" x14ac:dyDescent="0.35">
      <c r="A228" t="s">
        <v>3092</v>
      </c>
      <c r="B228" t="s">
        <v>81</v>
      </c>
      <c r="C228" t="s">
        <v>3093</v>
      </c>
      <c r="D228" t="s">
        <v>46</v>
      </c>
      <c r="E228" s="1">
        <v>44470</v>
      </c>
      <c r="F228" t="s">
        <v>35</v>
      </c>
      <c r="G228" t="s">
        <v>36</v>
      </c>
      <c r="H228" t="s">
        <v>81</v>
      </c>
      <c r="I228" s="1">
        <v>44440</v>
      </c>
      <c r="J228" t="s">
        <v>127</v>
      </c>
      <c r="K228" t="s">
        <v>1306</v>
      </c>
      <c r="L228" s="1">
        <v>45108</v>
      </c>
      <c r="P228">
        <v>2605</v>
      </c>
      <c r="Q228">
        <f>COUNTIF(Table1[Matched ID], Table1[[#This Row],[Matched ID]])</f>
        <v>2</v>
      </c>
      <c r="R228" t="s">
        <v>3096</v>
      </c>
    </row>
    <row r="229" spans="1:18" x14ac:dyDescent="0.35">
      <c r="A229" t="s">
        <v>4908</v>
      </c>
      <c r="B229" t="s">
        <v>124</v>
      </c>
      <c r="C229" t="s">
        <v>4909</v>
      </c>
      <c r="D229" t="s">
        <v>4910</v>
      </c>
      <c r="E229" s="1">
        <v>43709</v>
      </c>
      <c r="F229" t="s">
        <v>35</v>
      </c>
      <c r="G229" t="s">
        <v>117</v>
      </c>
      <c r="H229" t="s">
        <v>4911</v>
      </c>
      <c r="I229" s="1">
        <v>43435</v>
      </c>
      <c r="J229" t="s">
        <v>35</v>
      </c>
      <c r="K229" t="s">
        <v>1306</v>
      </c>
      <c r="L229" s="1">
        <v>45047</v>
      </c>
      <c r="P229">
        <v>4103</v>
      </c>
      <c r="Q229">
        <f>COUNTIF(Table1[Matched ID], Table1[[#This Row],[Matched ID]])</f>
        <v>2</v>
      </c>
      <c r="R229" t="s">
        <v>4912</v>
      </c>
    </row>
    <row r="230" spans="1:18" x14ac:dyDescent="0.35">
      <c r="A230" t="s">
        <v>4908</v>
      </c>
      <c r="B230" t="s">
        <v>124</v>
      </c>
      <c r="C230" t="s">
        <v>1306</v>
      </c>
      <c r="D230" t="s">
        <v>1306</v>
      </c>
      <c r="E230" s="1">
        <v>43435</v>
      </c>
      <c r="F230" t="s">
        <v>1306</v>
      </c>
      <c r="G230" t="s">
        <v>117</v>
      </c>
      <c r="H230" t="s">
        <v>6067</v>
      </c>
      <c r="I230" s="1">
        <v>43435</v>
      </c>
      <c r="J230" t="s">
        <v>35</v>
      </c>
      <c r="K230" t="s">
        <v>2872</v>
      </c>
      <c r="L230" s="1">
        <v>43070</v>
      </c>
      <c r="P230">
        <v>4948</v>
      </c>
      <c r="Q230">
        <f>COUNTIF(Table1[Matched ID], Table1[[#This Row],[Matched ID]])</f>
        <v>2</v>
      </c>
      <c r="R230" t="s">
        <v>4912</v>
      </c>
    </row>
    <row r="231" spans="1:18" x14ac:dyDescent="0.35">
      <c r="A231" t="s">
        <v>5315</v>
      </c>
      <c r="B231" t="s">
        <v>81</v>
      </c>
      <c r="C231" t="s">
        <v>2599</v>
      </c>
      <c r="D231" t="s">
        <v>5316</v>
      </c>
      <c r="E231" s="1">
        <v>43617</v>
      </c>
      <c r="F231" t="s">
        <v>35</v>
      </c>
      <c r="G231" t="s">
        <v>5060</v>
      </c>
      <c r="H231" t="s">
        <v>5317</v>
      </c>
      <c r="I231" s="1">
        <v>43586</v>
      </c>
      <c r="J231" t="s">
        <v>35</v>
      </c>
      <c r="K231" t="s">
        <v>1306</v>
      </c>
      <c r="L231" s="1">
        <v>44805</v>
      </c>
      <c r="N231" t="s">
        <v>5318</v>
      </c>
      <c r="P231">
        <v>4340</v>
      </c>
      <c r="Q231">
        <f>COUNTIF(Table1[Matched ID], Table1[[#This Row],[Matched ID]])</f>
        <v>2</v>
      </c>
      <c r="R231" t="s">
        <v>5318</v>
      </c>
    </row>
    <row r="232" spans="1:18" x14ac:dyDescent="0.35">
      <c r="A232" t="s">
        <v>5315</v>
      </c>
      <c r="B232" t="s">
        <v>6968</v>
      </c>
      <c r="C232" t="s">
        <v>5060</v>
      </c>
      <c r="D232" t="s">
        <v>5317</v>
      </c>
      <c r="E232" s="1">
        <v>43101</v>
      </c>
      <c r="F232" t="s">
        <v>35</v>
      </c>
      <c r="G232" t="s">
        <v>2392</v>
      </c>
      <c r="H232" t="s">
        <v>5651</v>
      </c>
      <c r="I232" s="1">
        <v>43070</v>
      </c>
      <c r="J232" t="s">
        <v>35</v>
      </c>
      <c r="K232" t="s">
        <v>1306</v>
      </c>
      <c r="L232" s="1">
        <v>45231</v>
      </c>
      <c r="P232">
        <v>5705</v>
      </c>
      <c r="Q232">
        <f>COUNTIF(Table1[Matched ID], Table1[[#This Row],[Matched ID]])</f>
        <v>2</v>
      </c>
      <c r="R232" t="s">
        <v>5318</v>
      </c>
    </row>
    <row r="233" spans="1:18" x14ac:dyDescent="0.35">
      <c r="A233" t="s">
        <v>3575</v>
      </c>
      <c r="B233" t="s">
        <v>138</v>
      </c>
      <c r="C233" t="s">
        <v>27</v>
      </c>
      <c r="D233" t="s">
        <v>3234</v>
      </c>
      <c r="E233" s="1">
        <v>44105</v>
      </c>
      <c r="F233" t="s">
        <v>21</v>
      </c>
      <c r="G233" t="s">
        <v>3576</v>
      </c>
      <c r="H233" t="s">
        <v>3577</v>
      </c>
      <c r="I233" s="1">
        <v>44075</v>
      </c>
      <c r="J233" t="s">
        <v>21</v>
      </c>
      <c r="K233" t="s">
        <v>1306</v>
      </c>
      <c r="L233" s="1">
        <v>44958</v>
      </c>
      <c r="P233">
        <v>3124</v>
      </c>
      <c r="Q233">
        <f>COUNTIF(Table1[Matched ID], Table1[[#This Row],[Matched ID]])</f>
        <v>2</v>
      </c>
      <c r="R233" t="s">
        <v>3578</v>
      </c>
    </row>
    <row r="234" spans="1:18" x14ac:dyDescent="0.35">
      <c r="A234" t="s">
        <v>3575</v>
      </c>
      <c r="B234" t="s">
        <v>6620</v>
      </c>
      <c r="C234" t="s">
        <v>6621</v>
      </c>
      <c r="D234" t="s">
        <v>6622</v>
      </c>
      <c r="E234" s="1">
        <v>43282</v>
      </c>
      <c r="F234" t="s">
        <v>21</v>
      </c>
      <c r="G234" t="s">
        <v>6623</v>
      </c>
      <c r="H234" t="s">
        <v>6624</v>
      </c>
      <c r="I234" s="1">
        <v>43282</v>
      </c>
      <c r="J234" t="s">
        <v>6625</v>
      </c>
      <c r="K234" t="s">
        <v>1306</v>
      </c>
      <c r="L234" s="1">
        <v>45200</v>
      </c>
      <c r="P234">
        <v>5336</v>
      </c>
      <c r="Q234">
        <f>COUNTIF(Table1[Matched ID], Table1[[#This Row],[Matched ID]])</f>
        <v>2</v>
      </c>
      <c r="R234" t="s">
        <v>3578</v>
      </c>
    </row>
    <row r="235" spans="1:18" x14ac:dyDescent="0.35">
      <c r="A235" t="s">
        <v>4675</v>
      </c>
      <c r="B235" t="s">
        <v>32</v>
      </c>
      <c r="C235" t="s">
        <v>1306</v>
      </c>
      <c r="D235" t="s">
        <v>1306</v>
      </c>
      <c r="E235" s="1">
        <v>43739</v>
      </c>
      <c r="F235" t="s">
        <v>1306</v>
      </c>
      <c r="G235" t="s">
        <v>27</v>
      </c>
      <c r="H235" t="s">
        <v>4676</v>
      </c>
      <c r="I235" s="1">
        <v>43739</v>
      </c>
      <c r="J235" t="s">
        <v>314</v>
      </c>
      <c r="K235" t="s">
        <v>2872</v>
      </c>
      <c r="L235" s="1">
        <v>43101</v>
      </c>
      <c r="P235">
        <v>3923</v>
      </c>
      <c r="Q235">
        <f>COUNTIF(Table1[Matched ID], Table1[[#This Row],[Matched ID]])</f>
        <v>2</v>
      </c>
      <c r="R235" t="s">
        <v>4677</v>
      </c>
    </row>
    <row r="236" spans="1:18" x14ac:dyDescent="0.35">
      <c r="A236" t="s">
        <v>4675</v>
      </c>
      <c r="B236" t="s">
        <v>1152</v>
      </c>
      <c r="C236" t="s">
        <v>27</v>
      </c>
      <c r="D236" t="s">
        <v>7356</v>
      </c>
      <c r="E236" s="1">
        <v>43009</v>
      </c>
      <c r="F236" t="s">
        <v>314</v>
      </c>
      <c r="G236" t="s">
        <v>5128</v>
      </c>
      <c r="H236" t="s">
        <v>1251</v>
      </c>
      <c r="I236" s="1">
        <v>42917</v>
      </c>
      <c r="J236" t="s">
        <v>21</v>
      </c>
      <c r="K236" t="s">
        <v>1306</v>
      </c>
      <c r="L236" s="1">
        <v>43831</v>
      </c>
      <c r="P236">
        <v>5907</v>
      </c>
      <c r="Q236">
        <f>COUNTIF(Table1[Matched ID], Table1[[#This Row],[Matched ID]])</f>
        <v>2</v>
      </c>
      <c r="R236" t="s">
        <v>4677</v>
      </c>
    </row>
    <row r="237" spans="1:18" x14ac:dyDescent="0.35">
      <c r="A237" t="s">
        <v>3922</v>
      </c>
      <c r="B237" t="s">
        <v>1306</v>
      </c>
      <c r="C237" t="s">
        <v>1306</v>
      </c>
      <c r="D237" t="s">
        <v>1306</v>
      </c>
      <c r="E237" s="1">
        <v>43922</v>
      </c>
      <c r="F237" t="s">
        <v>1306</v>
      </c>
      <c r="G237" t="s">
        <v>250</v>
      </c>
      <c r="H237" t="s">
        <v>3923</v>
      </c>
      <c r="I237" s="1">
        <v>43922</v>
      </c>
      <c r="J237" t="s">
        <v>21</v>
      </c>
      <c r="K237" t="s">
        <v>2872</v>
      </c>
      <c r="L237" s="1">
        <v>45383</v>
      </c>
      <c r="P237">
        <v>3430</v>
      </c>
      <c r="Q237">
        <f>COUNTIF(Table1[Matched ID], Table1[[#This Row],[Matched ID]])</f>
        <v>2</v>
      </c>
      <c r="R237" t="s">
        <v>3924</v>
      </c>
    </row>
    <row r="238" spans="1:18" x14ac:dyDescent="0.35">
      <c r="A238" t="s">
        <v>3922</v>
      </c>
      <c r="B238" t="s">
        <v>81</v>
      </c>
      <c r="C238" t="s">
        <v>485</v>
      </c>
      <c r="D238" t="s">
        <v>8058</v>
      </c>
      <c r="E238" s="1">
        <v>42736</v>
      </c>
      <c r="F238" t="s">
        <v>35</v>
      </c>
      <c r="G238" t="s">
        <v>201</v>
      </c>
      <c r="H238" t="s">
        <v>8059</v>
      </c>
      <c r="I238" s="1">
        <v>42491</v>
      </c>
      <c r="J238" t="s">
        <v>35</v>
      </c>
      <c r="K238" t="s">
        <v>1306</v>
      </c>
      <c r="L238" s="1">
        <v>43525</v>
      </c>
      <c r="P238">
        <v>6395</v>
      </c>
      <c r="Q238">
        <f>COUNTIF(Table1[Matched ID], Table1[[#This Row],[Matched ID]])</f>
        <v>2</v>
      </c>
      <c r="R238" t="s">
        <v>3924</v>
      </c>
    </row>
    <row r="239" spans="1:18" x14ac:dyDescent="0.35">
      <c r="A239" t="s">
        <v>3871</v>
      </c>
      <c r="B239" t="s">
        <v>18</v>
      </c>
      <c r="C239" t="s">
        <v>893</v>
      </c>
      <c r="D239" t="s">
        <v>3872</v>
      </c>
      <c r="E239" s="1">
        <v>43952</v>
      </c>
      <c r="F239" t="s">
        <v>127</v>
      </c>
      <c r="G239" t="s">
        <v>233</v>
      </c>
      <c r="H239" t="s">
        <v>3873</v>
      </c>
      <c r="I239" s="1">
        <v>43922</v>
      </c>
      <c r="J239" t="s">
        <v>127</v>
      </c>
      <c r="K239" t="s">
        <v>1306</v>
      </c>
      <c r="L239" s="1">
        <v>44348</v>
      </c>
      <c r="P239">
        <v>3397</v>
      </c>
      <c r="Q239">
        <f>COUNTIF(Table1[Matched ID], Table1[[#This Row],[Matched ID]])</f>
        <v>2</v>
      </c>
      <c r="R239" t="s">
        <v>3874</v>
      </c>
    </row>
    <row r="240" spans="1:18" x14ac:dyDescent="0.35">
      <c r="A240" t="s">
        <v>3871</v>
      </c>
      <c r="B240" t="s">
        <v>6023</v>
      </c>
      <c r="C240" t="s">
        <v>3744</v>
      </c>
      <c r="D240" t="s">
        <v>6024</v>
      </c>
      <c r="E240" s="1">
        <v>43466</v>
      </c>
      <c r="F240" t="s">
        <v>21</v>
      </c>
      <c r="G240" t="s">
        <v>5132</v>
      </c>
      <c r="H240" t="s">
        <v>6025</v>
      </c>
      <c r="I240" s="1">
        <v>43221</v>
      </c>
      <c r="J240" t="s">
        <v>21</v>
      </c>
      <c r="K240" t="s">
        <v>1306</v>
      </c>
      <c r="L240" s="1">
        <v>45292</v>
      </c>
      <c r="P240">
        <v>4915</v>
      </c>
      <c r="Q240">
        <f>COUNTIF(Table1[Matched ID], Table1[[#This Row],[Matched ID]])</f>
        <v>2</v>
      </c>
      <c r="R240" t="s">
        <v>3874</v>
      </c>
    </row>
    <row r="241" spans="1:18" x14ac:dyDescent="0.35">
      <c r="A241" t="s">
        <v>3533</v>
      </c>
      <c r="B241" t="s">
        <v>18</v>
      </c>
      <c r="C241" t="s">
        <v>893</v>
      </c>
      <c r="D241" t="s">
        <v>3534</v>
      </c>
      <c r="E241" s="1">
        <v>44105</v>
      </c>
      <c r="F241" t="s">
        <v>35</v>
      </c>
      <c r="G241" t="s">
        <v>33</v>
      </c>
      <c r="H241" t="s">
        <v>3535</v>
      </c>
      <c r="I241" s="1">
        <v>43891</v>
      </c>
      <c r="J241" t="s">
        <v>127</v>
      </c>
      <c r="K241" t="s">
        <v>1306</v>
      </c>
      <c r="L241" s="1">
        <v>43160</v>
      </c>
      <c r="N241" t="s">
        <v>3536</v>
      </c>
      <c r="P241">
        <v>3091</v>
      </c>
      <c r="Q241">
        <f>COUNTIF(Table1[Matched ID], Table1[[#This Row],[Matched ID]])</f>
        <v>2</v>
      </c>
      <c r="R241" t="s">
        <v>3536</v>
      </c>
    </row>
    <row r="242" spans="1:18" x14ac:dyDescent="0.35">
      <c r="A242" t="s">
        <v>3533</v>
      </c>
      <c r="B242" t="s">
        <v>18</v>
      </c>
      <c r="C242" t="s">
        <v>33</v>
      </c>
      <c r="D242" t="s">
        <v>3535</v>
      </c>
      <c r="E242" s="1">
        <v>43221</v>
      </c>
      <c r="F242" t="s">
        <v>127</v>
      </c>
      <c r="G242" t="s">
        <v>3696</v>
      </c>
      <c r="H242" t="s">
        <v>6756</v>
      </c>
      <c r="I242" s="1">
        <v>43191</v>
      </c>
      <c r="J242" t="s">
        <v>127</v>
      </c>
      <c r="K242" t="s">
        <v>1306</v>
      </c>
      <c r="L242" s="1">
        <v>43525</v>
      </c>
      <c r="P242">
        <v>5456</v>
      </c>
      <c r="Q242">
        <f>COUNTIF(Table1[Matched ID], Table1[[#This Row],[Matched ID]])</f>
        <v>2</v>
      </c>
      <c r="R242" t="s">
        <v>3536</v>
      </c>
    </row>
    <row r="243" spans="1:18" x14ac:dyDescent="0.35">
      <c r="A243" t="s">
        <v>8704</v>
      </c>
      <c r="B243" t="s">
        <v>81</v>
      </c>
      <c r="C243" t="s">
        <v>19</v>
      </c>
      <c r="D243" t="s">
        <v>3501</v>
      </c>
      <c r="E243" s="1">
        <v>42370</v>
      </c>
      <c r="F243" t="s">
        <v>1359</v>
      </c>
      <c r="G243" t="s">
        <v>250</v>
      </c>
      <c r="H243" t="s">
        <v>3501</v>
      </c>
      <c r="I243" s="1">
        <v>42339</v>
      </c>
      <c r="J243" t="s">
        <v>1359</v>
      </c>
      <c r="K243" t="s">
        <v>1306</v>
      </c>
      <c r="L243" s="1">
        <v>44896</v>
      </c>
      <c r="P243">
        <v>6935</v>
      </c>
      <c r="Q243">
        <f>COUNTIF(Table1[Matched ID], Table1[[#This Row],[Matched ID]])</f>
        <v>2</v>
      </c>
      <c r="R243" t="s">
        <v>8705</v>
      </c>
    </row>
    <row r="244" spans="1:18" x14ac:dyDescent="0.35">
      <c r="A244" t="s">
        <v>8704</v>
      </c>
      <c r="B244" t="s">
        <v>81</v>
      </c>
      <c r="C244" t="s">
        <v>250</v>
      </c>
      <c r="D244" t="s">
        <v>502</v>
      </c>
      <c r="E244" s="1">
        <v>42186</v>
      </c>
      <c r="F244" t="s">
        <v>1359</v>
      </c>
      <c r="G244" t="s">
        <v>141</v>
      </c>
      <c r="H244" t="s">
        <v>8772</v>
      </c>
      <c r="I244" s="1">
        <v>42186</v>
      </c>
      <c r="J244" t="s">
        <v>1359</v>
      </c>
      <c r="K244" t="s">
        <v>1306</v>
      </c>
      <c r="L244" s="1">
        <v>43586</v>
      </c>
      <c r="P244">
        <v>7027</v>
      </c>
      <c r="Q244">
        <f>COUNTIF(Table1[Matched ID], Table1[[#This Row],[Matched ID]])</f>
        <v>2</v>
      </c>
      <c r="R244" t="s">
        <v>8705</v>
      </c>
    </row>
    <row r="245" spans="1:18" x14ac:dyDescent="0.35">
      <c r="A245" t="s">
        <v>1785</v>
      </c>
      <c r="B245" t="s">
        <v>81</v>
      </c>
      <c r="C245" t="s">
        <v>54</v>
      </c>
      <c r="D245" t="s">
        <v>54</v>
      </c>
      <c r="E245" t="s">
        <v>54</v>
      </c>
      <c r="F245" t="s">
        <v>54</v>
      </c>
      <c r="G245" t="s">
        <v>893</v>
      </c>
      <c r="H245" t="s">
        <v>604</v>
      </c>
      <c r="I245" s="1">
        <v>45078</v>
      </c>
      <c r="J245" t="s">
        <v>35</v>
      </c>
      <c r="L245" s="1">
        <v>44287</v>
      </c>
      <c r="N245" t="s">
        <v>1786</v>
      </c>
      <c r="P245">
        <v>1349</v>
      </c>
      <c r="Q245">
        <f>COUNTIF(Table1[Matched ID], Table1[[#This Row],[Matched ID]])</f>
        <v>2</v>
      </c>
      <c r="R245" t="s">
        <v>1786</v>
      </c>
    </row>
    <row r="246" spans="1:18" x14ac:dyDescent="0.35">
      <c r="A246" t="s">
        <v>1785</v>
      </c>
      <c r="B246" t="s">
        <v>81</v>
      </c>
      <c r="C246" t="s">
        <v>893</v>
      </c>
      <c r="D246" t="s">
        <v>5097</v>
      </c>
      <c r="E246" s="1">
        <v>43678</v>
      </c>
      <c r="F246" t="s">
        <v>35</v>
      </c>
      <c r="G246" t="s">
        <v>391</v>
      </c>
      <c r="H246" t="s">
        <v>5098</v>
      </c>
      <c r="I246" s="1">
        <v>43678</v>
      </c>
      <c r="J246" t="s">
        <v>35</v>
      </c>
      <c r="K246" t="s">
        <v>1306</v>
      </c>
      <c r="L246" s="1">
        <v>43983</v>
      </c>
      <c r="P246">
        <v>4206</v>
      </c>
      <c r="Q246">
        <f>COUNTIF(Table1[Matched ID], Table1[[#This Row],[Matched ID]])</f>
        <v>2</v>
      </c>
      <c r="R246" t="s">
        <v>1786</v>
      </c>
    </row>
    <row r="247" spans="1:18" x14ac:dyDescent="0.35">
      <c r="A247" t="s">
        <v>3834</v>
      </c>
      <c r="B247" t="s">
        <v>66</v>
      </c>
      <c r="C247" t="s">
        <v>489</v>
      </c>
      <c r="D247" t="s">
        <v>731</v>
      </c>
      <c r="E247" s="1">
        <v>43952</v>
      </c>
      <c r="F247" t="s">
        <v>35</v>
      </c>
      <c r="G247" t="s">
        <v>3399</v>
      </c>
      <c r="H247" t="s">
        <v>731</v>
      </c>
      <c r="I247" s="1">
        <v>43922</v>
      </c>
      <c r="J247" t="s">
        <v>35</v>
      </c>
      <c r="K247" t="s">
        <v>1306</v>
      </c>
      <c r="L247" s="1">
        <v>44256</v>
      </c>
      <c r="N247" t="s">
        <v>3835</v>
      </c>
      <c r="P247">
        <v>3360</v>
      </c>
      <c r="Q247">
        <f>COUNTIF(Table1[Matched ID], Table1[[#This Row],[Matched ID]])</f>
        <v>2</v>
      </c>
      <c r="R247" t="s">
        <v>3835</v>
      </c>
    </row>
    <row r="248" spans="1:18" x14ac:dyDescent="0.35">
      <c r="A248" t="s">
        <v>3834</v>
      </c>
      <c r="B248" t="s">
        <v>66</v>
      </c>
      <c r="C248" t="s">
        <v>243</v>
      </c>
      <c r="D248" t="s">
        <v>731</v>
      </c>
      <c r="E248" s="1">
        <v>43800</v>
      </c>
      <c r="F248" t="s">
        <v>35</v>
      </c>
      <c r="G248" t="s">
        <v>4466</v>
      </c>
      <c r="H248" t="s">
        <v>4467</v>
      </c>
      <c r="I248" s="1">
        <v>43770</v>
      </c>
      <c r="J248" t="s">
        <v>35</v>
      </c>
      <c r="K248" t="s">
        <v>1306</v>
      </c>
      <c r="L248" s="1">
        <v>44378</v>
      </c>
      <c r="P248">
        <v>3790</v>
      </c>
      <c r="Q248">
        <f>COUNTIF(Table1[Matched ID], Table1[[#This Row],[Matched ID]])</f>
        <v>2</v>
      </c>
      <c r="R248" t="s">
        <v>3835</v>
      </c>
    </row>
    <row r="249" spans="1:18" x14ac:dyDescent="0.35">
      <c r="A249" t="s">
        <v>4641</v>
      </c>
      <c r="B249" t="s">
        <v>81</v>
      </c>
      <c r="C249" t="s">
        <v>2006</v>
      </c>
      <c r="D249" t="s">
        <v>4642</v>
      </c>
      <c r="E249" s="1">
        <v>43739</v>
      </c>
      <c r="F249" t="s">
        <v>21</v>
      </c>
      <c r="G249" t="s">
        <v>850</v>
      </c>
      <c r="H249" t="s">
        <v>4643</v>
      </c>
      <c r="I249" s="1">
        <v>43739</v>
      </c>
      <c r="J249" t="s">
        <v>21</v>
      </c>
      <c r="K249" t="s">
        <v>1306</v>
      </c>
      <c r="L249" s="1">
        <v>42522</v>
      </c>
      <c r="N249" t="s">
        <v>4644</v>
      </c>
      <c r="P249">
        <v>3907</v>
      </c>
      <c r="Q249">
        <f>COUNTIF(Table1[Matched ID], Table1[[#This Row],[Matched ID]])</f>
        <v>2</v>
      </c>
      <c r="R249" t="s">
        <v>4644</v>
      </c>
    </row>
    <row r="250" spans="1:18" x14ac:dyDescent="0.35">
      <c r="A250" t="s">
        <v>4641</v>
      </c>
      <c r="B250" t="s">
        <v>81</v>
      </c>
      <c r="C250" t="s">
        <v>850</v>
      </c>
      <c r="D250" t="s">
        <v>5540</v>
      </c>
      <c r="E250" s="1">
        <v>43586</v>
      </c>
      <c r="F250" t="s">
        <v>21</v>
      </c>
      <c r="G250" t="s">
        <v>201</v>
      </c>
      <c r="H250" t="s">
        <v>5541</v>
      </c>
      <c r="I250" s="1">
        <v>43466</v>
      </c>
      <c r="J250" t="s">
        <v>21</v>
      </c>
      <c r="K250" t="s">
        <v>1306</v>
      </c>
      <c r="L250" s="1">
        <v>43709</v>
      </c>
      <c r="P250">
        <v>4510</v>
      </c>
      <c r="Q250">
        <f>COUNTIF(Table1[Matched ID], Table1[[#This Row],[Matched ID]])</f>
        <v>2</v>
      </c>
      <c r="R250" t="s">
        <v>4644</v>
      </c>
    </row>
    <row r="251" spans="1:18" x14ac:dyDescent="0.35">
      <c r="A251" t="s">
        <v>6306</v>
      </c>
      <c r="B251" t="s">
        <v>81</v>
      </c>
      <c r="C251" t="s">
        <v>548</v>
      </c>
      <c r="D251" t="s">
        <v>6307</v>
      </c>
      <c r="E251" s="1">
        <v>43374</v>
      </c>
      <c r="F251" t="s">
        <v>21</v>
      </c>
      <c r="G251" t="s">
        <v>6308</v>
      </c>
      <c r="H251" t="s">
        <v>6309</v>
      </c>
      <c r="I251" s="1">
        <v>43344</v>
      </c>
      <c r="J251" t="s">
        <v>21</v>
      </c>
      <c r="K251" t="s">
        <v>1306</v>
      </c>
      <c r="L251" s="1">
        <v>43282</v>
      </c>
      <c r="P251">
        <v>5115</v>
      </c>
      <c r="Q251">
        <f>COUNTIF(Table1[Matched ID], Table1[[#This Row],[Matched ID]])</f>
        <v>2</v>
      </c>
      <c r="R251" t="s">
        <v>6310</v>
      </c>
    </row>
    <row r="252" spans="1:18" x14ac:dyDescent="0.35">
      <c r="A252" t="s">
        <v>6306</v>
      </c>
      <c r="B252" t="s">
        <v>81</v>
      </c>
      <c r="C252" t="s">
        <v>6308</v>
      </c>
      <c r="D252" t="s">
        <v>8522</v>
      </c>
      <c r="E252" s="1">
        <v>42461</v>
      </c>
      <c r="F252" t="s">
        <v>21</v>
      </c>
      <c r="G252" t="s">
        <v>4762</v>
      </c>
      <c r="H252" t="s">
        <v>8523</v>
      </c>
      <c r="I252" s="1">
        <v>42401</v>
      </c>
      <c r="J252" t="s">
        <v>21</v>
      </c>
      <c r="K252" t="s">
        <v>1306</v>
      </c>
      <c r="L252" s="1">
        <v>45444</v>
      </c>
      <c r="P252">
        <v>6782</v>
      </c>
      <c r="Q252">
        <f>COUNTIF(Table1[Matched ID], Table1[[#This Row],[Matched ID]])</f>
        <v>2</v>
      </c>
      <c r="R252" t="s">
        <v>6310</v>
      </c>
    </row>
    <row r="253" spans="1:18" x14ac:dyDescent="0.35">
      <c r="A253" t="s">
        <v>3324</v>
      </c>
      <c r="B253" t="s">
        <v>1306</v>
      </c>
      <c r="C253" t="s">
        <v>3325</v>
      </c>
      <c r="D253" t="s">
        <v>165</v>
      </c>
      <c r="E253" s="1">
        <v>44287</v>
      </c>
      <c r="F253" t="s">
        <v>103</v>
      </c>
      <c r="G253" t="s">
        <v>33</v>
      </c>
      <c r="H253" t="s">
        <v>3326</v>
      </c>
      <c r="I253" s="1">
        <v>44256</v>
      </c>
      <c r="J253" t="s">
        <v>21</v>
      </c>
      <c r="K253" t="s">
        <v>1306</v>
      </c>
      <c r="L253" s="1">
        <v>44986</v>
      </c>
      <c r="P253">
        <v>2888</v>
      </c>
      <c r="Q253">
        <f>COUNTIF(Table1[Matched ID], Table1[[#This Row],[Matched ID]])</f>
        <v>2</v>
      </c>
      <c r="R253" t="s">
        <v>3327</v>
      </c>
    </row>
    <row r="254" spans="1:18" x14ac:dyDescent="0.35">
      <c r="A254" t="s">
        <v>3324</v>
      </c>
      <c r="B254" t="s">
        <v>32</v>
      </c>
      <c r="C254" t="s">
        <v>33</v>
      </c>
      <c r="D254" t="s">
        <v>3326</v>
      </c>
      <c r="E254" s="1">
        <v>42979</v>
      </c>
      <c r="F254" t="s">
        <v>21</v>
      </c>
      <c r="G254" t="s">
        <v>850</v>
      </c>
      <c r="H254" t="s">
        <v>7429</v>
      </c>
      <c r="I254" s="1">
        <v>42979</v>
      </c>
      <c r="J254" t="s">
        <v>21</v>
      </c>
      <c r="K254" t="s">
        <v>1306</v>
      </c>
      <c r="L254" s="1">
        <v>43525</v>
      </c>
      <c r="P254">
        <v>5964</v>
      </c>
      <c r="Q254">
        <f>COUNTIF(Table1[Matched ID], Table1[[#This Row],[Matched ID]])</f>
        <v>2</v>
      </c>
      <c r="R254" t="s">
        <v>3327</v>
      </c>
    </row>
    <row r="255" spans="1:18" x14ac:dyDescent="0.35">
      <c r="A255" t="s">
        <v>1825</v>
      </c>
      <c r="B255" t="s">
        <v>81</v>
      </c>
      <c r="C255" t="s">
        <v>33</v>
      </c>
      <c r="D255" t="s">
        <v>1826</v>
      </c>
      <c r="E255" s="1">
        <v>45078</v>
      </c>
      <c r="F255" t="s">
        <v>35</v>
      </c>
      <c r="G255" t="s">
        <v>117</v>
      </c>
      <c r="H255" t="s">
        <v>1827</v>
      </c>
      <c r="I255" s="1">
        <v>45047</v>
      </c>
      <c r="J255" t="s">
        <v>35</v>
      </c>
      <c r="L255" s="1">
        <v>45078</v>
      </c>
      <c r="N255" t="s">
        <v>1828</v>
      </c>
      <c r="P255">
        <v>1394</v>
      </c>
      <c r="Q255">
        <f>COUNTIF(Table1[Matched ID], Table1[[#This Row],[Matched ID]])</f>
        <v>2</v>
      </c>
      <c r="R255" t="s">
        <v>1828</v>
      </c>
    </row>
    <row r="256" spans="1:18" x14ac:dyDescent="0.35">
      <c r="A256" t="s">
        <v>1825</v>
      </c>
      <c r="B256" t="s">
        <v>81</v>
      </c>
      <c r="C256" t="s">
        <v>117</v>
      </c>
      <c r="D256" t="s">
        <v>4533</v>
      </c>
      <c r="E256" s="1">
        <v>43770</v>
      </c>
      <c r="F256" t="s">
        <v>35</v>
      </c>
      <c r="G256" t="s">
        <v>214</v>
      </c>
      <c r="H256" t="s">
        <v>604</v>
      </c>
      <c r="I256" s="1">
        <v>43770</v>
      </c>
      <c r="J256" t="s">
        <v>35</v>
      </c>
      <c r="K256" t="s">
        <v>1306</v>
      </c>
      <c r="L256" s="1">
        <v>42339</v>
      </c>
      <c r="P256">
        <v>3838</v>
      </c>
      <c r="Q256">
        <f>COUNTIF(Table1[Matched ID], Table1[[#This Row],[Matched ID]])</f>
        <v>2</v>
      </c>
      <c r="R256" t="s">
        <v>1828</v>
      </c>
    </row>
    <row r="257" spans="1:18" x14ac:dyDescent="0.35">
      <c r="A257" t="s">
        <v>3227</v>
      </c>
      <c r="B257" t="s">
        <v>81</v>
      </c>
      <c r="C257" t="s">
        <v>33</v>
      </c>
      <c r="D257" t="s">
        <v>3228</v>
      </c>
      <c r="E257" s="1">
        <v>44348</v>
      </c>
      <c r="F257" t="s">
        <v>21</v>
      </c>
      <c r="G257" t="s">
        <v>19</v>
      </c>
      <c r="H257" t="s">
        <v>3229</v>
      </c>
      <c r="I257" s="1">
        <v>44348</v>
      </c>
      <c r="J257" t="s">
        <v>21</v>
      </c>
      <c r="K257" t="s">
        <v>1306</v>
      </c>
      <c r="L257" s="1">
        <v>44927</v>
      </c>
      <c r="N257" t="s">
        <v>3230</v>
      </c>
      <c r="P257">
        <v>2762</v>
      </c>
      <c r="Q257">
        <f>COUNTIF(Table1[Matched ID], Table1[[#This Row],[Matched ID]])</f>
        <v>2</v>
      </c>
      <c r="R257" t="s">
        <v>3230</v>
      </c>
    </row>
    <row r="258" spans="1:18" x14ac:dyDescent="0.35">
      <c r="A258" t="s">
        <v>3227</v>
      </c>
      <c r="B258" t="s">
        <v>81</v>
      </c>
      <c r="C258" t="s">
        <v>19</v>
      </c>
      <c r="D258" t="s">
        <v>6085</v>
      </c>
      <c r="E258" s="1">
        <v>43435</v>
      </c>
      <c r="F258" t="s">
        <v>21</v>
      </c>
      <c r="G258" t="s">
        <v>6086</v>
      </c>
      <c r="H258" t="s">
        <v>6087</v>
      </c>
      <c r="I258" s="1">
        <v>43405</v>
      </c>
      <c r="J258" t="s">
        <v>21</v>
      </c>
      <c r="K258" t="s">
        <v>1306</v>
      </c>
      <c r="L258" s="1">
        <v>42552</v>
      </c>
      <c r="P258">
        <v>4962</v>
      </c>
      <c r="Q258">
        <f>COUNTIF(Table1[Matched ID], Table1[[#This Row],[Matched ID]])</f>
        <v>2</v>
      </c>
      <c r="R258" t="s">
        <v>3230</v>
      </c>
    </row>
    <row r="259" spans="1:18" x14ac:dyDescent="0.35">
      <c r="A259" t="s">
        <v>6732</v>
      </c>
      <c r="B259" t="s">
        <v>81</v>
      </c>
      <c r="C259" t="s">
        <v>6733</v>
      </c>
      <c r="D259" t="s">
        <v>2639</v>
      </c>
      <c r="E259" s="1">
        <v>43221</v>
      </c>
      <c r="F259" t="s">
        <v>35</v>
      </c>
      <c r="G259" t="s">
        <v>33</v>
      </c>
      <c r="H259" t="s">
        <v>6734</v>
      </c>
      <c r="I259" s="1">
        <v>43221</v>
      </c>
      <c r="J259" t="s">
        <v>35</v>
      </c>
      <c r="K259" t="s">
        <v>1306</v>
      </c>
      <c r="L259" s="1">
        <v>45108</v>
      </c>
      <c r="P259">
        <v>5436</v>
      </c>
      <c r="Q259">
        <f>COUNTIF(Table1[Matched ID], Table1[[#This Row],[Matched ID]])</f>
        <v>2</v>
      </c>
      <c r="R259" t="s">
        <v>6735</v>
      </c>
    </row>
    <row r="260" spans="1:18" x14ac:dyDescent="0.35">
      <c r="A260" t="s">
        <v>6732</v>
      </c>
      <c r="B260" t="s">
        <v>18</v>
      </c>
      <c r="C260" t="s">
        <v>33</v>
      </c>
      <c r="D260" t="s">
        <v>7867</v>
      </c>
      <c r="E260" s="1">
        <v>42795</v>
      </c>
      <c r="F260" t="s">
        <v>35</v>
      </c>
      <c r="G260" t="s">
        <v>6733</v>
      </c>
      <c r="H260" t="s">
        <v>7867</v>
      </c>
      <c r="I260" s="1">
        <v>42795</v>
      </c>
      <c r="J260" t="s">
        <v>35</v>
      </c>
      <c r="K260" t="s">
        <v>1306</v>
      </c>
      <c r="L260" s="1">
        <v>42401</v>
      </c>
      <c r="P260">
        <v>6274</v>
      </c>
      <c r="Q260">
        <f>COUNTIF(Table1[Matched ID], Table1[[#This Row],[Matched ID]])</f>
        <v>2</v>
      </c>
      <c r="R260" t="s">
        <v>6735</v>
      </c>
    </row>
    <row r="261" spans="1:18" x14ac:dyDescent="0.35">
      <c r="A261" t="s">
        <v>5526</v>
      </c>
      <c r="B261" t="s">
        <v>2649</v>
      </c>
      <c r="C261" t="s">
        <v>1306</v>
      </c>
      <c r="D261" t="s">
        <v>1306</v>
      </c>
      <c r="E261" s="1">
        <v>43586</v>
      </c>
      <c r="F261" t="s">
        <v>1306</v>
      </c>
      <c r="G261" t="s">
        <v>5527</v>
      </c>
      <c r="H261" t="s">
        <v>5528</v>
      </c>
      <c r="I261" s="1">
        <v>43586</v>
      </c>
      <c r="J261" t="s">
        <v>21</v>
      </c>
      <c r="K261" t="s">
        <v>2872</v>
      </c>
      <c r="L261" s="1">
        <v>41518</v>
      </c>
      <c r="P261">
        <v>4500</v>
      </c>
      <c r="Q261">
        <f>COUNTIF(Table1[Matched ID], Table1[[#This Row],[Matched ID]])</f>
        <v>2</v>
      </c>
      <c r="R261" t="s">
        <v>5529</v>
      </c>
    </row>
    <row r="262" spans="1:18" x14ac:dyDescent="0.35">
      <c r="A262" t="s">
        <v>5526</v>
      </c>
      <c r="B262" t="s">
        <v>2649</v>
      </c>
      <c r="C262" t="s">
        <v>7317</v>
      </c>
      <c r="D262" t="s">
        <v>5528</v>
      </c>
      <c r="E262" s="1">
        <v>42979</v>
      </c>
      <c r="F262" t="s">
        <v>21</v>
      </c>
      <c r="G262" t="s">
        <v>33</v>
      </c>
      <c r="H262" t="s">
        <v>7388</v>
      </c>
      <c r="I262" s="1">
        <v>42948</v>
      </c>
      <c r="J262" t="s">
        <v>21</v>
      </c>
      <c r="K262" t="s">
        <v>1306</v>
      </c>
      <c r="L262" s="1">
        <v>41214</v>
      </c>
      <c r="P262">
        <v>5935</v>
      </c>
      <c r="Q262">
        <f>COUNTIF(Table1[Matched ID], Table1[[#This Row],[Matched ID]])</f>
        <v>2</v>
      </c>
      <c r="R262" t="s">
        <v>5529</v>
      </c>
    </row>
    <row r="263" spans="1:18" x14ac:dyDescent="0.35">
      <c r="A263" t="s">
        <v>4877</v>
      </c>
      <c r="B263" t="s">
        <v>18</v>
      </c>
      <c r="C263" t="s">
        <v>19</v>
      </c>
      <c r="D263" t="s">
        <v>952</v>
      </c>
      <c r="E263" s="1">
        <v>43709</v>
      </c>
      <c r="F263" t="s">
        <v>35</v>
      </c>
      <c r="G263" t="s">
        <v>98</v>
      </c>
      <c r="H263" t="s">
        <v>4878</v>
      </c>
      <c r="I263" s="1">
        <v>43678</v>
      </c>
      <c r="J263" t="s">
        <v>35</v>
      </c>
      <c r="K263" t="s">
        <v>1724</v>
      </c>
      <c r="L263" s="1">
        <v>43891</v>
      </c>
      <c r="P263">
        <v>4077</v>
      </c>
      <c r="Q263">
        <f>COUNTIF(Table1[Matched ID], Table1[[#This Row],[Matched ID]])</f>
        <v>2</v>
      </c>
      <c r="R263" t="s">
        <v>4879</v>
      </c>
    </row>
    <row r="264" spans="1:18" x14ac:dyDescent="0.35">
      <c r="A264" t="s">
        <v>4877</v>
      </c>
      <c r="B264" t="s">
        <v>18</v>
      </c>
      <c r="C264" t="s">
        <v>19</v>
      </c>
      <c r="D264" t="s">
        <v>4880</v>
      </c>
      <c r="E264" s="1">
        <v>43709</v>
      </c>
      <c r="F264" t="s">
        <v>35</v>
      </c>
      <c r="G264" t="s">
        <v>98</v>
      </c>
      <c r="H264" t="s">
        <v>1163</v>
      </c>
      <c r="I264" s="1">
        <v>43678</v>
      </c>
      <c r="J264" t="s">
        <v>35</v>
      </c>
      <c r="K264" t="s">
        <v>1724</v>
      </c>
      <c r="L264" s="1">
        <v>44501</v>
      </c>
      <c r="P264">
        <v>4078</v>
      </c>
      <c r="Q264">
        <f>COUNTIF(Table1[Matched ID], Table1[[#This Row],[Matched ID]])</f>
        <v>2</v>
      </c>
      <c r="R264" t="s">
        <v>4879</v>
      </c>
    </row>
    <row r="265" spans="1:18" x14ac:dyDescent="0.35">
      <c r="A265" t="s">
        <v>4458</v>
      </c>
      <c r="B265" t="s">
        <v>18</v>
      </c>
      <c r="C265" t="s">
        <v>27</v>
      </c>
      <c r="D265" t="s">
        <v>4459</v>
      </c>
      <c r="E265" s="1">
        <v>43800</v>
      </c>
      <c r="F265" t="s">
        <v>35</v>
      </c>
      <c r="G265" t="s">
        <v>19</v>
      </c>
      <c r="H265" t="s">
        <v>4460</v>
      </c>
      <c r="I265" s="1">
        <v>43647</v>
      </c>
      <c r="J265" t="s">
        <v>35</v>
      </c>
      <c r="K265" t="s">
        <v>1306</v>
      </c>
      <c r="L265" s="1">
        <v>43800</v>
      </c>
      <c r="P265">
        <v>3785</v>
      </c>
      <c r="Q265">
        <f>COUNTIF(Table1[Matched ID], Table1[[#This Row],[Matched ID]])</f>
        <v>2</v>
      </c>
      <c r="R265" t="s">
        <v>4461</v>
      </c>
    </row>
    <row r="266" spans="1:18" x14ac:dyDescent="0.35">
      <c r="A266" t="s">
        <v>4458</v>
      </c>
      <c r="B266" t="s">
        <v>18</v>
      </c>
      <c r="C266" t="s">
        <v>19</v>
      </c>
      <c r="D266" t="s">
        <v>5057</v>
      </c>
      <c r="E266" s="1">
        <v>43160</v>
      </c>
      <c r="F266" t="s">
        <v>35</v>
      </c>
      <c r="G266" t="s">
        <v>4562</v>
      </c>
      <c r="H266" t="s">
        <v>1754</v>
      </c>
      <c r="I266" s="1">
        <v>43070</v>
      </c>
      <c r="J266" t="s">
        <v>35</v>
      </c>
      <c r="K266" t="s">
        <v>1306</v>
      </c>
      <c r="L266" s="1">
        <v>43678</v>
      </c>
      <c r="P266">
        <v>5577</v>
      </c>
      <c r="Q266">
        <f>COUNTIF(Table1[Matched ID], Table1[[#This Row],[Matched ID]])</f>
        <v>2</v>
      </c>
      <c r="R266" t="s">
        <v>4461</v>
      </c>
    </row>
    <row r="267" spans="1:18" x14ac:dyDescent="0.35">
      <c r="A267" t="s">
        <v>2605</v>
      </c>
      <c r="B267" t="s">
        <v>2606</v>
      </c>
      <c r="C267" t="s">
        <v>33</v>
      </c>
      <c r="D267" t="s">
        <v>2606</v>
      </c>
      <c r="E267" s="1">
        <v>44743</v>
      </c>
      <c r="F267" t="s">
        <v>35</v>
      </c>
      <c r="G267" t="s">
        <v>1332</v>
      </c>
      <c r="H267" t="s">
        <v>2606</v>
      </c>
      <c r="I267" s="1">
        <v>44593</v>
      </c>
      <c r="J267" t="s">
        <v>35</v>
      </c>
      <c r="K267" t="s">
        <v>1306</v>
      </c>
      <c r="L267" s="1">
        <v>44986</v>
      </c>
      <c r="P267">
        <v>2196</v>
      </c>
      <c r="Q267">
        <f>COUNTIF(Table1[Matched ID], Table1[[#This Row],[Matched ID]])</f>
        <v>2</v>
      </c>
      <c r="R267" t="s">
        <v>2607</v>
      </c>
    </row>
    <row r="268" spans="1:18" x14ac:dyDescent="0.35">
      <c r="A268" t="s">
        <v>2605</v>
      </c>
      <c r="B268" t="s">
        <v>81</v>
      </c>
      <c r="C268" t="s">
        <v>1332</v>
      </c>
      <c r="D268" t="s">
        <v>2606</v>
      </c>
      <c r="E268" s="1">
        <v>44105</v>
      </c>
      <c r="F268" t="s">
        <v>35</v>
      </c>
      <c r="G268" t="s">
        <v>170</v>
      </c>
      <c r="H268" t="s">
        <v>2606</v>
      </c>
      <c r="I268" s="1">
        <v>44105</v>
      </c>
      <c r="J268" t="s">
        <v>35</v>
      </c>
      <c r="K268" t="s">
        <v>1306</v>
      </c>
      <c r="L268" s="1">
        <v>45444</v>
      </c>
      <c r="P268">
        <v>3112</v>
      </c>
      <c r="Q268">
        <f>COUNTIF(Table1[Matched ID], Table1[[#This Row],[Matched ID]])</f>
        <v>2</v>
      </c>
      <c r="R268" t="s">
        <v>2607</v>
      </c>
    </row>
    <row r="269" spans="1:18" x14ac:dyDescent="0.35">
      <c r="A269" t="s">
        <v>7439</v>
      </c>
      <c r="B269" t="s">
        <v>66</v>
      </c>
      <c r="C269" t="s">
        <v>7146</v>
      </c>
      <c r="D269" t="s">
        <v>7440</v>
      </c>
      <c r="E269" s="1">
        <v>42979</v>
      </c>
      <c r="F269" t="s">
        <v>21</v>
      </c>
      <c r="G269" t="s">
        <v>7441</v>
      </c>
      <c r="H269" t="s">
        <v>7442</v>
      </c>
      <c r="I269" s="1">
        <v>42948</v>
      </c>
      <c r="J269" t="s">
        <v>21</v>
      </c>
      <c r="K269" t="s">
        <v>1306</v>
      </c>
      <c r="L269" s="1">
        <v>41671</v>
      </c>
      <c r="P269">
        <v>5971</v>
      </c>
      <c r="Q269">
        <f>COUNTIF(Table1[Matched ID], Table1[[#This Row],[Matched ID]])</f>
        <v>2</v>
      </c>
      <c r="R269" t="s">
        <v>7443</v>
      </c>
    </row>
    <row r="270" spans="1:18" x14ac:dyDescent="0.35">
      <c r="A270" t="s">
        <v>7439</v>
      </c>
      <c r="B270" t="s">
        <v>32</v>
      </c>
      <c r="C270" t="s">
        <v>7441</v>
      </c>
      <c r="D270" t="s">
        <v>8124</v>
      </c>
      <c r="E270" s="1">
        <v>42675</v>
      </c>
      <c r="F270" t="s">
        <v>21</v>
      </c>
      <c r="G270" t="s">
        <v>3946</v>
      </c>
      <c r="H270" t="s">
        <v>8125</v>
      </c>
      <c r="I270" s="1">
        <v>41640</v>
      </c>
      <c r="J270" t="s">
        <v>21</v>
      </c>
      <c r="K270" t="s">
        <v>1306</v>
      </c>
      <c r="L270" s="1">
        <v>44835</v>
      </c>
      <c r="P270">
        <v>6451</v>
      </c>
      <c r="Q270">
        <f>COUNTIF(Table1[Matched ID], Table1[[#This Row],[Matched ID]])</f>
        <v>2</v>
      </c>
      <c r="R270" t="s">
        <v>7443</v>
      </c>
    </row>
    <row r="271" spans="1:18" x14ac:dyDescent="0.35">
      <c r="A271" t="s">
        <v>5374</v>
      </c>
      <c r="B271" t="s">
        <v>81</v>
      </c>
      <c r="C271" t="s">
        <v>1306</v>
      </c>
      <c r="D271" t="s">
        <v>1306</v>
      </c>
      <c r="E271" s="1">
        <v>43617</v>
      </c>
      <c r="F271" t="s">
        <v>1306</v>
      </c>
      <c r="G271" t="s">
        <v>582</v>
      </c>
      <c r="H271" t="s">
        <v>3115</v>
      </c>
      <c r="I271" s="1">
        <v>43617</v>
      </c>
      <c r="J271" t="s">
        <v>584</v>
      </c>
      <c r="K271" t="s">
        <v>2872</v>
      </c>
      <c r="L271" s="1">
        <v>42887</v>
      </c>
      <c r="P271">
        <v>4379</v>
      </c>
      <c r="Q271">
        <f>COUNTIF(Table1[Matched ID], Table1[[#This Row],[Matched ID]])</f>
        <v>2</v>
      </c>
      <c r="R271" t="s">
        <v>5375</v>
      </c>
    </row>
    <row r="272" spans="1:18" x14ac:dyDescent="0.35">
      <c r="A272" t="s">
        <v>5374</v>
      </c>
      <c r="B272" t="s">
        <v>81</v>
      </c>
      <c r="C272" t="s">
        <v>582</v>
      </c>
      <c r="D272" t="s">
        <v>7694</v>
      </c>
      <c r="E272" s="1">
        <v>42856</v>
      </c>
      <c r="F272" t="s">
        <v>21</v>
      </c>
      <c r="G272" t="s">
        <v>19</v>
      </c>
      <c r="H272" t="s">
        <v>7694</v>
      </c>
      <c r="I272" s="1">
        <v>42705</v>
      </c>
      <c r="J272" t="s">
        <v>21</v>
      </c>
      <c r="K272" t="s">
        <v>1306</v>
      </c>
      <c r="L272" s="1">
        <v>42917</v>
      </c>
      <c r="P272">
        <v>6150</v>
      </c>
      <c r="Q272">
        <f>COUNTIF(Table1[Matched ID], Table1[[#This Row],[Matched ID]])</f>
        <v>2</v>
      </c>
      <c r="R272" t="s">
        <v>5375</v>
      </c>
    </row>
    <row r="273" spans="1:18" x14ac:dyDescent="0.35">
      <c r="A273" t="s">
        <v>2339</v>
      </c>
      <c r="B273" t="s">
        <v>124</v>
      </c>
      <c r="C273" t="s">
        <v>54</v>
      </c>
      <c r="D273" t="s">
        <v>54</v>
      </c>
      <c r="E273" t="s">
        <v>54</v>
      </c>
      <c r="F273" t="s">
        <v>54</v>
      </c>
      <c r="G273" t="s">
        <v>54</v>
      </c>
      <c r="H273" t="s">
        <v>2340</v>
      </c>
      <c r="I273" s="1">
        <v>44927</v>
      </c>
      <c r="J273" t="s">
        <v>21</v>
      </c>
      <c r="K273" t="s">
        <v>2341</v>
      </c>
      <c r="L273" s="1">
        <v>43831</v>
      </c>
      <c r="N273" t="s">
        <v>2342</v>
      </c>
      <c r="P273">
        <v>1831</v>
      </c>
      <c r="Q273">
        <f>COUNTIF(Table1[Matched ID], Table1[[#This Row],[Matched ID]])</f>
        <v>2</v>
      </c>
      <c r="R273" t="s">
        <v>2342</v>
      </c>
    </row>
    <row r="274" spans="1:18" x14ac:dyDescent="0.35">
      <c r="A274" t="s">
        <v>2339</v>
      </c>
      <c r="B274" t="s">
        <v>124</v>
      </c>
      <c r="C274" t="s">
        <v>117</v>
      </c>
      <c r="D274" t="s">
        <v>2498</v>
      </c>
      <c r="E274" s="1">
        <v>44835</v>
      </c>
      <c r="F274" t="s">
        <v>21</v>
      </c>
      <c r="G274" t="s">
        <v>2499</v>
      </c>
      <c r="H274" t="s">
        <v>344</v>
      </c>
      <c r="I274" s="1">
        <v>44835</v>
      </c>
      <c r="J274" t="s">
        <v>21</v>
      </c>
      <c r="K274" t="s">
        <v>1306</v>
      </c>
      <c r="L274" s="1">
        <v>45292</v>
      </c>
      <c r="P274">
        <v>2052</v>
      </c>
      <c r="Q274">
        <f>COUNTIF(Table1[Matched ID], Table1[[#This Row],[Matched ID]])</f>
        <v>2</v>
      </c>
      <c r="R274" t="s">
        <v>2342</v>
      </c>
    </row>
    <row r="275" spans="1:18" x14ac:dyDescent="0.35">
      <c r="A275" t="s">
        <v>6653</v>
      </c>
      <c r="B275" t="s">
        <v>66</v>
      </c>
      <c r="C275" t="s">
        <v>5937</v>
      </c>
      <c r="D275" t="s">
        <v>6654</v>
      </c>
      <c r="E275" s="1">
        <v>43252</v>
      </c>
      <c r="F275" t="s">
        <v>1612</v>
      </c>
      <c r="G275" t="s">
        <v>6655</v>
      </c>
      <c r="H275" t="s">
        <v>6656</v>
      </c>
      <c r="I275" s="1">
        <v>43252</v>
      </c>
      <c r="J275" t="s">
        <v>1612</v>
      </c>
      <c r="K275" t="s">
        <v>1306</v>
      </c>
      <c r="L275" s="1">
        <v>43891</v>
      </c>
      <c r="P275">
        <v>5358</v>
      </c>
      <c r="Q275">
        <f>COUNTIF(Table1[Matched ID], Table1[[#This Row],[Matched ID]])</f>
        <v>2</v>
      </c>
      <c r="R275" t="s">
        <v>6657</v>
      </c>
    </row>
    <row r="276" spans="1:18" x14ac:dyDescent="0.35">
      <c r="A276" t="s">
        <v>6653</v>
      </c>
      <c r="B276" t="s">
        <v>81</v>
      </c>
      <c r="C276" t="s">
        <v>6655</v>
      </c>
      <c r="D276" t="s">
        <v>6654</v>
      </c>
      <c r="E276" s="1">
        <v>42887</v>
      </c>
      <c r="F276" t="s">
        <v>1612</v>
      </c>
      <c r="G276" t="s">
        <v>33</v>
      </c>
      <c r="H276" t="s">
        <v>81</v>
      </c>
      <c r="I276" s="1">
        <v>42887</v>
      </c>
      <c r="J276" t="s">
        <v>1612</v>
      </c>
      <c r="K276" t="s">
        <v>1306</v>
      </c>
      <c r="L276" s="1">
        <v>45261</v>
      </c>
      <c r="P276">
        <v>6115</v>
      </c>
      <c r="Q276">
        <f>COUNTIF(Table1[Matched ID], Table1[[#This Row],[Matched ID]])</f>
        <v>2</v>
      </c>
      <c r="R276" t="s">
        <v>6657</v>
      </c>
    </row>
    <row r="277" spans="1:18" x14ac:dyDescent="0.35">
      <c r="A277" t="s">
        <v>6630</v>
      </c>
      <c r="B277" t="s">
        <v>32</v>
      </c>
      <c r="C277" t="s">
        <v>6631</v>
      </c>
      <c r="D277" t="s">
        <v>6632</v>
      </c>
      <c r="E277" s="1">
        <v>43252</v>
      </c>
      <c r="F277" t="s">
        <v>21</v>
      </c>
      <c r="G277" t="s">
        <v>36</v>
      </c>
      <c r="H277" t="s">
        <v>81</v>
      </c>
      <c r="I277" s="1">
        <v>43252</v>
      </c>
      <c r="J277" t="s">
        <v>21</v>
      </c>
      <c r="K277" t="s">
        <v>1306</v>
      </c>
      <c r="L277" s="1">
        <v>45170</v>
      </c>
      <c r="N277" t="s">
        <v>6633</v>
      </c>
      <c r="P277">
        <v>5343</v>
      </c>
      <c r="Q277">
        <f>COUNTIF(Table1[Matched ID], Table1[[#This Row],[Matched ID]])</f>
        <v>2</v>
      </c>
      <c r="R277" t="s">
        <v>6633</v>
      </c>
    </row>
    <row r="278" spans="1:18" x14ac:dyDescent="0.35">
      <c r="A278" t="s">
        <v>6630</v>
      </c>
      <c r="B278" t="s">
        <v>81</v>
      </c>
      <c r="C278" t="s">
        <v>36</v>
      </c>
      <c r="D278" t="s">
        <v>8349</v>
      </c>
      <c r="E278" s="1">
        <v>42522</v>
      </c>
      <c r="F278" t="s">
        <v>21</v>
      </c>
      <c r="G278" t="s">
        <v>1113</v>
      </c>
      <c r="H278" t="s">
        <v>8350</v>
      </c>
      <c r="I278" s="1">
        <v>42522</v>
      </c>
      <c r="J278" t="s">
        <v>21</v>
      </c>
      <c r="K278" t="s">
        <v>7964</v>
      </c>
      <c r="L278" s="1">
        <v>45444</v>
      </c>
      <c r="P278">
        <v>6622</v>
      </c>
      <c r="Q278">
        <f>COUNTIF(Table1[Matched ID], Table1[[#This Row],[Matched ID]])</f>
        <v>2</v>
      </c>
      <c r="R278" t="s">
        <v>6633</v>
      </c>
    </row>
    <row r="279" spans="1:18" x14ac:dyDescent="0.35">
      <c r="A279" t="s">
        <v>2073</v>
      </c>
      <c r="B279" t="s">
        <v>32</v>
      </c>
      <c r="C279" t="s">
        <v>2074</v>
      </c>
      <c r="D279" t="s">
        <v>2075</v>
      </c>
      <c r="E279" s="1">
        <v>45047</v>
      </c>
      <c r="F279" t="s">
        <v>21</v>
      </c>
      <c r="G279" t="s">
        <v>2076</v>
      </c>
      <c r="H279" t="s">
        <v>2077</v>
      </c>
      <c r="I279" s="1">
        <v>45047</v>
      </c>
      <c r="J279" t="s">
        <v>21</v>
      </c>
      <c r="L279" s="1">
        <v>45017</v>
      </c>
      <c r="P279">
        <v>1559</v>
      </c>
      <c r="Q279">
        <f>COUNTIF(Table1[Matched ID], Table1[[#This Row],[Matched ID]])</f>
        <v>2</v>
      </c>
      <c r="R279" t="s">
        <v>2078</v>
      </c>
    </row>
    <row r="280" spans="1:18" x14ac:dyDescent="0.35">
      <c r="A280" t="s">
        <v>2073</v>
      </c>
      <c r="B280" t="s">
        <v>2530</v>
      </c>
      <c r="C280" t="s">
        <v>2076</v>
      </c>
      <c r="D280" t="s">
        <v>6419</v>
      </c>
      <c r="E280" s="1">
        <v>43344</v>
      </c>
      <c r="F280" t="s">
        <v>21</v>
      </c>
      <c r="G280" t="s">
        <v>6420</v>
      </c>
      <c r="H280" t="s">
        <v>165</v>
      </c>
      <c r="I280" s="1">
        <v>43252</v>
      </c>
      <c r="J280" t="s">
        <v>21</v>
      </c>
      <c r="K280" t="s">
        <v>1306</v>
      </c>
      <c r="L280" s="1">
        <v>45139</v>
      </c>
      <c r="P280">
        <v>5193</v>
      </c>
      <c r="Q280">
        <f>COUNTIF(Table1[Matched ID], Table1[[#This Row],[Matched ID]])</f>
        <v>2</v>
      </c>
      <c r="R280" t="s">
        <v>2078</v>
      </c>
    </row>
    <row r="281" spans="1:18" x14ac:dyDescent="0.35">
      <c r="A281" t="s">
        <v>5300</v>
      </c>
      <c r="B281" t="s">
        <v>288</v>
      </c>
      <c r="C281" t="s">
        <v>5301</v>
      </c>
      <c r="D281" t="s">
        <v>5302</v>
      </c>
      <c r="E281" s="1">
        <v>43617</v>
      </c>
      <c r="F281" t="s">
        <v>21</v>
      </c>
      <c r="G281" t="s">
        <v>5303</v>
      </c>
      <c r="H281" t="s">
        <v>5304</v>
      </c>
      <c r="I281" s="1">
        <v>43586</v>
      </c>
      <c r="J281" t="s">
        <v>507</v>
      </c>
      <c r="K281" t="s">
        <v>1306</v>
      </c>
      <c r="L281" s="1">
        <v>43617</v>
      </c>
      <c r="N281" t="s">
        <v>5305</v>
      </c>
      <c r="P281">
        <v>4335</v>
      </c>
      <c r="Q281">
        <f>COUNTIF(Table1[Matched ID], Table1[[#This Row],[Matched ID]])</f>
        <v>2</v>
      </c>
      <c r="R281" t="s">
        <v>5305</v>
      </c>
    </row>
    <row r="282" spans="1:18" x14ac:dyDescent="0.35">
      <c r="A282" t="s">
        <v>5300</v>
      </c>
      <c r="B282" t="s">
        <v>288</v>
      </c>
      <c r="C282" t="s">
        <v>5303</v>
      </c>
      <c r="D282" t="s">
        <v>5304</v>
      </c>
      <c r="E282" s="1">
        <v>43586</v>
      </c>
      <c r="F282" t="s">
        <v>507</v>
      </c>
      <c r="G282" t="s">
        <v>4167</v>
      </c>
      <c r="H282" t="s">
        <v>5597</v>
      </c>
      <c r="I282" s="1">
        <v>43282</v>
      </c>
      <c r="J282" t="s">
        <v>584</v>
      </c>
      <c r="K282" t="s">
        <v>1306</v>
      </c>
      <c r="L282" s="1">
        <v>43617</v>
      </c>
      <c r="P282">
        <v>4556</v>
      </c>
      <c r="Q282">
        <f>COUNTIF(Table1[Matched ID], Table1[[#This Row],[Matched ID]])</f>
        <v>2</v>
      </c>
      <c r="R282" t="s">
        <v>5305</v>
      </c>
    </row>
    <row r="283" spans="1:18" x14ac:dyDescent="0.35">
      <c r="A283" t="s">
        <v>2626</v>
      </c>
      <c r="B283" t="s">
        <v>81</v>
      </c>
      <c r="C283" t="s">
        <v>54</v>
      </c>
      <c r="D283" t="s">
        <v>54</v>
      </c>
      <c r="E283" t="s">
        <v>121</v>
      </c>
      <c r="F283" t="s">
        <v>54</v>
      </c>
      <c r="G283" t="s">
        <v>542</v>
      </c>
      <c r="H283" t="s">
        <v>2627</v>
      </c>
      <c r="I283" s="1">
        <v>44713</v>
      </c>
      <c r="J283" t="s">
        <v>21</v>
      </c>
      <c r="K283" t="s">
        <v>1935</v>
      </c>
      <c r="L283" s="1">
        <v>45292</v>
      </c>
      <c r="N283" t="s">
        <v>2628</v>
      </c>
      <c r="P283">
        <v>2208</v>
      </c>
      <c r="Q283">
        <f>COUNTIF(Table1[Matched ID], Table1[[#This Row],[Matched ID]])</f>
        <v>2</v>
      </c>
      <c r="R283" t="s">
        <v>2628</v>
      </c>
    </row>
    <row r="284" spans="1:18" x14ac:dyDescent="0.35">
      <c r="A284" t="s">
        <v>2626</v>
      </c>
      <c r="B284" t="s">
        <v>81</v>
      </c>
      <c r="C284" t="s">
        <v>542</v>
      </c>
      <c r="D284" t="s">
        <v>6200</v>
      </c>
      <c r="E284" s="1">
        <v>43405</v>
      </c>
      <c r="F284" t="s">
        <v>21</v>
      </c>
      <c r="G284" t="s">
        <v>692</v>
      </c>
      <c r="H284" t="s">
        <v>128</v>
      </c>
      <c r="I284" s="1">
        <v>43405</v>
      </c>
      <c r="J284" t="s">
        <v>21</v>
      </c>
      <c r="K284" t="s">
        <v>1306</v>
      </c>
      <c r="L284" s="1">
        <v>43344</v>
      </c>
      <c r="P284">
        <v>5050</v>
      </c>
      <c r="Q284">
        <f>COUNTIF(Table1[Matched ID], Table1[[#This Row],[Matched ID]])</f>
        <v>2</v>
      </c>
      <c r="R284" t="s">
        <v>2628</v>
      </c>
    </row>
    <row r="285" spans="1:18" x14ac:dyDescent="0.35">
      <c r="A285" t="s">
        <v>2870</v>
      </c>
      <c r="B285" t="s">
        <v>81</v>
      </c>
      <c r="C285" t="s">
        <v>54</v>
      </c>
      <c r="D285" t="s">
        <v>54</v>
      </c>
      <c r="E285" t="s">
        <v>54</v>
      </c>
      <c r="F285" t="s">
        <v>54</v>
      </c>
      <c r="G285" t="s">
        <v>19</v>
      </c>
      <c r="H285" t="s">
        <v>2871</v>
      </c>
      <c r="I285" s="1">
        <v>44593</v>
      </c>
      <c r="J285" t="s">
        <v>35</v>
      </c>
      <c r="K285" t="s">
        <v>2872</v>
      </c>
      <c r="L285" s="1">
        <v>45108</v>
      </c>
      <c r="N285" t="s">
        <v>2873</v>
      </c>
      <c r="P285">
        <v>2405</v>
      </c>
      <c r="Q285">
        <f>COUNTIF(Table1[Matched ID], Table1[[#This Row],[Matched ID]])</f>
        <v>2</v>
      </c>
      <c r="R285" t="s">
        <v>2873</v>
      </c>
    </row>
    <row r="286" spans="1:18" x14ac:dyDescent="0.35">
      <c r="A286" t="s">
        <v>2870</v>
      </c>
      <c r="B286" t="s">
        <v>81</v>
      </c>
      <c r="C286" t="s">
        <v>19</v>
      </c>
      <c r="D286" t="s">
        <v>2871</v>
      </c>
      <c r="E286" s="1">
        <v>43983</v>
      </c>
      <c r="F286" t="s">
        <v>35</v>
      </c>
      <c r="G286" t="s">
        <v>1071</v>
      </c>
      <c r="H286" t="s">
        <v>3796</v>
      </c>
      <c r="I286" s="1">
        <v>43983</v>
      </c>
      <c r="J286" t="s">
        <v>35</v>
      </c>
      <c r="K286" t="s">
        <v>1306</v>
      </c>
      <c r="L286" s="1">
        <v>44774</v>
      </c>
      <c r="P286">
        <v>3325</v>
      </c>
      <c r="Q286">
        <f>COUNTIF(Table1[Matched ID], Table1[[#This Row],[Matched ID]])</f>
        <v>2</v>
      </c>
      <c r="R286" t="s">
        <v>2873</v>
      </c>
    </row>
    <row r="287" spans="1:18" x14ac:dyDescent="0.35">
      <c r="A287" t="s">
        <v>3703</v>
      </c>
      <c r="B287" t="s">
        <v>1306</v>
      </c>
      <c r="C287" t="s">
        <v>1306</v>
      </c>
      <c r="D287" t="s">
        <v>1306</v>
      </c>
      <c r="E287" s="1">
        <v>44013</v>
      </c>
      <c r="F287" t="s">
        <v>1306</v>
      </c>
      <c r="G287" t="s">
        <v>98</v>
      </c>
      <c r="H287" t="s">
        <v>3235</v>
      </c>
      <c r="I287" s="1">
        <v>44013</v>
      </c>
      <c r="J287" t="s">
        <v>21</v>
      </c>
      <c r="K287" t="s">
        <v>2872</v>
      </c>
      <c r="L287" s="1">
        <v>44986</v>
      </c>
      <c r="P287">
        <v>3246</v>
      </c>
      <c r="Q287">
        <f>COUNTIF(Table1[Matched ID], Table1[[#This Row],[Matched ID]])</f>
        <v>2</v>
      </c>
      <c r="R287" t="s">
        <v>3704</v>
      </c>
    </row>
    <row r="288" spans="1:18" x14ac:dyDescent="0.35">
      <c r="A288" t="s">
        <v>3703</v>
      </c>
      <c r="B288" t="s">
        <v>18</v>
      </c>
      <c r="C288" t="s">
        <v>98</v>
      </c>
      <c r="D288" t="s">
        <v>8408</v>
      </c>
      <c r="E288" s="1">
        <v>42491</v>
      </c>
      <c r="F288" t="s">
        <v>21</v>
      </c>
      <c r="G288" t="s">
        <v>659</v>
      </c>
      <c r="H288" t="s">
        <v>8408</v>
      </c>
      <c r="I288" s="1">
        <v>42491</v>
      </c>
      <c r="J288" t="s">
        <v>21</v>
      </c>
      <c r="K288" t="s">
        <v>1306</v>
      </c>
      <c r="L288" s="1">
        <v>44287</v>
      </c>
      <c r="P288">
        <v>6677</v>
      </c>
      <c r="Q288">
        <f>COUNTIF(Table1[Matched ID], Table1[[#This Row],[Matched ID]])</f>
        <v>2</v>
      </c>
      <c r="R288" t="s">
        <v>3704</v>
      </c>
    </row>
    <row r="289" spans="1:18" x14ac:dyDescent="0.35">
      <c r="A289" t="s">
        <v>7394</v>
      </c>
      <c r="B289" t="s">
        <v>81</v>
      </c>
      <c r="C289" t="s">
        <v>172</v>
      </c>
      <c r="D289" t="s">
        <v>7395</v>
      </c>
      <c r="E289" s="1">
        <v>42979</v>
      </c>
      <c r="F289" t="s">
        <v>21</v>
      </c>
      <c r="G289" t="s">
        <v>6420</v>
      </c>
      <c r="H289" t="s">
        <v>2426</v>
      </c>
      <c r="I289" s="1">
        <v>42917</v>
      </c>
      <c r="J289" t="s">
        <v>21</v>
      </c>
      <c r="K289" t="s">
        <v>1306</v>
      </c>
      <c r="L289" s="1">
        <v>44440</v>
      </c>
      <c r="P289">
        <v>5944</v>
      </c>
      <c r="Q289">
        <f>COUNTIF(Table1[Matched ID], Table1[[#This Row],[Matched ID]])</f>
        <v>2</v>
      </c>
      <c r="R289" t="s">
        <v>7396</v>
      </c>
    </row>
    <row r="290" spans="1:18" x14ac:dyDescent="0.35">
      <c r="A290" t="s">
        <v>7394</v>
      </c>
      <c r="B290" t="s">
        <v>81</v>
      </c>
      <c r="C290" t="s">
        <v>6420</v>
      </c>
      <c r="D290" t="s">
        <v>2426</v>
      </c>
      <c r="E290" s="1">
        <v>42917</v>
      </c>
      <c r="F290" t="s">
        <v>21</v>
      </c>
      <c r="G290" t="s">
        <v>209</v>
      </c>
      <c r="H290" t="s">
        <v>7554</v>
      </c>
      <c r="I290" s="1">
        <v>42036</v>
      </c>
      <c r="J290" t="s">
        <v>1306</v>
      </c>
      <c r="K290" t="s">
        <v>1306</v>
      </c>
      <c r="L290" s="1">
        <v>43556</v>
      </c>
      <c r="P290">
        <v>6053</v>
      </c>
      <c r="Q290">
        <f>COUNTIF(Table1[Matched ID], Table1[[#This Row],[Matched ID]])</f>
        <v>2</v>
      </c>
      <c r="R290" t="s">
        <v>7396</v>
      </c>
    </row>
    <row r="291" spans="1:18" x14ac:dyDescent="0.35">
      <c r="A291" t="s">
        <v>3964</v>
      </c>
      <c r="B291" t="s">
        <v>81</v>
      </c>
      <c r="C291" t="s">
        <v>83</v>
      </c>
      <c r="D291" t="s">
        <v>3965</v>
      </c>
      <c r="E291" s="1">
        <v>43922</v>
      </c>
      <c r="F291" t="s">
        <v>21</v>
      </c>
      <c r="G291" t="s">
        <v>3744</v>
      </c>
      <c r="H291" t="s">
        <v>3966</v>
      </c>
      <c r="I291" s="1">
        <v>43922</v>
      </c>
      <c r="J291" t="s">
        <v>21</v>
      </c>
      <c r="K291" t="s">
        <v>1306</v>
      </c>
      <c r="L291" s="1">
        <v>44927</v>
      </c>
      <c r="P291">
        <v>3453</v>
      </c>
      <c r="Q291">
        <f>COUNTIF(Table1[Matched ID], Table1[[#This Row],[Matched ID]])</f>
        <v>2</v>
      </c>
      <c r="R291" t="s">
        <v>3967</v>
      </c>
    </row>
    <row r="292" spans="1:18" x14ac:dyDescent="0.35">
      <c r="A292" t="s">
        <v>3964</v>
      </c>
      <c r="B292" t="s">
        <v>81</v>
      </c>
      <c r="C292" t="s">
        <v>3744</v>
      </c>
      <c r="D292" t="s">
        <v>81</v>
      </c>
      <c r="E292" s="1">
        <v>42430</v>
      </c>
      <c r="F292" t="s">
        <v>21</v>
      </c>
      <c r="G292" t="s">
        <v>245</v>
      </c>
      <c r="H292" t="s">
        <v>8619</v>
      </c>
      <c r="I292" s="1">
        <v>42370</v>
      </c>
      <c r="J292" t="s">
        <v>21</v>
      </c>
      <c r="K292" t="s">
        <v>1306</v>
      </c>
      <c r="L292" s="1">
        <v>43466</v>
      </c>
      <c r="P292">
        <v>6877</v>
      </c>
      <c r="Q292">
        <f>COUNTIF(Table1[Matched ID], Table1[[#This Row],[Matched ID]])</f>
        <v>2</v>
      </c>
      <c r="R292" t="s">
        <v>3967</v>
      </c>
    </row>
    <row r="293" spans="1:18" x14ac:dyDescent="0.35">
      <c r="A293" t="s">
        <v>1585</v>
      </c>
      <c r="B293" t="s">
        <v>1586</v>
      </c>
      <c r="C293" t="s">
        <v>54</v>
      </c>
      <c r="D293" t="s">
        <v>54</v>
      </c>
      <c r="E293" t="s">
        <v>54</v>
      </c>
      <c r="F293" t="s">
        <v>54</v>
      </c>
      <c r="G293" t="s">
        <v>250</v>
      </c>
      <c r="H293" t="s">
        <v>1587</v>
      </c>
      <c r="I293" s="1">
        <v>45108</v>
      </c>
      <c r="J293" t="s">
        <v>35</v>
      </c>
      <c r="L293" s="1">
        <v>45413</v>
      </c>
      <c r="N293" t="s">
        <v>1588</v>
      </c>
      <c r="P293">
        <v>1206</v>
      </c>
      <c r="Q293">
        <f>COUNTIF(Table1[Matched ID], Table1[[#This Row],[Matched ID]])</f>
        <v>2</v>
      </c>
      <c r="R293" t="s">
        <v>1588</v>
      </c>
    </row>
    <row r="294" spans="1:18" x14ac:dyDescent="0.35">
      <c r="A294" t="s">
        <v>1585</v>
      </c>
      <c r="B294" t="s">
        <v>695</v>
      </c>
      <c r="C294" t="s">
        <v>250</v>
      </c>
      <c r="D294" t="s">
        <v>6394</v>
      </c>
      <c r="E294" s="1">
        <v>43344</v>
      </c>
      <c r="F294" t="s">
        <v>35</v>
      </c>
      <c r="G294" t="s">
        <v>209</v>
      </c>
      <c r="H294" t="s">
        <v>6395</v>
      </c>
      <c r="I294" s="1">
        <v>43344</v>
      </c>
      <c r="J294" t="s">
        <v>35</v>
      </c>
      <c r="K294" t="s">
        <v>1306</v>
      </c>
      <c r="L294" s="1">
        <v>44136</v>
      </c>
      <c r="P294">
        <v>5165</v>
      </c>
      <c r="Q294">
        <f>COUNTIF(Table1[Matched ID], Table1[[#This Row],[Matched ID]])</f>
        <v>2</v>
      </c>
      <c r="R294" t="s">
        <v>1588</v>
      </c>
    </row>
    <row r="295" spans="1:18" x14ac:dyDescent="0.35">
      <c r="A295" t="s">
        <v>1771</v>
      </c>
      <c r="B295" t="s">
        <v>989</v>
      </c>
      <c r="C295" t="s">
        <v>54</v>
      </c>
      <c r="D295" t="s">
        <v>54</v>
      </c>
      <c r="E295" t="s">
        <v>54</v>
      </c>
      <c r="F295" t="s">
        <v>54</v>
      </c>
      <c r="G295" t="s">
        <v>101</v>
      </c>
      <c r="H295" t="s">
        <v>1772</v>
      </c>
      <c r="I295" s="1">
        <v>45078</v>
      </c>
      <c r="J295" t="s">
        <v>35</v>
      </c>
      <c r="L295" s="1">
        <v>42795</v>
      </c>
      <c r="N295" t="s">
        <v>1773</v>
      </c>
      <c r="P295">
        <v>1343</v>
      </c>
      <c r="Q295">
        <f>COUNTIF(Table1[Matched ID], Table1[[#This Row],[Matched ID]])</f>
        <v>2</v>
      </c>
      <c r="R295" t="s">
        <v>1773</v>
      </c>
    </row>
    <row r="296" spans="1:18" x14ac:dyDescent="0.35">
      <c r="A296" t="s">
        <v>1771</v>
      </c>
      <c r="B296" t="s">
        <v>305</v>
      </c>
      <c r="C296" t="s">
        <v>828</v>
      </c>
      <c r="D296" t="s">
        <v>7167</v>
      </c>
      <c r="E296" s="1">
        <v>43070</v>
      </c>
      <c r="F296" t="s">
        <v>1306</v>
      </c>
      <c r="G296" t="s">
        <v>101</v>
      </c>
      <c r="H296" t="s">
        <v>7168</v>
      </c>
      <c r="I296" s="1">
        <v>43070</v>
      </c>
      <c r="J296" t="s">
        <v>35</v>
      </c>
      <c r="K296" t="s">
        <v>2872</v>
      </c>
      <c r="L296" s="1">
        <v>45069</v>
      </c>
      <c r="P296">
        <v>5763</v>
      </c>
      <c r="Q296">
        <f>COUNTIF(Table1[Matched ID], Table1[[#This Row],[Matched ID]])</f>
        <v>2</v>
      </c>
      <c r="R296" t="s">
        <v>1773</v>
      </c>
    </row>
    <row r="297" spans="1:18" x14ac:dyDescent="0.35">
      <c r="A297" t="s">
        <v>3708</v>
      </c>
      <c r="B297" t="s">
        <v>1306</v>
      </c>
      <c r="C297" t="s">
        <v>1306</v>
      </c>
      <c r="D297" t="s">
        <v>1306</v>
      </c>
      <c r="E297" s="1">
        <v>44013</v>
      </c>
      <c r="F297" t="s">
        <v>1306</v>
      </c>
      <c r="G297" t="s">
        <v>193</v>
      </c>
      <c r="H297" t="s">
        <v>2591</v>
      </c>
      <c r="I297" s="1">
        <v>44013</v>
      </c>
      <c r="J297" t="s">
        <v>103</v>
      </c>
      <c r="K297" t="s">
        <v>2872</v>
      </c>
      <c r="L297" s="1">
        <v>45139</v>
      </c>
      <c r="P297">
        <v>3248</v>
      </c>
      <c r="Q297">
        <f>COUNTIF(Table1[Matched ID], Table1[[#This Row],[Matched ID]])</f>
        <v>2</v>
      </c>
      <c r="R297" t="s">
        <v>3709</v>
      </c>
    </row>
    <row r="298" spans="1:18" x14ac:dyDescent="0.35">
      <c r="A298" t="s">
        <v>3708</v>
      </c>
      <c r="B298" t="s">
        <v>1306</v>
      </c>
      <c r="C298" t="s">
        <v>1306</v>
      </c>
      <c r="D298" t="s">
        <v>1306</v>
      </c>
      <c r="E298" s="1">
        <v>44013</v>
      </c>
      <c r="F298" t="s">
        <v>1306</v>
      </c>
      <c r="G298" t="s">
        <v>193</v>
      </c>
      <c r="H298" t="s">
        <v>2591</v>
      </c>
      <c r="I298" s="1">
        <v>44013</v>
      </c>
      <c r="J298" t="s">
        <v>21</v>
      </c>
      <c r="K298" t="s">
        <v>2872</v>
      </c>
      <c r="L298" s="1">
        <v>43952</v>
      </c>
      <c r="P298">
        <v>3249</v>
      </c>
      <c r="Q298">
        <f>COUNTIF(Table1[Matched ID], Table1[[#This Row],[Matched ID]])</f>
        <v>2</v>
      </c>
      <c r="R298" t="s">
        <v>3709</v>
      </c>
    </row>
    <row r="299" spans="1:18" x14ac:dyDescent="0.35">
      <c r="A299" t="s">
        <v>2958</v>
      </c>
      <c r="B299" t="s">
        <v>110</v>
      </c>
      <c r="C299" t="s">
        <v>19</v>
      </c>
      <c r="D299" t="s">
        <v>2959</v>
      </c>
      <c r="E299" s="1">
        <v>44562</v>
      </c>
      <c r="F299" t="s">
        <v>35</v>
      </c>
      <c r="G299" t="s">
        <v>2733</v>
      </c>
      <c r="H299" t="s">
        <v>2959</v>
      </c>
      <c r="I299" s="1">
        <v>44562</v>
      </c>
      <c r="J299" t="s">
        <v>1306</v>
      </c>
      <c r="K299" t="s">
        <v>2960</v>
      </c>
      <c r="L299" s="1">
        <v>45200</v>
      </c>
      <c r="P299">
        <v>2495</v>
      </c>
      <c r="Q299">
        <f>COUNTIF(Table1[Matched ID], Table1[[#This Row],[Matched ID]])</f>
        <v>2</v>
      </c>
      <c r="R299" t="s">
        <v>2961</v>
      </c>
    </row>
    <row r="300" spans="1:18" x14ac:dyDescent="0.35">
      <c r="A300" t="s">
        <v>2958</v>
      </c>
      <c r="B300" t="s">
        <v>1594</v>
      </c>
      <c r="C300" t="s">
        <v>2733</v>
      </c>
      <c r="D300" t="s">
        <v>883</v>
      </c>
      <c r="E300" s="1">
        <v>43374</v>
      </c>
      <c r="F300" t="s">
        <v>35</v>
      </c>
      <c r="G300" t="s">
        <v>893</v>
      </c>
      <c r="H300" t="s">
        <v>4248</v>
      </c>
      <c r="I300" s="1">
        <v>43344</v>
      </c>
      <c r="J300" t="s">
        <v>35</v>
      </c>
      <c r="K300" t="s">
        <v>1306</v>
      </c>
      <c r="L300" s="1">
        <v>45108</v>
      </c>
      <c r="P300">
        <v>5102</v>
      </c>
      <c r="Q300">
        <f>COUNTIF(Table1[Matched ID], Table1[[#This Row],[Matched ID]])</f>
        <v>2</v>
      </c>
      <c r="R300" t="s">
        <v>2961</v>
      </c>
    </row>
    <row r="301" spans="1:18" x14ac:dyDescent="0.35">
      <c r="A301" t="s">
        <v>5954</v>
      </c>
      <c r="B301" t="s">
        <v>2649</v>
      </c>
      <c r="C301" t="s">
        <v>201</v>
      </c>
      <c r="D301" t="s">
        <v>5955</v>
      </c>
      <c r="E301" s="1">
        <v>43466</v>
      </c>
      <c r="F301" t="s">
        <v>35</v>
      </c>
      <c r="G301" t="s">
        <v>5956</v>
      </c>
      <c r="H301" t="s">
        <v>5955</v>
      </c>
      <c r="I301" s="1">
        <v>43435</v>
      </c>
      <c r="J301" t="s">
        <v>35</v>
      </c>
      <c r="K301" t="s">
        <v>1306</v>
      </c>
      <c r="L301" s="1">
        <v>42767</v>
      </c>
      <c r="P301">
        <v>4849</v>
      </c>
      <c r="Q301">
        <f>COUNTIF(Table1[Matched ID], Table1[[#This Row],[Matched ID]])</f>
        <v>2</v>
      </c>
      <c r="R301" t="s">
        <v>5957</v>
      </c>
    </row>
    <row r="302" spans="1:18" x14ac:dyDescent="0.35">
      <c r="A302" t="s">
        <v>5954</v>
      </c>
      <c r="B302" t="s">
        <v>18</v>
      </c>
      <c r="C302" t="s">
        <v>201</v>
      </c>
      <c r="D302" t="s">
        <v>4615</v>
      </c>
      <c r="E302" s="1">
        <v>42064</v>
      </c>
      <c r="F302" t="s">
        <v>1359</v>
      </c>
      <c r="G302" t="s">
        <v>83</v>
      </c>
      <c r="H302" t="s">
        <v>8828</v>
      </c>
      <c r="I302" s="1">
        <v>42036</v>
      </c>
      <c r="J302" t="s">
        <v>1359</v>
      </c>
      <c r="K302" t="s">
        <v>1306</v>
      </c>
      <c r="L302" s="1">
        <v>44774</v>
      </c>
      <c r="P302">
        <v>7090</v>
      </c>
      <c r="Q302">
        <f>COUNTIF(Table1[Matched ID], Table1[[#This Row],[Matched ID]])</f>
        <v>2</v>
      </c>
      <c r="R302" t="s">
        <v>5957</v>
      </c>
    </row>
    <row r="303" spans="1:18" x14ac:dyDescent="0.35">
      <c r="A303" t="s">
        <v>3048</v>
      </c>
      <c r="B303" t="s">
        <v>695</v>
      </c>
      <c r="C303" t="s">
        <v>3049</v>
      </c>
      <c r="D303" t="s">
        <v>3050</v>
      </c>
      <c r="E303" s="1">
        <v>44501</v>
      </c>
      <c r="F303" t="s">
        <v>21</v>
      </c>
      <c r="G303" t="s">
        <v>36</v>
      </c>
      <c r="H303" t="s">
        <v>3051</v>
      </c>
      <c r="I303" s="1">
        <v>44501</v>
      </c>
      <c r="J303" t="s">
        <v>21</v>
      </c>
      <c r="K303" t="s">
        <v>1306</v>
      </c>
      <c r="L303" s="1">
        <v>45139</v>
      </c>
      <c r="P303">
        <v>2571</v>
      </c>
      <c r="Q303">
        <f>COUNTIF(Table1[Matched ID], Table1[[#This Row],[Matched ID]])</f>
        <v>2</v>
      </c>
      <c r="R303" t="s">
        <v>3052</v>
      </c>
    </row>
    <row r="304" spans="1:18" x14ac:dyDescent="0.35">
      <c r="A304" t="s">
        <v>3048</v>
      </c>
      <c r="B304" t="s">
        <v>695</v>
      </c>
      <c r="C304" t="s">
        <v>36</v>
      </c>
      <c r="D304" t="s">
        <v>3632</v>
      </c>
      <c r="E304" s="1">
        <v>44075</v>
      </c>
      <c r="F304" t="s">
        <v>21</v>
      </c>
      <c r="G304" t="s">
        <v>399</v>
      </c>
      <c r="H304" t="s">
        <v>3051</v>
      </c>
      <c r="I304" s="1">
        <v>44075</v>
      </c>
      <c r="J304" t="s">
        <v>21</v>
      </c>
      <c r="K304" t="s">
        <v>1306</v>
      </c>
      <c r="L304" s="1">
        <v>44593</v>
      </c>
      <c r="P304">
        <v>3166</v>
      </c>
      <c r="Q304">
        <f>COUNTIF(Table1[Matched ID], Table1[[#This Row],[Matched ID]])</f>
        <v>2</v>
      </c>
      <c r="R304" t="s">
        <v>3052</v>
      </c>
    </row>
    <row r="305" spans="1:18" x14ac:dyDescent="0.35">
      <c r="A305" t="s">
        <v>8305</v>
      </c>
      <c r="B305" t="s">
        <v>59</v>
      </c>
      <c r="C305" t="s">
        <v>4735</v>
      </c>
      <c r="D305" t="s">
        <v>8306</v>
      </c>
      <c r="E305" s="1">
        <v>42552</v>
      </c>
      <c r="F305" t="s">
        <v>596</v>
      </c>
      <c r="G305" t="s">
        <v>3399</v>
      </c>
      <c r="H305" t="s">
        <v>8307</v>
      </c>
      <c r="I305" s="1">
        <v>42552</v>
      </c>
      <c r="J305" t="s">
        <v>507</v>
      </c>
      <c r="K305" t="s">
        <v>1306</v>
      </c>
      <c r="L305" s="1">
        <v>44896</v>
      </c>
      <c r="P305">
        <v>6590</v>
      </c>
      <c r="Q305">
        <f>COUNTIF(Table1[Matched ID], Table1[[#This Row],[Matched ID]])</f>
        <v>2</v>
      </c>
      <c r="R305" t="s">
        <v>8308</v>
      </c>
    </row>
    <row r="306" spans="1:18" x14ac:dyDescent="0.35">
      <c r="A306" t="s">
        <v>8305</v>
      </c>
      <c r="B306" t="s">
        <v>8902</v>
      </c>
      <c r="C306" t="s">
        <v>243</v>
      </c>
      <c r="D306" t="s">
        <v>8903</v>
      </c>
      <c r="E306" s="1">
        <v>41821</v>
      </c>
      <c r="F306" t="s">
        <v>507</v>
      </c>
      <c r="G306" t="s">
        <v>399</v>
      </c>
      <c r="H306" t="s">
        <v>8904</v>
      </c>
      <c r="I306" s="1">
        <v>41791</v>
      </c>
      <c r="J306" t="s">
        <v>507</v>
      </c>
      <c r="K306" t="s">
        <v>1306</v>
      </c>
      <c r="L306" s="1">
        <v>43497</v>
      </c>
      <c r="P306">
        <v>7215</v>
      </c>
      <c r="Q306">
        <f>COUNTIF(Table1[Matched ID], Table1[[#This Row],[Matched ID]])</f>
        <v>2</v>
      </c>
      <c r="R306" t="s">
        <v>8308</v>
      </c>
    </row>
    <row r="307" spans="1:18" x14ac:dyDescent="0.35">
      <c r="A307" t="s">
        <v>4339</v>
      </c>
      <c r="B307" t="s">
        <v>4340</v>
      </c>
      <c r="C307" t="s">
        <v>4341</v>
      </c>
      <c r="D307" t="s">
        <v>4342</v>
      </c>
      <c r="E307" s="1">
        <v>43497</v>
      </c>
      <c r="F307" t="s">
        <v>35</v>
      </c>
      <c r="G307" t="s">
        <v>101</v>
      </c>
      <c r="H307" t="s">
        <v>4343</v>
      </c>
      <c r="I307" s="1">
        <v>43831</v>
      </c>
      <c r="J307" t="s">
        <v>35</v>
      </c>
      <c r="K307" t="s">
        <v>1306</v>
      </c>
      <c r="L307" s="1">
        <v>43374</v>
      </c>
      <c r="P307">
        <v>3721</v>
      </c>
      <c r="Q307">
        <f>COUNTIF(Table1[Matched ID], Table1[[#This Row],[Matched ID]])</f>
        <v>2</v>
      </c>
      <c r="R307" t="s">
        <v>4344</v>
      </c>
    </row>
    <row r="308" spans="1:18" x14ac:dyDescent="0.35">
      <c r="A308" t="s">
        <v>4339</v>
      </c>
      <c r="B308" t="s">
        <v>81</v>
      </c>
      <c r="C308" t="s">
        <v>4341</v>
      </c>
      <c r="D308" t="s">
        <v>4865</v>
      </c>
      <c r="E308" s="1">
        <v>43709</v>
      </c>
      <c r="F308" t="s">
        <v>35</v>
      </c>
      <c r="G308" t="s">
        <v>101</v>
      </c>
      <c r="H308" t="s">
        <v>4866</v>
      </c>
      <c r="I308" s="1">
        <v>43709</v>
      </c>
      <c r="J308" t="s">
        <v>35</v>
      </c>
      <c r="K308" t="s">
        <v>1306</v>
      </c>
      <c r="L308" s="1">
        <v>44866</v>
      </c>
      <c r="P308">
        <v>4064</v>
      </c>
      <c r="Q308">
        <f>COUNTIF(Table1[Matched ID], Table1[[#This Row],[Matched ID]])</f>
        <v>2</v>
      </c>
      <c r="R308" t="s">
        <v>4344</v>
      </c>
    </row>
    <row r="309" spans="1:18" x14ac:dyDescent="0.35">
      <c r="A309" t="s">
        <v>618</v>
      </c>
      <c r="B309" t="s">
        <v>131</v>
      </c>
      <c r="C309" t="s">
        <v>170</v>
      </c>
      <c r="D309" t="s">
        <v>619</v>
      </c>
      <c r="E309" s="1">
        <v>45352</v>
      </c>
      <c r="F309" t="s">
        <v>35</v>
      </c>
      <c r="G309" t="s">
        <v>27</v>
      </c>
      <c r="H309" t="s">
        <v>620</v>
      </c>
      <c r="I309" s="1">
        <v>45231</v>
      </c>
      <c r="J309" t="s">
        <v>35</v>
      </c>
      <c r="L309" s="1">
        <v>43070</v>
      </c>
      <c r="P309">
        <v>429</v>
      </c>
      <c r="Q309">
        <f>COUNTIF(Table1[Matched ID], Table1[[#This Row],[Matched ID]])</f>
        <v>2</v>
      </c>
      <c r="R309" t="s">
        <v>621</v>
      </c>
    </row>
    <row r="310" spans="1:18" x14ac:dyDescent="0.35">
      <c r="A310" t="s">
        <v>618</v>
      </c>
      <c r="B310" t="s">
        <v>18</v>
      </c>
      <c r="C310" t="s">
        <v>27</v>
      </c>
      <c r="D310" t="s">
        <v>6425</v>
      </c>
      <c r="E310" s="1">
        <v>43344</v>
      </c>
      <c r="F310" t="s">
        <v>35</v>
      </c>
      <c r="G310" t="s">
        <v>19</v>
      </c>
      <c r="H310" t="s">
        <v>6426</v>
      </c>
      <c r="I310" s="1">
        <v>43313</v>
      </c>
      <c r="J310" t="s">
        <v>35</v>
      </c>
      <c r="K310" t="s">
        <v>1306</v>
      </c>
      <c r="L310" s="1">
        <v>43952</v>
      </c>
      <c r="P310">
        <v>5201</v>
      </c>
      <c r="Q310">
        <f>COUNTIF(Table1[Matched ID], Table1[[#This Row],[Matched ID]])</f>
        <v>2</v>
      </c>
      <c r="R310" t="s">
        <v>621</v>
      </c>
    </row>
    <row r="311" spans="1:18" x14ac:dyDescent="0.35">
      <c r="A311" t="s">
        <v>3736</v>
      </c>
      <c r="B311" t="s">
        <v>81</v>
      </c>
      <c r="C311" t="s">
        <v>27</v>
      </c>
      <c r="D311" t="s">
        <v>3737</v>
      </c>
      <c r="E311" s="1">
        <v>44013</v>
      </c>
      <c r="F311" t="s">
        <v>21</v>
      </c>
      <c r="G311" t="s">
        <v>3738</v>
      </c>
      <c r="H311" t="s">
        <v>3739</v>
      </c>
      <c r="I311" s="1">
        <v>43863</v>
      </c>
      <c r="J311" t="s">
        <v>21</v>
      </c>
      <c r="K311" t="s">
        <v>1306</v>
      </c>
      <c r="L311" s="1">
        <v>45231</v>
      </c>
      <c r="P311">
        <v>3279</v>
      </c>
      <c r="Q311">
        <f>COUNTIF(Table1[Matched ID], Table1[[#This Row],[Matched ID]])</f>
        <v>2</v>
      </c>
      <c r="R311" t="s">
        <v>3740</v>
      </c>
    </row>
    <row r="312" spans="1:18" x14ac:dyDescent="0.35">
      <c r="A312" t="s">
        <v>3736</v>
      </c>
      <c r="B312" t="s">
        <v>81</v>
      </c>
      <c r="C312" t="s">
        <v>8745</v>
      </c>
      <c r="D312" t="s">
        <v>8746</v>
      </c>
      <c r="E312" s="1">
        <v>42248</v>
      </c>
      <c r="F312" t="s">
        <v>21</v>
      </c>
      <c r="G312" t="s">
        <v>8747</v>
      </c>
      <c r="H312" t="s">
        <v>8748</v>
      </c>
      <c r="I312" s="1">
        <v>42217</v>
      </c>
      <c r="J312" t="s">
        <v>21</v>
      </c>
      <c r="K312" t="s">
        <v>1306</v>
      </c>
      <c r="L312" s="1">
        <v>45231</v>
      </c>
      <c r="P312">
        <v>7000</v>
      </c>
      <c r="Q312">
        <f>COUNTIF(Table1[Matched ID], Table1[[#This Row],[Matched ID]])</f>
        <v>2</v>
      </c>
      <c r="R312" t="s">
        <v>3740</v>
      </c>
    </row>
    <row r="313" spans="1:18" x14ac:dyDescent="0.35">
      <c r="A313" t="s">
        <v>4212</v>
      </c>
      <c r="B313" t="s">
        <v>26</v>
      </c>
      <c r="C313" t="s">
        <v>27</v>
      </c>
      <c r="D313" t="s">
        <v>4213</v>
      </c>
      <c r="E313" s="1">
        <v>43862</v>
      </c>
      <c r="F313" t="s">
        <v>21</v>
      </c>
      <c r="G313" t="s">
        <v>27</v>
      </c>
      <c r="H313" t="s">
        <v>4214</v>
      </c>
      <c r="I313" s="1">
        <v>43862</v>
      </c>
      <c r="J313" t="s">
        <v>21</v>
      </c>
      <c r="K313" t="s">
        <v>4215</v>
      </c>
      <c r="L313" s="1">
        <v>44713</v>
      </c>
      <c r="P313">
        <v>3603</v>
      </c>
      <c r="Q313">
        <f>COUNTIF(Table1[Matched ID], Table1[[#This Row],[Matched ID]])</f>
        <v>2</v>
      </c>
      <c r="R313" t="s">
        <v>4216</v>
      </c>
    </row>
    <row r="314" spans="1:18" x14ac:dyDescent="0.35">
      <c r="A314" t="s">
        <v>4212</v>
      </c>
      <c r="B314" t="s">
        <v>26</v>
      </c>
      <c r="C314" t="s">
        <v>27</v>
      </c>
      <c r="D314" t="s">
        <v>4744</v>
      </c>
      <c r="E314" s="1">
        <v>43739</v>
      </c>
      <c r="F314" t="s">
        <v>314</v>
      </c>
      <c r="G314" t="s">
        <v>27</v>
      </c>
      <c r="H314" t="s">
        <v>4213</v>
      </c>
      <c r="I314" s="1">
        <v>43739</v>
      </c>
      <c r="J314" t="s">
        <v>314</v>
      </c>
      <c r="K314" t="s">
        <v>4745</v>
      </c>
      <c r="L314" s="1">
        <v>43497</v>
      </c>
      <c r="P314">
        <v>3974</v>
      </c>
      <c r="Q314">
        <f>COUNTIF(Table1[Matched ID], Table1[[#This Row],[Matched ID]])</f>
        <v>2</v>
      </c>
      <c r="R314" t="s">
        <v>4216</v>
      </c>
    </row>
    <row r="315" spans="1:18" x14ac:dyDescent="0.35">
      <c r="A315" t="s">
        <v>4210</v>
      </c>
      <c r="B315" t="s">
        <v>81</v>
      </c>
      <c r="C315" t="s">
        <v>27</v>
      </c>
      <c r="D315" t="s">
        <v>2594</v>
      </c>
      <c r="E315" s="1">
        <v>43862</v>
      </c>
      <c r="F315" t="s">
        <v>21</v>
      </c>
      <c r="G315" t="s">
        <v>2074</v>
      </c>
      <c r="H315" t="s">
        <v>2595</v>
      </c>
      <c r="I315" s="1">
        <v>43800</v>
      </c>
      <c r="J315" t="s">
        <v>21</v>
      </c>
      <c r="K315" t="s">
        <v>1306</v>
      </c>
      <c r="L315" s="1">
        <v>41852</v>
      </c>
      <c r="P315">
        <v>3602</v>
      </c>
      <c r="Q315">
        <f>COUNTIF(Table1[Matched ID], Table1[[#This Row],[Matched ID]])</f>
        <v>2</v>
      </c>
      <c r="R315" t="s">
        <v>4211</v>
      </c>
    </row>
    <row r="316" spans="1:18" x14ac:dyDescent="0.35">
      <c r="A316" t="s">
        <v>4210</v>
      </c>
      <c r="B316" t="s">
        <v>81</v>
      </c>
      <c r="C316" t="s">
        <v>2074</v>
      </c>
      <c r="D316" t="s">
        <v>2595</v>
      </c>
      <c r="E316" s="1">
        <v>42370</v>
      </c>
      <c r="F316" t="s">
        <v>507</v>
      </c>
      <c r="G316" t="s">
        <v>19</v>
      </c>
      <c r="H316" t="s">
        <v>8708</v>
      </c>
      <c r="I316" s="1">
        <v>42186</v>
      </c>
      <c r="J316" t="s">
        <v>1359</v>
      </c>
      <c r="K316" t="s">
        <v>1306</v>
      </c>
      <c r="L316" s="1">
        <v>41730</v>
      </c>
      <c r="P316">
        <v>6948</v>
      </c>
      <c r="Q316">
        <f>COUNTIF(Table1[Matched ID], Table1[[#This Row],[Matched ID]])</f>
        <v>2</v>
      </c>
      <c r="R316" t="s">
        <v>4211</v>
      </c>
    </row>
    <row r="317" spans="1:18" x14ac:dyDescent="0.35">
      <c r="A317" t="s">
        <v>3101</v>
      </c>
      <c r="B317" t="s">
        <v>2274</v>
      </c>
      <c r="C317" t="s">
        <v>3102</v>
      </c>
      <c r="D317" t="s">
        <v>3103</v>
      </c>
      <c r="E317" s="1">
        <v>44470</v>
      </c>
      <c r="F317" t="s">
        <v>35</v>
      </c>
      <c r="G317" t="s">
        <v>98</v>
      </c>
      <c r="H317" t="s">
        <v>3104</v>
      </c>
      <c r="I317" s="1">
        <v>44440</v>
      </c>
      <c r="J317" t="s">
        <v>35</v>
      </c>
      <c r="K317" t="s">
        <v>1306</v>
      </c>
      <c r="L317" s="1">
        <v>45139</v>
      </c>
      <c r="P317">
        <v>2612</v>
      </c>
      <c r="Q317">
        <f>COUNTIF(Table1[Matched ID], Table1[[#This Row],[Matched ID]])</f>
        <v>2</v>
      </c>
      <c r="R317" t="s">
        <v>3105</v>
      </c>
    </row>
    <row r="318" spans="1:18" x14ac:dyDescent="0.35">
      <c r="A318" t="s">
        <v>3101</v>
      </c>
      <c r="B318" t="s">
        <v>2954</v>
      </c>
      <c r="C318" t="s">
        <v>98</v>
      </c>
      <c r="D318" t="s">
        <v>3104</v>
      </c>
      <c r="E318" s="1">
        <v>43556</v>
      </c>
      <c r="F318" t="s">
        <v>35</v>
      </c>
      <c r="G318" t="s">
        <v>214</v>
      </c>
      <c r="H318" t="s">
        <v>5645</v>
      </c>
      <c r="I318" s="1">
        <v>43556</v>
      </c>
      <c r="J318" t="s">
        <v>35</v>
      </c>
      <c r="K318" t="s">
        <v>1306</v>
      </c>
      <c r="L318" s="1">
        <v>43070</v>
      </c>
      <c r="P318">
        <v>4590</v>
      </c>
      <c r="Q318">
        <f>COUNTIF(Table1[Matched ID], Table1[[#This Row],[Matched ID]])</f>
        <v>2</v>
      </c>
      <c r="R318" t="s">
        <v>3105</v>
      </c>
    </row>
    <row r="319" spans="1:18" x14ac:dyDescent="0.35">
      <c r="A319" t="s">
        <v>4170</v>
      </c>
      <c r="B319" t="s">
        <v>18</v>
      </c>
      <c r="C319" t="s">
        <v>4171</v>
      </c>
      <c r="D319" t="s">
        <v>4172</v>
      </c>
      <c r="E319" s="1">
        <v>43862</v>
      </c>
      <c r="F319" t="s">
        <v>21</v>
      </c>
      <c r="G319" t="s">
        <v>3744</v>
      </c>
      <c r="H319" t="s">
        <v>4172</v>
      </c>
      <c r="I319" s="1">
        <v>43862</v>
      </c>
      <c r="J319" t="s">
        <v>21</v>
      </c>
      <c r="K319" t="s">
        <v>1306</v>
      </c>
      <c r="L319" s="1">
        <v>44440</v>
      </c>
      <c r="P319">
        <v>3577</v>
      </c>
      <c r="Q319">
        <f>COUNTIF(Table1[Matched ID], Table1[[#This Row],[Matched ID]])</f>
        <v>2</v>
      </c>
      <c r="R319" t="s">
        <v>4173</v>
      </c>
    </row>
    <row r="320" spans="1:18" x14ac:dyDescent="0.35">
      <c r="A320" t="s">
        <v>4170</v>
      </c>
      <c r="B320" t="s">
        <v>18</v>
      </c>
      <c r="C320" t="s">
        <v>3744</v>
      </c>
      <c r="D320" t="s">
        <v>1754</v>
      </c>
      <c r="E320" s="1">
        <v>42522</v>
      </c>
      <c r="F320" t="s">
        <v>21</v>
      </c>
      <c r="G320" t="s">
        <v>8318</v>
      </c>
      <c r="H320" t="s">
        <v>1119</v>
      </c>
      <c r="I320" s="1">
        <v>42522</v>
      </c>
      <c r="J320" t="s">
        <v>1162</v>
      </c>
      <c r="K320" t="s">
        <v>1306</v>
      </c>
      <c r="L320" s="1">
        <v>43952</v>
      </c>
      <c r="N320" t="s">
        <v>4173</v>
      </c>
      <c r="P320">
        <v>6602</v>
      </c>
      <c r="Q320">
        <f>COUNTIF(Table1[Matched ID], Table1[[#This Row],[Matched ID]])</f>
        <v>2</v>
      </c>
      <c r="R320" t="s">
        <v>4173</v>
      </c>
    </row>
    <row r="321" spans="1:18" x14ac:dyDescent="0.35">
      <c r="A321" t="s">
        <v>3949</v>
      </c>
      <c r="B321" t="s">
        <v>32</v>
      </c>
      <c r="C321" t="s">
        <v>3950</v>
      </c>
      <c r="D321" t="s">
        <v>3951</v>
      </c>
      <c r="E321" s="1">
        <v>43922</v>
      </c>
      <c r="F321" t="s">
        <v>21</v>
      </c>
      <c r="G321" t="s">
        <v>3744</v>
      </c>
      <c r="H321" t="s">
        <v>3952</v>
      </c>
      <c r="I321" s="1">
        <v>43922</v>
      </c>
      <c r="J321" t="s">
        <v>21</v>
      </c>
      <c r="K321" t="s">
        <v>1306</v>
      </c>
      <c r="L321" s="1">
        <v>45139</v>
      </c>
      <c r="P321">
        <v>3446</v>
      </c>
      <c r="Q321">
        <f>COUNTIF(Table1[Matched ID], Table1[[#This Row],[Matched ID]])</f>
        <v>2</v>
      </c>
      <c r="R321" t="s">
        <v>3953</v>
      </c>
    </row>
    <row r="322" spans="1:18" x14ac:dyDescent="0.35">
      <c r="A322" t="s">
        <v>3949</v>
      </c>
      <c r="B322" t="s">
        <v>32</v>
      </c>
      <c r="C322" t="s">
        <v>3744</v>
      </c>
      <c r="D322" t="s">
        <v>3952</v>
      </c>
      <c r="E322" s="1">
        <v>43160</v>
      </c>
      <c r="F322" t="s">
        <v>21</v>
      </c>
      <c r="G322" t="s">
        <v>6893</v>
      </c>
      <c r="H322" t="s">
        <v>3951</v>
      </c>
      <c r="I322" s="1">
        <v>43132</v>
      </c>
      <c r="J322" t="s">
        <v>21</v>
      </c>
      <c r="K322" t="s">
        <v>1306</v>
      </c>
      <c r="L322" s="1">
        <v>44256</v>
      </c>
      <c r="N322" t="s">
        <v>3953</v>
      </c>
      <c r="P322">
        <v>5549</v>
      </c>
      <c r="Q322">
        <f>COUNTIF(Table1[Matched ID], Table1[[#This Row],[Matched ID]])</f>
        <v>2</v>
      </c>
      <c r="R322" t="s">
        <v>3953</v>
      </c>
    </row>
    <row r="323" spans="1:18" x14ac:dyDescent="0.35">
      <c r="A323" t="s">
        <v>8797</v>
      </c>
      <c r="B323" t="s">
        <v>2649</v>
      </c>
      <c r="C323" t="s">
        <v>3744</v>
      </c>
      <c r="D323" t="s">
        <v>8798</v>
      </c>
      <c r="E323" s="1">
        <v>42156</v>
      </c>
      <c r="F323" t="s">
        <v>21</v>
      </c>
      <c r="G323" t="s">
        <v>6903</v>
      </c>
      <c r="H323" t="s">
        <v>1119</v>
      </c>
      <c r="I323" s="1">
        <v>42125</v>
      </c>
      <c r="J323" t="s">
        <v>21</v>
      </c>
      <c r="K323" t="s">
        <v>1306</v>
      </c>
      <c r="L323" s="1">
        <v>43556</v>
      </c>
      <c r="P323">
        <v>7047</v>
      </c>
      <c r="Q323">
        <f>COUNTIF(Table1[Matched ID], Table1[[#This Row],[Matched ID]])</f>
        <v>2</v>
      </c>
      <c r="R323" t="s">
        <v>8799</v>
      </c>
    </row>
    <row r="324" spans="1:18" x14ac:dyDescent="0.35">
      <c r="A324" t="s">
        <v>8805</v>
      </c>
      <c r="B324" t="s">
        <v>288</v>
      </c>
      <c r="C324" t="s">
        <v>3744</v>
      </c>
      <c r="D324" t="s">
        <v>288</v>
      </c>
      <c r="E324" s="1">
        <v>42095</v>
      </c>
      <c r="F324" t="s">
        <v>21</v>
      </c>
      <c r="G324" t="s">
        <v>8806</v>
      </c>
      <c r="H324" t="s">
        <v>8807</v>
      </c>
      <c r="I324" s="1">
        <v>41944</v>
      </c>
      <c r="J324" t="s">
        <v>21</v>
      </c>
      <c r="K324" t="s">
        <v>1306</v>
      </c>
      <c r="L324" s="1">
        <v>43984</v>
      </c>
      <c r="N324" t="s">
        <v>8799</v>
      </c>
      <c r="P324">
        <v>7064</v>
      </c>
      <c r="Q324">
        <f>COUNTIF(Table1[Matched ID], Table1[[#This Row],[Matched ID]])</f>
        <v>2</v>
      </c>
      <c r="R324" t="s">
        <v>8799</v>
      </c>
    </row>
    <row r="325" spans="1:18" x14ac:dyDescent="0.35">
      <c r="A325" t="s">
        <v>2803</v>
      </c>
      <c r="B325" t="s">
        <v>81</v>
      </c>
      <c r="C325" t="s">
        <v>83</v>
      </c>
      <c r="D325" t="s">
        <v>2804</v>
      </c>
      <c r="E325" s="1">
        <v>44621</v>
      </c>
      <c r="F325" t="s">
        <v>21</v>
      </c>
      <c r="G325" t="s">
        <v>2805</v>
      </c>
      <c r="H325" t="s">
        <v>2806</v>
      </c>
      <c r="I325" s="1">
        <v>44621</v>
      </c>
      <c r="J325" t="s">
        <v>21</v>
      </c>
      <c r="K325" t="s">
        <v>1306</v>
      </c>
      <c r="L325" s="1">
        <v>43556</v>
      </c>
      <c r="N325" t="s">
        <v>2807</v>
      </c>
      <c r="P325">
        <v>2363</v>
      </c>
      <c r="Q325">
        <f>COUNTIF(Table1[Matched ID], Table1[[#This Row],[Matched ID]])</f>
        <v>2</v>
      </c>
      <c r="R325" t="s">
        <v>2807</v>
      </c>
    </row>
    <row r="326" spans="1:18" x14ac:dyDescent="0.35">
      <c r="A326" t="s">
        <v>6597</v>
      </c>
      <c r="B326" t="s">
        <v>981</v>
      </c>
      <c r="C326" t="s">
        <v>6598</v>
      </c>
      <c r="D326" t="s">
        <v>6599</v>
      </c>
      <c r="E326" s="1">
        <v>43282</v>
      </c>
      <c r="F326" t="s">
        <v>35</v>
      </c>
      <c r="G326" t="s">
        <v>2456</v>
      </c>
      <c r="H326" t="s">
        <v>981</v>
      </c>
      <c r="I326" s="1">
        <v>43252</v>
      </c>
      <c r="J326" t="s">
        <v>35</v>
      </c>
      <c r="K326" t="s">
        <v>1306</v>
      </c>
      <c r="L326" s="1">
        <v>43770</v>
      </c>
      <c r="P326">
        <v>5311</v>
      </c>
      <c r="Q326">
        <f>COUNTIF(Table1[Matched ID], Table1[[#This Row],[Matched ID]])</f>
        <v>2</v>
      </c>
      <c r="R326" t="s">
        <v>2807</v>
      </c>
    </row>
    <row r="327" spans="1:18" x14ac:dyDescent="0.35">
      <c r="A327" t="s">
        <v>4472</v>
      </c>
      <c r="B327" t="s">
        <v>81</v>
      </c>
      <c r="C327" t="s">
        <v>75</v>
      </c>
      <c r="D327" t="s">
        <v>4473</v>
      </c>
      <c r="E327" s="1">
        <v>43800</v>
      </c>
      <c r="F327" t="s">
        <v>21</v>
      </c>
      <c r="G327" t="s">
        <v>61</v>
      </c>
      <c r="H327" t="s">
        <v>1153</v>
      </c>
      <c r="I327" s="1">
        <v>43800</v>
      </c>
      <c r="J327" t="s">
        <v>21</v>
      </c>
      <c r="K327" t="s">
        <v>1306</v>
      </c>
      <c r="L327" s="1">
        <v>45292</v>
      </c>
      <c r="P327">
        <v>3792</v>
      </c>
      <c r="Q327">
        <f>COUNTIF(Table1[Matched ID], Table1[[#This Row],[Matched ID]])</f>
        <v>2</v>
      </c>
      <c r="R327" t="s">
        <v>4474</v>
      </c>
    </row>
    <row r="328" spans="1:18" x14ac:dyDescent="0.35">
      <c r="A328" t="s">
        <v>4472</v>
      </c>
      <c r="B328" t="s">
        <v>81</v>
      </c>
      <c r="C328" t="s">
        <v>4294</v>
      </c>
      <c r="D328" t="s">
        <v>1153</v>
      </c>
      <c r="E328" s="1">
        <v>41883</v>
      </c>
      <c r="F328" t="s">
        <v>1359</v>
      </c>
      <c r="G328" t="s">
        <v>6591</v>
      </c>
      <c r="H328" t="s">
        <v>8876</v>
      </c>
      <c r="I328" s="1">
        <v>41883</v>
      </c>
      <c r="J328" t="s">
        <v>1359</v>
      </c>
      <c r="K328" t="s">
        <v>1306</v>
      </c>
      <c r="L328" s="1">
        <v>45292</v>
      </c>
      <c r="P328">
        <v>7180</v>
      </c>
      <c r="Q328">
        <f>COUNTIF(Table1[Matched ID], Table1[[#This Row],[Matched ID]])</f>
        <v>2</v>
      </c>
      <c r="R328" t="s">
        <v>4474</v>
      </c>
    </row>
    <row r="329" spans="1:18" x14ac:dyDescent="0.35">
      <c r="A329" t="s">
        <v>2673</v>
      </c>
      <c r="B329" t="s">
        <v>2530</v>
      </c>
      <c r="C329" t="s">
        <v>40</v>
      </c>
      <c r="D329" t="s">
        <v>2674</v>
      </c>
      <c r="E329" s="1">
        <v>44713</v>
      </c>
      <c r="F329" t="s">
        <v>21</v>
      </c>
      <c r="G329" t="s">
        <v>2675</v>
      </c>
      <c r="H329" t="s">
        <v>2676</v>
      </c>
      <c r="I329" s="1">
        <v>44713</v>
      </c>
      <c r="J329" t="s">
        <v>21</v>
      </c>
      <c r="K329" t="s">
        <v>1306</v>
      </c>
      <c r="L329" s="1">
        <v>45231</v>
      </c>
      <c r="P329">
        <v>2250</v>
      </c>
      <c r="Q329">
        <f>COUNTIF(Table1[Matched ID], Table1[[#This Row],[Matched ID]])</f>
        <v>2</v>
      </c>
      <c r="R329" t="s">
        <v>2677</v>
      </c>
    </row>
    <row r="330" spans="1:18" x14ac:dyDescent="0.35">
      <c r="A330" t="s">
        <v>2673</v>
      </c>
      <c r="B330" t="s">
        <v>81</v>
      </c>
      <c r="C330" t="s">
        <v>4501</v>
      </c>
      <c r="D330" t="s">
        <v>8641</v>
      </c>
      <c r="E330" s="1">
        <v>42401</v>
      </c>
      <c r="F330" t="s">
        <v>21</v>
      </c>
      <c r="G330" t="s">
        <v>141</v>
      </c>
      <c r="H330" t="s">
        <v>8642</v>
      </c>
      <c r="I330" s="1">
        <v>42401</v>
      </c>
      <c r="J330" t="s">
        <v>21</v>
      </c>
      <c r="K330" t="s">
        <v>1306</v>
      </c>
      <c r="L330" s="1">
        <v>42125</v>
      </c>
      <c r="P330">
        <v>6898</v>
      </c>
      <c r="Q330">
        <f>COUNTIF(Table1[Matched ID], Table1[[#This Row],[Matched ID]])</f>
        <v>2</v>
      </c>
      <c r="R330" t="s">
        <v>2677</v>
      </c>
    </row>
    <row r="331" spans="1:18" x14ac:dyDescent="0.35">
      <c r="A331" t="s">
        <v>3254</v>
      </c>
      <c r="B331" t="s">
        <v>2530</v>
      </c>
      <c r="C331" t="s">
        <v>40</v>
      </c>
      <c r="D331" t="s">
        <v>3255</v>
      </c>
      <c r="E331" s="1">
        <v>44348</v>
      </c>
      <c r="F331" t="s">
        <v>35</v>
      </c>
      <c r="G331" t="s">
        <v>3222</v>
      </c>
      <c r="H331" t="s">
        <v>418</v>
      </c>
      <c r="I331" s="1">
        <v>44317</v>
      </c>
      <c r="J331" t="s">
        <v>35</v>
      </c>
      <c r="K331" t="s">
        <v>1306</v>
      </c>
      <c r="L331" s="1">
        <v>44652</v>
      </c>
      <c r="P331">
        <v>2806</v>
      </c>
      <c r="Q331">
        <f>COUNTIF(Table1[Matched ID], Table1[[#This Row],[Matched ID]])</f>
        <v>2</v>
      </c>
      <c r="R331" t="s">
        <v>3256</v>
      </c>
    </row>
    <row r="332" spans="1:18" x14ac:dyDescent="0.35">
      <c r="A332" t="s">
        <v>3254</v>
      </c>
      <c r="B332" t="s">
        <v>32</v>
      </c>
      <c r="C332" t="s">
        <v>3222</v>
      </c>
      <c r="D332" t="s">
        <v>418</v>
      </c>
      <c r="E332" s="1">
        <v>44197</v>
      </c>
      <c r="F332" t="s">
        <v>35</v>
      </c>
      <c r="G332" t="s">
        <v>19</v>
      </c>
      <c r="H332" t="s">
        <v>3451</v>
      </c>
      <c r="I332" s="1">
        <v>43709</v>
      </c>
      <c r="J332" t="s">
        <v>35</v>
      </c>
      <c r="K332" t="s">
        <v>1306</v>
      </c>
      <c r="L332" s="1">
        <v>43282</v>
      </c>
      <c r="P332">
        <v>3014</v>
      </c>
      <c r="Q332">
        <f>COUNTIF(Table1[Matched ID], Table1[[#This Row],[Matched ID]])</f>
        <v>2</v>
      </c>
      <c r="R332" t="s">
        <v>3256</v>
      </c>
    </row>
    <row r="333" spans="1:18" x14ac:dyDescent="0.35">
      <c r="A333" t="s">
        <v>2982</v>
      </c>
      <c r="B333" t="s">
        <v>124</v>
      </c>
      <c r="C333" t="s">
        <v>40</v>
      </c>
      <c r="D333" t="s">
        <v>2983</v>
      </c>
      <c r="E333" s="1">
        <v>44562</v>
      </c>
      <c r="F333" t="s">
        <v>21</v>
      </c>
      <c r="G333" t="s">
        <v>798</v>
      </c>
      <c r="H333" t="s">
        <v>2595</v>
      </c>
      <c r="I333" s="1">
        <v>44562</v>
      </c>
      <c r="J333" t="s">
        <v>21</v>
      </c>
      <c r="K333" t="s">
        <v>1306</v>
      </c>
      <c r="L333" s="1">
        <v>45200</v>
      </c>
      <c r="P333">
        <v>2509</v>
      </c>
      <c r="Q333">
        <f>COUNTIF(Table1[Matched ID], Table1[[#This Row],[Matched ID]])</f>
        <v>2</v>
      </c>
      <c r="R333" t="s">
        <v>2984</v>
      </c>
    </row>
    <row r="334" spans="1:18" x14ac:dyDescent="0.35">
      <c r="A334" t="s">
        <v>2982</v>
      </c>
      <c r="B334" t="s">
        <v>81</v>
      </c>
      <c r="C334" t="s">
        <v>798</v>
      </c>
      <c r="D334" t="s">
        <v>4821</v>
      </c>
      <c r="E334" s="1">
        <v>43405</v>
      </c>
      <c r="F334" t="s">
        <v>21</v>
      </c>
      <c r="G334" t="s">
        <v>98</v>
      </c>
      <c r="H334" t="s">
        <v>4821</v>
      </c>
      <c r="I334" s="1">
        <v>43282</v>
      </c>
      <c r="J334" t="s">
        <v>21</v>
      </c>
      <c r="K334" t="s">
        <v>1306</v>
      </c>
      <c r="L334" s="1">
        <v>43556</v>
      </c>
      <c r="P334">
        <v>5023</v>
      </c>
      <c r="Q334">
        <f>COUNTIF(Table1[Matched ID], Table1[[#This Row],[Matched ID]])</f>
        <v>2</v>
      </c>
      <c r="R334" t="s">
        <v>2984</v>
      </c>
    </row>
    <row r="335" spans="1:18" x14ac:dyDescent="0.35">
      <c r="A335" t="s">
        <v>4462</v>
      </c>
      <c r="B335" t="s">
        <v>32</v>
      </c>
      <c r="C335" t="s">
        <v>4463</v>
      </c>
      <c r="D335" t="s">
        <v>418</v>
      </c>
      <c r="E335" s="1">
        <v>43800</v>
      </c>
      <c r="F335" t="s">
        <v>1612</v>
      </c>
      <c r="G335" t="s">
        <v>4464</v>
      </c>
      <c r="H335" t="s">
        <v>418</v>
      </c>
      <c r="I335" s="1">
        <v>43800</v>
      </c>
      <c r="J335" t="s">
        <v>1612</v>
      </c>
      <c r="K335" t="s">
        <v>1306</v>
      </c>
      <c r="L335" s="1">
        <v>42522</v>
      </c>
      <c r="P335">
        <v>3787</v>
      </c>
      <c r="Q335">
        <f>COUNTIF(Table1[Matched ID], Table1[[#This Row],[Matched ID]])</f>
        <v>2</v>
      </c>
      <c r="R335" t="s">
        <v>4465</v>
      </c>
    </row>
    <row r="336" spans="1:18" x14ac:dyDescent="0.35">
      <c r="A336" t="s">
        <v>4462</v>
      </c>
      <c r="B336" t="s">
        <v>32</v>
      </c>
      <c r="C336" t="s">
        <v>4464</v>
      </c>
      <c r="D336" t="s">
        <v>418</v>
      </c>
      <c r="E336" s="1">
        <v>43466</v>
      </c>
      <c r="F336" t="s">
        <v>1612</v>
      </c>
      <c r="G336" t="s">
        <v>201</v>
      </c>
      <c r="H336" t="s">
        <v>5973</v>
      </c>
      <c r="I336" s="1">
        <v>43405</v>
      </c>
      <c r="J336" t="s">
        <v>127</v>
      </c>
      <c r="K336" t="s">
        <v>1306</v>
      </c>
      <c r="L336" s="1">
        <v>43040</v>
      </c>
      <c r="P336">
        <v>4861</v>
      </c>
      <c r="Q336">
        <f>COUNTIF(Table1[Matched ID], Table1[[#This Row],[Matched ID]])</f>
        <v>2</v>
      </c>
      <c r="R336" t="s">
        <v>4465</v>
      </c>
    </row>
    <row r="337" spans="1:18" x14ac:dyDescent="0.35">
      <c r="A337" t="s">
        <v>980</v>
      </c>
      <c r="B337" t="s">
        <v>981</v>
      </c>
      <c r="C337" t="s">
        <v>54</v>
      </c>
      <c r="D337" t="s">
        <v>54</v>
      </c>
      <c r="E337" t="s">
        <v>54</v>
      </c>
      <c r="F337" t="s">
        <v>54</v>
      </c>
      <c r="G337" t="s">
        <v>40</v>
      </c>
      <c r="H337" t="s">
        <v>982</v>
      </c>
      <c r="I337" s="1">
        <v>45231</v>
      </c>
      <c r="J337" t="s">
        <v>21</v>
      </c>
      <c r="K337" t="s">
        <v>983</v>
      </c>
      <c r="L337" s="1">
        <v>44835</v>
      </c>
      <c r="P337">
        <v>718</v>
      </c>
      <c r="Q337">
        <f>COUNTIF(Table1[Matched ID], Table1[[#This Row],[Matched ID]])</f>
        <v>2</v>
      </c>
      <c r="R337" t="s">
        <v>984</v>
      </c>
    </row>
    <row r="338" spans="1:18" x14ac:dyDescent="0.35">
      <c r="A338" t="s">
        <v>980</v>
      </c>
      <c r="B338" t="s">
        <v>81</v>
      </c>
      <c r="C338" t="s">
        <v>40</v>
      </c>
      <c r="D338" t="s">
        <v>2169</v>
      </c>
      <c r="E338" s="1">
        <v>45017</v>
      </c>
      <c r="F338" t="s">
        <v>21</v>
      </c>
      <c r="G338" t="s">
        <v>2170</v>
      </c>
      <c r="H338" t="s">
        <v>106</v>
      </c>
      <c r="I338" s="1">
        <v>44986</v>
      </c>
      <c r="J338" t="s">
        <v>21</v>
      </c>
      <c r="L338" s="1">
        <v>43952</v>
      </c>
      <c r="P338">
        <v>1660</v>
      </c>
      <c r="Q338">
        <f>COUNTIF(Table1[Matched ID], Table1[[#This Row],[Matched ID]])</f>
        <v>2</v>
      </c>
      <c r="R338" t="s">
        <v>984</v>
      </c>
    </row>
    <row r="339" spans="1:18" x14ac:dyDescent="0.35">
      <c r="A339" t="s">
        <v>3220</v>
      </c>
      <c r="B339" t="s">
        <v>138</v>
      </c>
      <c r="C339" t="s">
        <v>40</v>
      </c>
      <c r="D339" t="s">
        <v>3221</v>
      </c>
      <c r="E339" s="1">
        <v>44348</v>
      </c>
      <c r="F339" t="s">
        <v>21</v>
      </c>
      <c r="G339" t="s">
        <v>3222</v>
      </c>
      <c r="H339" t="s">
        <v>1251</v>
      </c>
      <c r="I339" s="1">
        <v>44197</v>
      </c>
      <c r="J339" t="s">
        <v>21</v>
      </c>
      <c r="K339" t="s">
        <v>1306</v>
      </c>
      <c r="L339" s="1">
        <v>44562</v>
      </c>
      <c r="N339" t="s">
        <v>3223</v>
      </c>
      <c r="P339">
        <v>2755</v>
      </c>
      <c r="Q339">
        <f>COUNTIF(Table1[Matched ID], Table1[[#This Row],[Matched ID]])</f>
        <v>2</v>
      </c>
      <c r="R339" t="s">
        <v>3223</v>
      </c>
    </row>
    <row r="340" spans="1:18" x14ac:dyDescent="0.35">
      <c r="A340" t="s">
        <v>3220</v>
      </c>
      <c r="B340" t="s">
        <v>18</v>
      </c>
      <c r="C340" t="s">
        <v>3222</v>
      </c>
      <c r="D340" t="s">
        <v>3449</v>
      </c>
      <c r="E340" s="1">
        <v>44197</v>
      </c>
      <c r="F340" t="s">
        <v>21</v>
      </c>
      <c r="G340" t="s">
        <v>98</v>
      </c>
      <c r="H340" t="s">
        <v>3450</v>
      </c>
      <c r="I340" s="1">
        <v>43101</v>
      </c>
      <c r="J340" t="s">
        <v>190</v>
      </c>
      <c r="K340" t="s">
        <v>1306</v>
      </c>
      <c r="L340" s="1">
        <v>43831</v>
      </c>
      <c r="P340">
        <v>3013</v>
      </c>
      <c r="Q340">
        <f>COUNTIF(Table1[Matched ID], Table1[[#This Row],[Matched ID]])</f>
        <v>2</v>
      </c>
      <c r="R340" t="s">
        <v>3223</v>
      </c>
    </row>
    <row r="341" spans="1:18" x14ac:dyDescent="0.35">
      <c r="A341" t="s">
        <v>2329</v>
      </c>
      <c r="B341" t="s">
        <v>18</v>
      </c>
      <c r="C341" t="s">
        <v>193</v>
      </c>
      <c r="D341" t="s">
        <v>2330</v>
      </c>
      <c r="E341" s="1">
        <v>44958</v>
      </c>
      <c r="F341" t="s">
        <v>21</v>
      </c>
      <c r="G341" t="s">
        <v>2178</v>
      </c>
      <c r="H341" t="s">
        <v>2331</v>
      </c>
      <c r="I341" s="1">
        <v>44896</v>
      </c>
      <c r="J341" t="s">
        <v>21</v>
      </c>
      <c r="L341" s="1">
        <v>45108</v>
      </c>
      <c r="P341">
        <v>1821</v>
      </c>
      <c r="Q341">
        <f>COUNTIF(Table1[Matched ID], Table1[[#This Row],[Matched ID]])</f>
        <v>2</v>
      </c>
      <c r="R341" t="s">
        <v>2332</v>
      </c>
    </row>
    <row r="342" spans="1:18" x14ac:dyDescent="0.35">
      <c r="A342" t="s">
        <v>2329</v>
      </c>
      <c r="B342" t="s">
        <v>32</v>
      </c>
      <c r="C342" t="s">
        <v>7065</v>
      </c>
      <c r="D342" t="s">
        <v>305</v>
      </c>
      <c r="E342" s="1">
        <v>43132</v>
      </c>
      <c r="F342" t="s">
        <v>21</v>
      </c>
      <c r="G342" t="s">
        <v>6267</v>
      </c>
      <c r="H342" t="s">
        <v>7066</v>
      </c>
      <c r="I342" s="1">
        <v>43101</v>
      </c>
      <c r="J342" t="s">
        <v>21</v>
      </c>
      <c r="K342" t="s">
        <v>1306</v>
      </c>
      <c r="L342" s="1">
        <v>43678</v>
      </c>
      <c r="P342">
        <v>5667</v>
      </c>
      <c r="Q342">
        <f>COUNTIF(Table1[Matched ID], Table1[[#This Row],[Matched ID]])</f>
        <v>2</v>
      </c>
      <c r="R342" t="s">
        <v>2332</v>
      </c>
    </row>
    <row r="343" spans="1:18" x14ac:dyDescent="0.35">
      <c r="A343" t="s">
        <v>6333</v>
      </c>
      <c r="B343" t="s">
        <v>81</v>
      </c>
      <c r="C343" t="s">
        <v>2392</v>
      </c>
      <c r="D343" t="s">
        <v>654</v>
      </c>
      <c r="E343" s="1">
        <v>43344</v>
      </c>
      <c r="F343" t="s">
        <v>35</v>
      </c>
      <c r="G343" t="s">
        <v>19</v>
      </c>
      <c r="H343" t="s">
        <v>81</v>
      </c>
      <c r="I343" s="1">
        <v>43040</v>
      </c>
      <c r="J343" t="s">
        <v>35</v>
      </c>
      <c r="K343" t="s">
        <v>1306</v>
      </c>
      <c r="L343" s="1">
        <v>42614</v>
      </c>
      <c r="N343" t="s">
        <v>6334</v>
      </c>
      <c r="P343">
        <v>5127</v>
      </c>
      <c r="Q343">
        <f>COUNTIF(Table1[Matched ID], Table1[[#This Row],[Matched ID]])</f>
        <v>2</v>
      </c>
      <c r="R343" t="s">
        <v>6334</v>
      </c>
    </row>
    <row r="344" spans="1:18" x14ac:dyDescent="0.35">
      <c r="A344" t="s">
        <v>6333</v>
      </c>
      <c r="B344" t="s">
        <v>81</v>
      </c>
      <c r="C344" t="s">
        <v>19</v>
      </c>
      <c r="D344" t="s">
        <v>8829</v>
      </c>
      <c r="E344" s="1">
        <v>42064</v>
      </c>
      <c r="F344" t="s">
        <v>2801</v>
      </c>
      <c r="G344" t="s">
        <v>7107</v>
      </c>
      <c r="H344" t="s">
        <v>8830</v>
      </c>
      <c r="I344" s="1">
        <v>41518</v>
      </c>
      <c r="J344" t="s">
        <v>2801</v>
      </c>
      <c r="K344" t="s">
        <v>1306</v>
      </c>
      <c r="L344" s="1">
        <v>43466</v>
      </c>
      <c r="P344">
        <v>7093</v>
      </c>
      <c r="Q344">
        <f>COUNTIF(Table1[Matched ID], Table1[[#This Row],[Matched ID]])</f>
        <v>2</v>
      </c>
      <c r="R344" t="s">
        <v>6334</v>
      </c>
    </row>
    <row r="345" spans="1:18" x14ac:dyDescent="0.35">
      <c r="A345" t="s">
        <v>7433</v>
      </c>
      <c r="B345" t="s">
        <v>7434</v>
      </c>
      <c r="C345" t="s">
        <v>7435</v>
      </c>
      <c r="D345" t="s">
        <v>7436</v>
      </c>
      <c r="E345" s="1">
        <v>42979</v>
      </c>
      <c r="F345" t="s">
        <v>507</v>
      </c>
      <c r="G345" t="s">
        <v>3399</v>
      </c>
      <c r="H345" t="s">
        <v>7437</v>
      </c>
      <c r="I345" s="1">
        <v>42614</v>
      </c>
      <c r="J345" t="s">
        <v>21</v>
      </c>
      <c r="K345" t="s">
        <v>1306</v>
      </c>
      <c r="L345" s="1">
        <v>44713</v>
      </c>
      <c r="P345">
        <v>5969</v>
      </c>
      <c r="Q345">
        <f>COUNTIF(Table1[Matched ID], Table1[[#This Row],[Matched ID]])</f>
        <v>2</v>
      </c>
      <c r="R345" t="s">
        <v>7438</v>
      </c>
    </row>
    <row r="346" spans="1:18" x14ac:dyDescent="0.35">
      <c r="A346" t="s">
        <v>7433</v>
      </c>
      <c r="B346" t="s">
        <v>1306</v>
      </c>
      <c r="C346" t="s">
        <v>1306</v>
      </c>
      <c r="D346" t="s">
        <v>1306</v>
      </c>
      <c r="E346" s="1">
        <v>42614</v>
      </c>
      <c r="F346" t="s">
        <v>1306</v>
      </c>
      <c r="G346" t="s">
        <v>3399</v>
      </c>
      <c r="H346" t="s">
        <v>8204</v>
      </c>
      <c r="I346" s="1">
        <v>42614</v>
      </c>
      <c r="J346" t="s">
        <v>507</v>
      </c>
      <c r="K346" t="s">
        <v>2872</v>
      </c>
      <c r="L346" s="1">
        <v>41153</v>
      </c>
      <c r="P346">
        <v>6503</v>
      </c>
      <c r="Q346">
        <f>COUNTIF(Table1[Matched ID], Table1[[#This Row],[Matched ID]])</f>
        <v>2</v>
      </c>
      <c r="R346" t="s">
        <v>7438</v>
      </c>
    </row>
    <row r="347" spans="1:18" x14ac:dyDescent="0.35">
      <c r="A347" t="s">
        <v>3487</v>
      </c>
      <c r="B347" t="s">
        <v>32</v>
      </c>
      <c r="C347" t="s">
        <v>3488</v>
      </c>
      <c r="D347" t="s">
        <v>3489</v>
      </c>
      <c r="E347" s="1">
        <v>44136</v>
      </c>
      <c r="F347" t="s">
        <v>21</v>
      </c>
      <c r="G347" t="s">
        <v>3490</v>
      </c>
      <c r="H347" t="s">
        <v>3491</v>
      </c>
      <c r="I347" s="1">
        <v>44105</v>
      </c>
      <c r="J347" t="s">
        <v>21</v>
      </c>
      <c r="K347" t="s">
        <v>1306</v>
      </c>
      <c r="L347" s="1">
        <v>45352</v>
      </c>
      <c r="N347" t="s">
        <v>3492</v>
      </c>
      <c r="P347">
        <v>3057</v>
      </c>
      <c r="Q347">
        <f>COUNTIF(Table1[Matched ID], Table1[[#This Row],[Matched ID]])</f>
        <v>2</v>
      </c>
      <c r="R347" t="s">
        <v>3492</v>
      </c>
    </row>
    <row r="348" spans="1:18" x14ac:dyDescent="0.35">
      <c r="A348" t="s">
        <v>3487</v>
      </c>
      <c r="B348" t="s">
        <v>2530</v>
      </c>
      <c r="C348" t="s">
        <v>7798</v>
      </c>
      <c r="D348" t="s">
        <v>3491</v>
      </c>
      <c r="E348" s="1">
        <v>42826</v>
      </c>
      <c r="F348" t="s">
        <v>21</v>
      </c>
      <c r="G348" t="s">
        <v>141</v>
      </c>
      <c r="H348" t="s">
        <v>7799</v>
      </c>
      <c r="I348" s="1">
        <v>42795</v>
      </c>
      <c r="J348" t="s">
        <v>21</v>
      </c>
      <c r="K348" t="s">
        <v>1306</v>
      </c>
      <c r="L348" s="1">
        <v>43344</v>
      </c>
      <c r="P348">
        <v>6221</v>
      </c>
      <c r="Q348">
        <f>COUNTIF(Table1[Matched ID], Table1[[#This Row],[Matched ID]])</f>
        <v>2</v>
      </c>
      <c r="R348" t="s">
        <v>3492</v>
      </c>
    </row>
    <row r="349" spans="1:18" x14ac:dyDescent="0.35">
      <c r="A349" t="s">
        <v>2434</v>
      </c>
      <c r="B349" t="s">
        <v>81</v>
      </c>
      <c r="C349" t="s">
        <v>2435</v>
      </c>
      <c r="D349" t="s">
        <v>344</v>
      </c>
      <c r="E349" s="1">
        <v>44866</v>
      </c>
      <c r="F349" t="s">
        <v>21</v>
      </c>
      <c r="G349" t="s">
        <v>464</v>
      </c>
      <c r="H349" t="s">
        <v>2436</v>
      </c>
      <c r="I349" s="1">
        <v>44743</v>
      </c>
      <c r="J349" t="s">
        <v>21</v>
      </c>
      <c r="K349" t="s">
        <v>1306</v>
      </c>
      <c r="L349" s="1">
        <v>45352</v>
      </c>
      <c r="N349" t="s">
        <v>2437</v>
      </c>
      <c r="P349">
        <v>1973</v>
      </c>
      <c r="Q349">
        <f>COUNTIF(Table1[Matched ID], Table1[[#This Row],[Matched ID]])</f>
        <v>2</v>
      </c>
      <c r="R349" t="s">
        <v>2437</v>
      </c>
    </row>
    <row r="350" spans="1:18" x14ac:dyDescent="0.35">
      <c r="A350" t="s">
        <v>2434</v>
      </c>
      <c r="B350" t="s">
        <v>81</v>
      </c>
      <c r="C350" t="s">
        <v>464</v>
      </c>
      <c r="D350" t="s">
        <v>1103</v>
      </c>
      <c r="E350" s="1">
        <v>43891</v>
      </c>
      <c r="F350" t="s">
        <v>21</v>
      </c>
      <c r="G350" t="s">
        <v>83</v>
      </c>
      <c r="H350" t="s">
        <v>4071</v>
      </c>
      <c r="I350" s="1">
        <v>43862</v>
      </c>
      <c r="J350" t="s">
        <v>21</v>
      </c>
      <c r="K350" t="s">
        <v>1306</v>
      </c>
      <c r="L350" s="1">
        <v>41395</v>
      </c>
      <c r="P350">
        <v>3512</v>
      </c>
      <c r="Q350">
        <f>COUNTIF(Table1[Matched ID], Table1[[#This Row],[Matched ID]])</f>
        <v>2</v>
      </c>
      <c r="R350" t="s">
        <v>2437</v>
      </c>
    </row>
    <row r="351" spans="1:18" x14ac:dyDescent="0.35">
      <c r="A351" t="s">
        <v>2634</v>
      </c>
      <c r="B351" t="s">
        <v>81</v>
      </c>
      <c r="C351" t="s">
        <v>2635</v>
      </c>
      <c r="D351" t="s">
        <v>2636</v>
      </c>
      <c r="E351" s="1">
        <v>44713</v>
      </c>
      <c r="F351" t="s">
        <v>21</v>
      </c>
      <c r="G351" t="s">
        <v>193</v>
      </c>
      <c r="H351" t="s">
        <v>2636</v>
      </c>
      <c r="I351" s="1">
        <v>44713</v>
      </c>
      <c r="J351" t="s">
        <v>21</v>
      </c>
      <c r="L351" s="1">
        <v>45047</v>
      </c>
      <c r="N351" t="s">
        <v>2637</v>
      </c>
      <c r="P351">
        <v>2211</v>
      </c>
      <c r="Q351">
        <f>COUNTIF(Table1[Matched ID], Table1[[#This Row],[Matched ID]])</f>
        <v>2</v>
      </c>
      <c r="R351" t="s">
        <v>2637</v>
      </c>
    </row>
    <row r="352" spans="1:18" x14ac:dyDescent="0.35">
      <c r="A352" t="s">
        <v>2634</v>
      </c>
      <c r="B352" t="s">
        <v>81</v>
      </c>
      <c r="C352" t="s">
        <v>193</v>
      </c>
      <c r="D352" t="s">
        <v>7493</v>
      </c>
      <c r="E352" s="1">
        <v>42948</v>
      </c>
      <c r="F352" t="s">
        <v>21</v>
      </c>
      <c r="G352" t="s">
        <v>391</v>
      </c>
      <c r="H352" t="s">
        <v>7494</v>
      </c>
      <c r="I352" s="1">
        <v>42917</v>
      </c>
      <c r="J352" t="s">
        <v>7495</v>
      </c>
      <c r="K352" t="s">
        <v>1306</v>
      </c>
      <c r="L352" s="1">
        <v>42552</v>
      </c>
      <c r="P352">
        <v>6014</v>
      </c>
      <c r="Q352">
        <f>COUNTIF(Table1[Matched ID], Table1[[#This Row],[Matched ID]])</f>
        <v>2</v>
      </c>
      <c r="R352" t="s">
        <v>2637</v>
      </c>
    </row>
    <row r="353" spans="1:18" x14ac:dyDescent="0.35">
      <c r="A353" t="s">
        <v>7361</v>
      </c>
      <c r="B353" t="s">
        <v>18</v>
      </c>
      <c r="C353" t="s">
        <v>7362</v>
      </c>
      <c r="D353" t="s">
        <v>7363</v>
      </c>
      <c r="E353" s="1">
        <v>43009</v>
      </c>
      <c r="F353" t="s">
        <v>35</v>
      </c>
      <c r="G353" t="s">
        <v>994</v>
      </c>
      <c r="H353" t="s">
        <v>7364</v>
      </c>
      <c r="I353" s="1">
        <v>42979</v>
      </c>
      <c r="J353" t="s">
        <v>35</v>
      </c>
      <c r="K353" t="s">
        <v>1306</v>
      </c>
      <c r="L353" s="1">
        <v>43497</v>
      </c>
      <c r="P353">
        <v>5913</v>
      </c>
      <c r="Q353">
        <f>COUNTIF(Table1[Matched ID], Table1[[#This Row],[Matched ID]])</f>
        <v>2</v>
      </c>
      <c r="R353" t="s">
        <v>7365</v>
      </c>
    </row>
    <row r="354" spans="1:18" x14ac:dyDescent="0.35">
      <c r="A354" t="s">
        <v>7361</v>
      </c>
      <c r="B354" t="s">
        <v>18</v>
      </c>
      <c r="C354" t="s">
        <v>994</v>
      </c>
      <c r="D354" t="s">
        <v>5551</v>
      </c>
      <c r="E354" s="1">
        <v>41760</v>
      </c>
      <c r="F354" t="s">
        <v>21</v>
      </c>
      <c r="G354" t="s">
        <v>399</v>
      </c>
      <c r="H354" t="s">
        <v>4301</v>
      </c>
      <c r="I354" s="1">
        <v>41730</v>
      </c>
      <c r="J354" t="s">
        <v>21</v>
      </c>
      <c r="K354" t="s">
        <v>1306</v>
      </c>
      <c r="L354" s="1">
        <v>44228</v>
      </c>
      <c r="P354">
        <v>7239</v>
      </c>
      <c r="Q354">
        <f>COUNTIF(Table1[Matched ID], Table1[[#This Row],[Matched ID]])</f>
        <v>2</v>
      </c>
      <c r="R354" t="s">
        <v>7365</v>
      </c>
    </row>
    <row r="355" spans="1:18" x14ac:dyDescent="0.35">
      <c r="A355" t="s">
        <v>8861</v>
      </c>
      <c r="B355" t="s">
        <v>81</v>
      </c>
      <c r="C355" t="s">
        <v>8862</v>
      </c>
      <c r="D355" t="s">
        <v>8863</v>
      </c>
      <c r="E355" s="1">
        <v>41974</v>
      </c>
      <c r="F355" t="s">
        <v>1359</v>
      </c>
      <c r="G355" t="s">
        <v>6591</v>
      </c>
      <c r="H355" t="s">
        <v>8864</v>
      </c>
      <c r="I355" s="1">
        <v>41913</v>
      </c>
      <c r="J355" t="s">
        <v>1359</v>
      </c>
      <c r="K355" t="s">
        <v>1306</v>
      </c>
      <c r="L355" s="1">
        <v>45231</v>
      </c>
      <c r="P355">
        <v>7152</v>
      </c>
      <c r="Q355">
        <f>COUNTIF(Table1[Matched ID], Table1[[#This Row],[Matched ID]])</f>
        <v>2</v>
      </c>
      <c r="R355" t="s">
        <v>8865</v>
      </c>
    </row>
    <row r="356" spans="1:18" x14ac:dyDescent="0.35">
      <c r="A356" t="s">
        <v>8861</v>
      </c>
      <c r="B356" t="s">
        <v>81</v>
      </c>
      <c r="C356" t="s">
        <v>8965</v>
      </c>
      <c r="D356" t="s">
        <v>8966</v>
      </c>
      <c r="E356" s="1">
        <v>41548</v>
      </c>
      <c r="F356" t="s">
        <v>1359</v>
      </c>
      <c r="G356" t="s">
        <v>98</v>
      </c>
      <c r="H356" t="s">
        <v>8967</v>
      </c>
      <c r="I356" s="1">
        <v>41334</v>
      </c>
      <c r="J356" t="s">
        <v>1359</v>
      </c>
      <c r="K356" t="s">
        <v>1306</v>
      </c>
      <c r="L356" s="1">
        <v>42248</v>
      </c>
      <c r="P356">
        <v>7320</v>
      </c>
      <c r="Q356">
        <f>COUNTIF(Table1[Matched ID], Table1[[#This Row],[Matched ID]])</f>
        <v>2</v>
      </c>
      <c r="R356" t="s">
        <v>8865</v>
      </c>
    </row>
    <row r="357" spans="1:18" x14ac:dyDescent="0.35">
      <c r="A357" t="s">
        <v>7956</v>
      </c>
      <c r="B357" t="s">
        <v>59</v>
      </c>
      <c r="C357" t="s">
        <v>6781</v>
      </c>
      <c r="D357" t="s">
        <v>7957</v>
      </c>
      <c r="E357" s="1">
        <v>42767</v>
      </c>
      <c r="F357" t="s">
        <v>146</v>
      </c>
      <c r="G357" t="s">
        <v>117</v>
      </c>
      <c r="H357" t="s">
        <v>7958</v>
      </c>
      <c r="I357" s="1">
        <v>42614</v>
      </c>
      <c r="J357" t="s">
        <v>35</v>
      </c>
      <c r="K357" t="s">
        <v>1306</v>
      </c>
      <c r="L357" s="1">
        <v>45108</v>
      </c>
      <c r="P357">
        <v>6331</v>
      </c>
      <c r="Q357">
        <f>COUNTIF(Table1[Matched ID], Table1[[#This Row],[Matched ID]])</f>
        <v>2</v>
      </c>
      <c r="R357" t="s">
        <v>7959</v>
      </c>
    </row>
    <row r="358" spans="1:18" x14ac:dyDescent="0.35">
      <c r="A358" t="s">
        <v>7956</v>
      </c>
      <c r="B358" t="s">
        <v>1306</v>
      </c>
      <c r="C358" t="s">
        <v>5402</v>
      </c>
      <c r="D358" t="s">
        <v>7249</v>
      </c>
      <c r="E358" s="1">
        <v>42156</v>
      </c>
      <c r="F358" t="s">
        <v>2801</v>
      </c>
      <c r="G358" t="s">
        <v>214</v>
      </c>
      <c r="H358" t="s">
        <v>7249</v>
      </c>
      <c r="I358" s="1">
        <v>42156</v>
      </c>
      <c r="J358" t="s">
        <v>2801</v>
      </c>
      <c r="K358" t="s">
        <v>1306</v>
      </c>
      <c r="L358" s="1">
        <v>42522</v>
      </c>
      <c r="P358">
        <v>7042</v>
      </c>
      <c r="Q358">
        <f>COUNTIF(Table1[Matched ID], Table1[[#This Row],[Matched ID]])</f>
        <v>2</v>
      </c>
      <c r="R358" t="s">
        <v>7959</v>
      </c>
    </row>
    <row r="359" spans="1:18" x14ac:dyDescent="0.35">
      <c r="A359" t="s">
        <v>6780</v>
      </c>
      <c r="B359" t="s">
        <v>1594</v>
      </c>
      <c r="C359" t="s">
        <v>6781</v>
      </c>
      <c r="D359" t="s">
        <v>6782</v>
      </c>
      <c r="E359" s="1">
        <v>43221</v>
      </c>
      <c r="F359" t="s">
        <v>21</v>
      </c>
      <c r="G359" t="s">
        <v>4895</v>
      </c>
      <c r="H359" t="s">
        <v>6782</v>
      </c>
      <c r="I359" s="1">
        <v>43191</v>
      </c>
      <c r="J359" t="s">
        <v>21</v>
      </c>
      <c r="K359" t="s">
        <v>1306</v>
      </c>
      <c r="L359" s="1">
        <v>44713</v>
      </c>
      <c r="P359">
        <v>5472</v>
      </c>
      <c r="Q359">
        <f>COUNTIF(Table1[Matched ID], Table1[[#This Row],[Matched ID]])</f>
        <v>2</v>
      </c>
      <c r="R359" t="s">
        <v>6783</v>
      </c>
    </row>
    <row r="360" spans="1:18" x14ac:dyDescent="0.35">
      <c r="A360" t="s">
        <v>6780</v>
      </c>
      <c r="B360" t="s">
        <v>1594</v>
      </c>
      <c r="C360" t="s">
        <v>4895</v>
      </c>
      <c r="D360" t="s">
        <v>7748</v>
      </c>
      <c r="E360" s="1">
        <v>42826</v>
      </c>
      <c r="F360" t="s">
        <v>21</v>
      </c>
      <c r="G360" t="s">
        <v>98</v>
      </c>
      <c r="H360" t="s">
        <v>7749</v>
      </c>
      <c r="I360" s="1">
        <v>42036</v>
      </c>
      <c r="J360" t="s">
        <v>21</v>
      </c>
      <c r="K360" t="s">
        <v>1306</v>
      </c>
      <c r="L360" s="1">
        <v>43191</v>
      </c>
      <c r="P360">
        <v>6189</v>
      </c>
      <c r="Q360">
        <f>COUNTIF(Table1[Matched ID], Table1[[#This Row],[Matched ID]])</f>
        <v>2</v>
      </c>
      <c r="R360" t="s">
        <v>6783</v>
      </c>
    </row>
    <row r="361" spans="1:18" x14ac:dyDescent="0.35">
      <c r="A361" t="s">
        <v>4856</v>
      </c>
      <c r="B361" t="s">
        <v>81</v>
      </c>
      <c r="C361" t="s">
        <v>4857</v>
      </c>
      <c r="D361" t="s">
        <v>2110</v>
      </c>
      <c r="E361" s="1">
        <v>43709</v>
      </c>
      <c r="F361" t="s">
        <v>1162</v>
      </c>
      <c r="G361" t="s">
        <v>411</v>
      </c>
      <c r="H361" t="s">
        <v>4858</v>
      </c>
      <c r="I361" s="1">
        <v>43709</v>
      </c>
      <c r="J361" t="s">
        <v>507</v>
      </c>
      <c r="K361" t="s">
        <v>1306</v>
      </c>
      <c r="L361" s="1">
        <v>45200</v>
      </c>
      <c r="P361">
        <v>4062</v>
      </c>
      <c r="Q361">
        <f>COUNTIF(Table1[Matched ID], Table1[[#This Row],[Matched ID]])</f>
        <v>2</v>
      </c>
      <c r="R361" t="s">
        <v>4859</v>
      </c>
    </row>
    <row r="362" spans="1:18" x14ac:dyDescent="0.35">
      <c r="A362" t="s">
        <v>4856</v>
      </c>
      <c r="B362" t="s">
        <v>81</v>
      </c>
      <c r="C362" t="s">
        <v>6742</v>
      </c>
      <c r="D362" t="s">
        <v>6743</v>
      </c>
      <c r="E362" s="1">
        <v>43221</v>
      </c>
      <c r="F362" t="s">
        <v>21</v>
      </c>
      <c r="G362" t="s">
        <v>19</v>
      </c>
      <c r="H362" t="s">
        <v>6744</v>
      </c>
      <c r="I362" s="1">
        <v>43160</v>
      </c>
      <c r="J362" t="s">
        <v>21</v>
      </c>
      <c r="K362" t="s">
        <v>1306</v>
      </c>
      <c r="L362" s="1">
        <v>43770</v>
      </c>
      <c r="P362">
        <v>5442</v>
      </c>
      <c r="Q362">
        <f>COUNTIF(Table1[Matched ID], Table1[[#This Row],[Matched ID]])</f>
        <v>2</v>
      </c>
      <c r="R362" t="s">
        <v>4859</v>
      </c>
    </row>
    <row r="363" spans="1:18" x14ac:dyDescent="0.35">
      <c r="A363" t="s">
        <v>5530</v>
      </c>
      <c r="B363" t="s">
        <v>81</v>
      </c>
      <c r="C363" t="s">
        <v>1306</v>
      </c>
      <c r="D363" t="s">
        <v>1306</v>
      </c>
      <c r="E363" s="1">
        <v>43586</v>
      </c>
      <c r="F363" t="s">
        <v>1306</v>
      </c>
      <c r="G363" t="s">
        <v>61</v>
      </c>
      <c r="H363" t="s">
        <v>5531</v>
      </c>
      <c r="I363" s="1">
        <v>43586</v>
      </c>
      <c r="J363" t="s">
        <v>21</v>
      </c>
      <c r="K363" t="s">
        <v>2872</v>
      </c>
      <c r="L363" s="1">
        <v>43617</v>
      </c>
      <c r="P363">
        <v>4501</v>
      </c>
      <c r="Q363">
        <f>COUNTIF(Table1[Matched ID], Table1[[#This Row],[Matched ID]])</f>
        <v>2</v>
      </c>
      <c r="R363" t="s">
        <v>5532</v>
      </c>
    </row>
    <row r="364" spans="1:18" x14ac:dyDescent="0.35">
      <c r="A364" t="s">
        <v>5530</v>
      </c>
      <c r="B364" t="s">
        <v>81</v>
      </c>
      <c r="C364" t="s">
        <v>61</v>
      </c>
      <c r="D364" t="s">
        <v>6590</v>
      </c>
      <c r="E364" s="1">
        <v>43282</v>
      </c>
      <c r="F364" t="s">
        <v>21</v>
      </c>
      <c r="G364" t="s">
        <v>6591</v>
      </c>
      <c r="H364" t="s">
        <v>6592</v>
      </c>
      <c r="I364" s="1">
        <v>43221</v>
      </c>
      <c r="J364" t="s">
        <v>314</v>
      </c>
      <c r="K364" t="s">
        <v>1306</v>
      </c>
      <c r="L364" s="1">
        <v>42401</v>
      </c>
      <c r="P364">
        <v>5303</v>
      </c>
      <c r="Q364">
        <f>COUNTIF(Table1[Matched ID], Table1[[#This Row],[Matched ID]])</f>
        <v>2</v>
      </c>
      <c r="R364" t="s">
        <v>5532</v>
      </c>
    </row>
    <row r="365" spans="1:18" x14ac:dyDescent="0.35">
      <c r="A365" t="s">
        <v>5378</v>
      </c>
      <c r="B365" t="s">
        <v>18</v>
      </c>
      <c r="C365" t="s">
        <v>1306</v>
      </c>
      <c r="D365" t="s">
        <v>1306</v>
      </c>
      <c r="E365" s="1">
        <v>43617</v>
      </c>
      <c r="F365" t="s">
        <v>1306</v>
      </c>
      <c r="G365" t="s">
        <v>977</v>
      </c>
      <c r="H365" t="s">
        <v>5379</v>
      </c>
      <c r="I365" s="1">
        <v>43617</v>
      </c>
      <c r="J365" t="s">
        <v>507</v>
      </c>
      <c r="K365" t="s">
        <v>2872</v>
      </c>
      <c r="L365" s="1">
        <v>44713</v>
      </c>
      <c r="P365">
        <v>4386</v>
      </c>
      <c r="Q365">
        <f>COUNTIF(Table1[Matched ID], Table1[[#This Row],[Matched ID]])</f>
        <v>2</v>
      </c>
      <c r="R365" t="s">
        <v>5380</v>
      </c>
    </row>
    <row r="366" spans="1:18" x14ac:dyDescent="0.35">
      <c r="A366" t="s">
        <v>5378</v>
      </c>
      <c r="B366" t="s">
        <v>18</v>
      </c>
      <c r="C366" t="s">
        <v>19</v>
      </c>
      <c r="D366" t="s">
        <v>8418</v>
      </c>
      <c r="E366" s="1">
        <v>42491</v>
      </c>
      <c r="F366" t="s">
        <v>507</v>
      </c>
      <c r="G366" t="s">
        <v>2101</v>
      </c>
      <c r="H366" t="s">
        <v>1754</v>
      </c>
      <c r="I366" s="1">
        <v>42491</v>
      </c>
      <c r="J366" t="s">
        <v>21</v>
      </c>
      <c r="K366" t="s">
        <v>1724</v>
      </c>
      <c r="L366" s="1">
        <v>43374</v>
      </c>
      <c r="P366">
        <v>6692</v>
      </c>
      <c r="Q366">
        <f>COUNTIF(Table1[Matched ID], Table1[[#This Row],[Matched ID]])</f>
        <v>2</v>
      </c>
      <c r="R366" t="s">
        <v>5380</v>
      </c>
    </row>
    <row r="367" spans="1:18" x14ac:dyDescent="0.35">
      <c r="A367" t="s">
        <v>5942</v>
      </c>
      <c r="B367" t="s">
        <v>81</v>
      </c>
      <c r="C367" t="s">
        <v>1306</v>
      </c>
      <c r="D367" t="s">
        <v>1306</v>
      </c>
      <c r="E367" s="1">
        <v>43466</v>
      </c>
      <c r="F367" t="s">
        <v>1306</v>
      </c>
      <c r="G367" t="s">
        <v>582</v>
      </c>
      <c r="H367" t="s">
        <v>4575</v>
      </c>
      <c r="I367" s="1">
        <v>43466</v>
      </c>
      <c r="J367" t="s">
        <v>507</v>
      </c>
      <c r="K367" t="s">
        <v>2872</v>
      </c>
      <c r="L367" s="1">
        <v>43709</v>
      </c>
      <c r="P367">
        <v>4833</v>
      </c>
      <c r="Q367">
        <f>COUNTIF(Table1[Matched ID], Table1[[#This Row],[Matched ID]])</f>
        <v>2</v>
      </c>
      <c r="R367" t="s">
        <v>5943</v>
      </c>
    </row>
    <row r="368" spans="1:18" x14ac:dyDescent="0.35">
      <c r="A368" t="s">
        <v>8831</v>
      </c>
      <c r="B368" t="s">
        <v>81</v>
      </c>
      <c r="C368" t="s">
        <v>5128</v>
      </c>
      <c r="D368" t="s">
        <v>1306</v>
      </c>
      <c r="E368" s="1">
        <v>42064</v>
      </c>
      <c r="F368" t="s">
        <v>1359</v>
      </c>
      <c r="G368" t="s">
        <v>2392</v>
      </c>
      <c r="H368" t="s">
        <v>81</v>
      </c>
      <c r="I368" s="1">
        <v>42064</v>
      </c>
      <c r="J368" t="s">
        <v>1359</v>
      </c>
      <c r="K368" t="s">
        <v>1306</v>
      </c>
      <c r="L368" s="1">
        <v>44166</v>
      </c>
      <c r="P368">
        <v>7095</v>
      </c>
      <c r="Q368">
        <f>COUNTIF(Table1[Matched ID], Table1[[#This Row],[Matched ID]])</f>
        <v>2</v>
      </c>
      <c r="R368" t="s">
        <v>5943</v>
      </c>
    </row>
    <row r="369" spans="1:18" x14ac:dyDescent="0.35">
      <c r="A369" t="s">
        <v>8193</v>
      </c>
      <c r="B369" t="s">
        <v>32</v>
      </c>
      <c r="C369" t="s">
        <v>8194</v>
      </c>
      <c r="D369" t="s">
        <v>8195</v>
      </c>
      <c r="E369" s="1">
        <v>42614</v>
      </c>
      <c r="F369" t="s">
        <v>21</v>
      </c>
      <c r="G369" t="s">
        <v>582</v>
      </c>
      <c r="H369" t="s">
        <v>41</v>
      </c>
      <c r="I369" s="1">
        <v>42614</v>
      </c>
      <c r="J369" t="s">
        <v>21</v>
      </c>
      <c r="K369" t="s">
        <v>1306</v>
      </c>
      <c r="L369" s="1">
        <v>44013</v>
      </c>
      <c r="N369" t="s">
        <v>8196</v>
      </c>
      <c r="P369">
        <v>6496</v>
      </c>
      <c r="Q369">
        <f>COUNTIF(Table1[Matched ID], Table1[[#This Row],[Matched ID]])</f>
        <v>2</v>
      </c>
      <c r="R369" t="s">
        <v>8196</v>
      </c>
    </row>
    <row r="370" spans="1:18" x14ac:dyDescent="0.35">
      <c r="A370" t="s">
        <v>8193</v>
      </c>
      <c r="B370" t="s">
        <v>32</v>
      </c>
      <c r="C370" t="s">
        <v>8194</v>
      </c>
      <c r="D370" t="s">
        <v>8197</v>
      </c>
      <c r="E370" s="1">
        <v>42614</v>
      </c>
      <c r="F370" t="s">
        <v>21</v>
      </c>
      <c r="G370" t="s">
        <v>582</v>
      </c>
      <c r="H370" t="s">
        <v>41</v>
      </c>
      <c r="I370" s="1">
        <v>42614</v>
      </c>
      <c r="J370" t="s">
        <v>584</v>
      </c>
      <c r="K370" t="s">
        <v>1306</v>
      </c>
      <c r="L370" s="1">
        <v>43678</v>
      </c>
      <c r="N370" t="s">
        <v>8196</v>
      </c>
      <c r="P370">
        <v>6497</v>
      </c>
      <c r="Q370">
        <f>COUNTIF(Table1[Matched ID], Table1[[#This Row],[Matched ID]])</f>
        <v>2</v>
      </c>
      <c r="R370" t="s">
        <v>8196</v>
      </c>
    </row>
    <row r="371" spans="1:18" x14ac:dyDescent="0.35">
      <c r="A371" t="s">
        <v>4977</v>
      </c>
      <c r="B371" t="s">
        <v>2954</v>
      </c>
      <c r="C371" t="s">
        <v>4978</v>
      </c>
      <c r="D371" t="s">
        <v>4979</v>
      </c>
      <c r="E371" s="1">
        <v>43709</v>
      </c>
      <c r="F371" t="s">
        <v>154</v>
      </c>
      <c r="G371" t="s">
        <v>4088</v>
      </c>
      <c r="H371" t="s">
        <v>4980</v>
      </c>
      <c r="I371" s="1">
        <v>43709</v>
      </c>
      <c r="J371" t="s">
        <v>154</v>
      </c>
      <c r="K371" t="s">
        <v>1306</v>
      </c>
      <c r="L371" s="1">
        <v>44440</v>
      </c>
      <c r="P371">
        <v>4149</v>
      </c>
      <c r="Q371">
        <f>COUNTIF(Table1[Matched ID], Table1[[#This Row],[Matched ID]])</f>
        <v>2</v>
      </c>
      <c r="R371" t="s">
        <v>4981</v>
      </c>
    </row>
    <row r="372" spans="1:18" x14ac:dyDescent="0.35">
      <c r="A372" t="s">
        <v>8118</v>
      </c>
      <c r="B372" t="s">
        <v>18</v>
      </c>
      <c r="C372" t="s">
        <v>98</v>
      </c>
      <c r="D372" t="s">
        <v>7328</v>
      </c>
      <c r="E372" s="1">
        <v>42675</v>
      </c>
      <c r="F372" t="s">
        <v>507</v>
      </c>
      <c r="G372" t="s">
        <v>3399</v>
      </c>
      <c r="H372" t="s">
        <v>1333</v>
      </c>
      <c r="I372" s="1">
        <v>42675</v>
      </c>
      <c r="J372" t="s">
        <v>507</v>
      </c>
      <c r="K372" t="s">
        <v>1306</v>
      </c>
      <c r="L372" s="1">
        <v>45292</v>
      </c>
      <c r="P372">
        <v>6438</v>
      </c>
      <c r="Q372">
        <f>COUNTIF(Table1[Matched ID], Table1[[#This Row],[Matched ID]])</f>
        <v>2</v>
      </c>
      <c r="R372" t="s">
        <v>4981</v>
      </c>
    </row>
    <row r="373" spans="1:18" x14ac:dyDescent="0.35">
      <c r="A373" t="s">
        <v>25</v>
      </c>
      <c r="B373" t="s">
        <v>26</v>
      </c>
      <c r="C373" t="s">
        <v>27</v>
      </c>
      <c r="D373" t="s">
        <v>28</v>
      </c>
      <c r="E373" s="1">
        <v>45597</v>
      </c>
      <c r="F373" t="s">
        <v>21</v>
      </c>
      <c r="G373" t="s">
        <v>19</v>
      </c>
      <c r="H373" t="s">
        <v>29</v>
      </c>
      <c r="I373" s="1">
        <v>45231</v>
      </c>
      <c r="J373" t="s">
        <v>21</v>
      </c>
      <c r="P373">
        <v>11</v>
      </c>
      <c r="Q373">
        <f>COUNTIF(Table1[Matched ID], Table1[[#This Row],[Matched ID]])</f>
        <v>2</v>
      </c>
      <c r="R373" t="s">
        <v>30</v>
      </c>
    </row>
    <row r="374" spans="1:18" x14ac:dyDescent="0.35">
      <c r="A374" t="s">
        <v>25</v>
      </c>
      <c r="B374" t="s">
        <v>18</v>
      </c>
      <c r="C374" t="s">
        <v>4451</v>
      </c>
      <c r="D374" t="s">
        <v>4301</v>
      </c>
      <c r="E374" s="1">
        <v>43800</v>
      </c>
      <c r="F374" t="s">
        <v>21</v>
      </c>
      <c r="G374" t="s">
        <v>4452</v>
      </c>
      <c r="H374" t="s">
        <v>4453</v>
      </c>
      <c r="I374" s="1">
        <v>43800</v>
      </c>
      <c r="J374" t="s">
        <v>21</v>
      </c>
      <c r="K374" t="s">
        <v>1306</v>
      </c>
      <c r="L374" s="1">
        <v>44166</v>
      </c>
      <c r="P374">
        <v>3783</v>
      </c>
      <c r="Q374">
        <f>COUNTIF(Table1[Matched ID], Table1[[#This Row],[Matched ID]])</f>
        <v>2</v>
      </c>
      <c r="R374" t="s">
        <v>30</v>
      </c>
    </row>
    <row r="375" spans="1:18" x14ac:dyDescent="0.35">
      <c r="A375" t="s">
        <v>6990</v>
      </c>
      <c r="B375" t="s">
        <v>32</v>
      </c>
      <c r="C375" t="s">
        <v>6991</v>
      </c>
      <c r="D375" t="s">
        <v>1109</v>
      </c>
      <c r="E375" s="1">
        <v>43132</v>
      </c>
      <c r="F375" t="s">
        <v>21</v>
      </c>
      <c r="G375" t="s">
        <v>6992</v>
      </c>
      <c r="H375" t="s">
        <v>1109</v>
      </c>
      <c r="I375" s="1">
        <v>43133</v>
      </c>
      <c r="J375" t="s">
        <v>21</v>
      </c>
      <c r="K375" t="s">
        <v>1306</v>
      </c>
      <c r="L375" s="1">
        <v>43040</v>
      </c>
      <c r="P375">
        <v>5619</v>
      </c>
      <c r="Q375">
        <f>COUNTIF(Table1[Matched ID], Table1[[#This Row],[Matched ID]])</f>
        <v>2</v>
      </c>
      <c r="R375" t="s">
        <v>6993</v>
      </c>
    </row>
    <row r="376" spans="1:18" x14ac:dyDescent="0.35">
      <c r="A376" t="s">
        <v>6990</v>
      </c>
      <c r="B376" t="s">
        <v>32</v>
      </c>
      <c r="C376" t="s">
        <v>6992</v>
      </c>
      <c r="D376" t="s">
        <v>1109</v>
      </c>
      <c r="E376" s="1">
        <v>42401</v>
      </c>
      <c r="F376" t="s">
        <v>21</v>
      </c>
      <c r="G376" t="s">
        <v>6027</v>
      </c>
      <c r="H376" t="s">
        <v>1109</v>
      </c>
      <c r="I376" s="1">
        <v>42186</v>
      </c>
      <c r="J376" t="s">
        <v>21</v>
      </c>
      <c r="K376" t="s">
        <v>1306</v>
      </c>
      <c r="L376" s="1">
        <v>43891</v>
      </c>
      <c r="P376">
        <v>6897</v>
      </c>
      <c r="Q376">
        <f>COUNTIF(Table1[Matched ID], Table1[[#This Row],[Matched ID]])</f>
        <v>2</v>
      </c>
      <c r="R376" t="s">
        <v>6993</v>
      </c>
    </row>
    <row r="377" spans="1:18" x14ac:dyDescent="0.35">
      <c r="A377" t="s">
        <v>6626</v>
      </c>
      <c r="B377" t="s">
        <v>81</v>
      </c>
      <c r="C377" t="s">
        <v>6627</v>
      </c>
      <c r="D377" t="s">
        <v>4000</v>
      </c>
      <c r="E377" s="1">
        <v>43252</v>
      </c>
      <c r="F377" t="s">
        <v>21</v>
      </c>
      <c r="G377" t="s">
        <v>6628</v>
      </c>
      <c r="H377" t="s">
        <v>4000</v>
      </c>
      <c r="I377" s="1">
        <v>43221</v>
      </c>
      <c r="J377" t="s">
        <v>21</v>
      </c>
      <c r="K377" t="s">
        <v>1306</v>
      </c>
      <c r="L377" s="1">
        <v>45170</v>
      </c>
      <c r="N377" t="s">
        <v>6629</v>
      </c>
      <c r="P377">
        <v>5340</v>
      </c>
      <c r="Q377">
        <f>COUNTIF(Table1[Matched ID], Table1[[#This Row],[Matched ID]])</f>
        <v>2</v>
      </c>
      <c r="R377" t="s">
        <v>6629</v>
      </c>
    </row>
    <row r="378" spans="1:18" x14ac:dyDescent="0.35">
      <c r="A378" t="s">
        <v>6626</v>
      </c>
      <c r="B378" t="s">
        <v>81</v>
      </c>
      <c r="C378" t="s">
        <v>6628</v>
      </c>
      <c r="D378" t="s">
        <v>4000</v>
      </c>
      <c r="E378" s="1">
        <v>42736</v>
      </c>
      <c r="F378" t="s">
        <v>21</v>
      </c>
      <c r="G378" t="s">
        <v>101</v>
      </c>
      <c r="H378" t="s">
        <v>4000</v>
      </c>
      <c r="I378" s="1">
        <v>42705</v>
      </c>
      <c r="J378" t="s">
        <v>21</v>
      </c>
      <c r="K378" t="s">
        <v>1306</v>
      </c>
      <c r="L378" s="1">
        <v>42917</v>
      </c>
      <c r="P378">
        <v>6356</v>
      </c>
      <c r="Q378">
        <f>COUNTIF(Table1[Matched ID], Table1[[#This Row],[Matched ID]])</f>
        <v>2</v>
      </c>
      <c r="R378" t="s">
        <v>6629</v>
      </c>
    </row>
    <row r="379" spans="1:18" x14ac:dyDescent="0.35">
      <c r="A379" t="s">
        <v>907</v>
      </c>
      <c r="B379" t="s">
        <v>66</v>
      </c>
      <c r="C379" t="s">
        <v>54</v>
      </c>
      <c r="D379" t="s">
        <v>54</v>
      </c>
      <c r="E379" t="s">
        <v>54</v>
      </c>
      <c r="F379" t="s">
        <v>54</v>
      </c>
      <c r="G379" t="s">
        <v>55</v>
      </c>
      <c r="H379" t="s">
        <v>908</v>
      </c>
      <c r="I379" s="1">
        <v>45261</v>
      </c>
      <c r="J379" t="s">
        <v>49</v>
      </c>
      <c r="K379" t="s">
        <v>909</v>
      </c>
      <c r="L379" s="1">
        <v>45444</v>
      </c>
      <c r="P379">
        <v>640</v>
      </c>
      <c r="Q379">
        <f>COUNTIF(Table1[Matched ID], Table1[[#This Row],[Matched ID]])</f>
        <v>2</v>
      </c>
      <c r="R379" t="s">
        <v>910</v>
      </c>
    </row>
    <row r="380" spans="1:18" x14ac:dyDescent="0.35">
      <c r="A380" t="s">
        <v>907</v>
      </c>
      <c r="B380" t="s">
        <v>66</v>
      </c>
      <c r="C380" t="s">
        <v>55</v>
      </c>
      <c r="D380" t="s">
        <v>1458</v>
      </c>
      <c r="E380" s="1">
        <v>45139</v>
      </c>
      <c r="F380" t="s">
        <v>49</v>
      </c>
      <c r="G380" t="s">
        <v>141</v>
      </c>
      <c r="H380" t="s">
        <v>1459</v>
      </c>
      <c r="I380" s="1">
        <v>45139</v>
      </c>
      <c r="J380" t="s">
        <v>1460</v>
      </c>
      <c r="L380" s="1">
        <v>45130</v>
      </c>
      <c r="N380" t="s">
        <v>910</v>
      </c>
      <c r="P380">
        <v>1125</v>
      </c>
      <c r="Q380">
        <f>COUNTIF(Table1[Matched ID], Table1[[#This Row],[Matched ID]])</f>
        <v>2</v>
      </c>
      <c r="R380" t="s">
        <v>910</v>
      </c>
    </row>
    <row r="381" spans="1:18" x14ac:dyDescent="0.35">
      <c r="A381" t="s">
        <v>1970</v>
      </c>
      <c r="B381" t="s">
        <v>138</v>
      </c>
      <c r="C381" t="s">
        <v>1971</v>
      </c>
      <c r="D381" t="s">
        <v>1972</v>
      </c>
      <c r="E381" s="1">
        <v>45047</v>
      </c>
      <c r="F381" t="s">
        <v>190</v>
      </c>
      <c r="G381" t="s">
        <v>249</v>
      </c>
      <c r="I381" s="1">
        <v>45047</v>
      </c>
      <c r="J381" t="s">
        <v>190</v>
      </c>
      <c r="L381" s="1">
        <v>43709</v>
      </c>
      <c r="N381" t="s">
        <v>1973</v>
      </c>
      <c r="P381">
        <v>1488</v>
      </c>
      <c r="Q381">
        <f>COUNTIF(Table1[Matched ID], Table1[[#This Row],[Matched ID]])</f>
        <v>2</v>
      </c>
      <c r="R381" t="s">
        <v>1973</v>
      </c>
    </row>
    <row r="382" spans="1:18" x14ac:dyDescent="0.35">
      <c r="A382" t="s">
        <v>1970</v>
      </c>
      <c r="B382" t="s">
        <v>138</v>
      </c>
      <c r="C382" t="s">
        <v>249</v>
      </c>
      <c r="E382" s="1">
        <v>45017</v>
      </c>
      <c r="F382" t="s">
        <v>190</v>
      </c>
      <c r="G382" t="s">
        <v>1298</v>
      </c>
      <c r="H382" t="s">
        <v>2171</v>
      </c>
      <c r="I382" s="1">
        <v>45017</v>
      </c>
      <c r="J382" t="s">
        <v>190</v>
      </c>
      <c r="L382" s="1">
        <v>45047</v>
      </c>
      <c r="P382">
        <v>1662</v>
      </c>
      <c r="Q382">
        <f>COUNTIF(Table1[Matched ID], Table1[[#This Row],[Matched ID]])</f>
        <v>2</v>
      </c>
      <c r="R382" t="s">
        <v>1973</v>
      </c>
    </row>
    <row r="383" spans="1:18" x14ac:dyDescent="0.35">
      <c r="A383" t="s">
        <v>2860</v>
      </c>
      <c r="B383" t="s">
        <v>81</v>
      </c>
      <c r="C383" t="s">
        <v>2861</v>
      </c>
      <c r="D383" t="s">
        <v>2110</v>
      </c>
      <c r="E383" s="1">
        <v>44228</v>
      </c>
      <c r="F383" t="s">
        <v>127</v>
      </c>
      <c r="G383" t="s">
        <v>2046</v>
      </c>
      <c r="H383" t="s">
        <v>2862</v>
      </c>
      <c r="I383" s="1">
        <v>44621</v>
      </c>
      <c r="J383" t="s">
        <v>127</v>
      </c>
      <c r="K383" t="s">
        <v>1306</v>
      </c>
      <c r="L383" s="1">
        <v>45170</v>
      </c>
      <c r="M383" t="s">
        <v>2735</v>
      </c>
      <c r="N383" t="s">
        <v>2863</v>
      </c>
      <c r="P383">
        <v>2403</v>
      </c>
      <c r="Q383">
        <f>COUNTIF(Table1[Matched ID], Table1[[#This Row],[Matched ID]])</f>
        <v>2</v>
      </c>
      <c r="R383" t="s">
        <v>2863</v>
      </c>
    </row>
    <row r="384" spans="1:18" x14ac:dyDescent="0.35">
      <c r="A384" t="s">
        <v>2860</v>
      </c>
      <c r="B384" t="s">
        <v>81</v>
      </c>
      <c r="C384" t="s">
        <v>2046</v>
      </c>
      <c r="D384" t="s">
        <v>2862</v>
      </c>
      <c r="E384" s="1">
        <v>44256</v>
      </c>
      <c r="F384" t="s">
        <v>127</v>
      </c>
      <c r="G384" t="s">
        <v>36</v>
      </c>
      <c r="H384" t="s">
        <v>3347</v>
      </c>
      <c r="I384" s="1">
        <v>42948</v>
      </c>
      <c r="J384" t="s">
        <v>146</v>
      </c>
      <c r="K384" t="s">
        <v>1306</v>
      </c>
      <c r="L384" s="1">
        <v>45170</v>
      </c>
      <c r="P384">
        <v>2911</v>
      </c>
      <c r="Q384">
        <f>COUNTIF(Table1[Matched ID], Table1[[#This Row],[Matched ID]])</f>
        <v>2</v>
      </c>
      <c r="R384" t="s">
        <v>2863</v>
      </c>
    </row>
    <row r="385" spans="1:18" x14ac:dyDescent="0.35">
      <c r="A385" t="s">
        <v>748</v>
      </c>
      <c r="B385" t="s">
        <v>32</v>
      </c>
      <c r="C385" t="s">
        <v>125</v>
      </c>
      <c r="D385" t="s">
        <v>749</v>
      </c>
      <c r="E385" s="1">
        <v>45292</v>
      </c>
      <c r="F385" t="s">
        <v>21</v>
      </c>
      <c r="G385" t="s">
        <v>33</v>
      </c>
      <c r="H385" t="s">
        <v>750</v>
      </c>
      <c r="I385" s="1">
        <v>45108</v>
      </c>
      <c r="J385" t="s">
        <v>21</v>
      </c>
      <c r="L385" s="1">
        <v>45444</v>
      </c>
      <c r="N385" t="s">
        <v>751</v>
      </c>
      <c r="P385">
        <v>534</v>
      </c>
      <c r="Q385">
        <f>COUNTIF(Table1[Matched ID], Table1[[#This Row],[Matched ID]])</f>
        <v>2</v>
      </c>
      <c r="R385" t="s">
        <v>751</v>
      </c>
    </row>
    <row r="386" spans="1:18" x14ac:dyDescent="0.35">
      <c r="A386" t="s">
        <v>8615</v>
      </c>
      <c r="B386" t="s">
        <v>32</v>
      </c>
      <c r="C386" t="s">
        <v>33</v>
      </c>
      <c r="D386" t="s">
        <v>2909</v>
      </c>
      <c r="E386" s="1">
        <v>42430</v>
      </c>
      <c r="F386" t="s">
        <v>1359</v>
      </c>
      <c r="G386" t="s">
        <v>2299</v>
      </c>
      <c r="H386" t="s">
        <v>8616</v>
      </c>
      <c r="I386" s="1">
        <v>42430</v>
      </c>
      <c r="J386" t="s">
        <v>1359</v>
      </c>
      <c r="K386" t="s">
        <v>1306</v>
      </c>
      <c r="L386" s="1">
        <v>44013</v>
      </c>
      <c r="P386">
        <v>6873</v>
      </c>
      <c r="Q386">
        <f>COUNTIF(Table1[Matched ID], Table1[[#This Row],[Matched ID]])</f>
        <v>2</v>
      </c>
      <c r="R386" t="s">
        <v>751</v>
      </c>
    </row>
    <row r="387" spans="1:18" x14ac:dyDescent="0.35">
      <c r="A387" t="s">
        <v>3998</v>
      </c>
      <c r="B387" t="s">
        <v>81</v>
      </c>
      <c r="C387" t="s">
        <v>3999</v>
      </c>
      <c r="D387" t="s">
        <v>4000</v>
      </c>
      <c r="E387" s="1">
        <v>43891</v>
      </c>
      <c r="F387" t="s">
        <v>21</v>
      </c>
      <c r="G387" t="s">
        <v>3744</v>
      </c>
      <c r="H387" t="s">
        <v>4000</v>
      </c>
      <c r="I387" s="1">
        <v>43800</v>
      </c>
      <c r="J387" t="s">
        <v>21</v>
      </c>
      <c r="K387" t="s">
        <v>1306</v>
      </c>
      <c r="L387" s="1">
        <v>44621</v>
      </c>
      <c r="N387" t="s">
        <v>4001</v>
      </c>
      <c r="P387">
        <v>3470</v>
      </c>
      <c r="Q387">
        <f>COUNTIF(Table1[Matched ID], Table1[[#This Row],[Matched ID]])</f>
        <v>2</v>
      </c>
      <c r="R387" t="s">
        <v>4001</v>
      </c>
    </row>
    <row r="388" spans="1:18" x14ac:dyDescent="0.35">
      <c r="A388" t="s">
        <v>3998</v>
      </c>
      <c r="B388" t="s">
        <v>18</v>
      </c>
      <c r="C388" t="s">
        <v>3744</v>
      </c>
      <c r="D388" t="s">
        <v>1754</v>
      </c>
      <c r="E388" s="1">
        <v>43160</v>
      </c>
      <c r="F388" t="s">
        <v>21</v>
      </c>
      <c r="G388" t="s">
        <v>6280</v>
      </c>
      <c r="H388" t="s">
        <v>6983</v>
      </c>
      <c r="I388" s="1">
        <v>43132</v>
      </c>
      <c r="J388" t="s">
        <v>21</v>
      </c>
      <c r="K388" t="s">
        <v>1306</v>
      </c>
      <c r="L388" s="1">
        <v>43617</v>
      </c>
      <c r="P388">
        <v>5610</v>
      </c>
      <c r="Q388">
        <f>COUNTIF(Table1[Matched ID], Table1[[#This Row],[Matched ID]])</f>
        <v>2</v>
      </c>
      <c r="R388" t="s">
        <v>4001</v>
      </c>
    </row>
    <row r="389" spans="1:18" x14ac:dyDescent="0.35">
      <c r="A389" t="s">
        <v>4197</v>
      </c>
      <c r="B389" t="s">
        <v>18</v>
      </c>
      <c r="C389" t="s">
        <v>4198</v>
      </c>
      <c r="D389" t="s">
        <v>4199</v>
      </c>
      <c r="E389" s="1">
        <v>43862</v>
      </c>
      <c r="F389" t="s">
        <v>21</v>
      </c>
      <c r="G389" t="s">
        <v>3744</v>
      </c>
      <c r="H389" t="s">
        <v>4199</v>
      </c>
      <c r="I389" s="1">
        <v>43800</v>
      </c>
      <c r="J389" t="s">
        <v>21</v>
      </c>
      <c r="K389" t="s">
        <v>1306</v>
      </c>
      <c r="L389" s="1">
        <v>45413</v>
      </c>
      <c r="P389">
        <v>3599</v>
      </c>
      <c r="Q389">
        <f>COUNTIF(Table1[Matched ID], Table1[[#This Row],[Matched ID]])</f>
        <v>2</v>
      </c>
      <c r="R389" t="s">
        <v>4200</v>
      </c>
    </row>
    <row r="390" spans="1:18" x14ac:dyDescent="0.35">
      <c r="A390" t="s">
        <v>4197</v>
      </c>
      <c r="B390" t="s">
        <v>18</v>
      </c>
      <c r="C390" t="s">
        <v>3744</v>
      </c>
      <c r="D390" t="s">
        <v>1754</v>
      </c>
      <c r="E390" s="1">
        <v>42125</v>
      </c>
      <c r="F390" t="s">
        <v>21</v>
      </c>
      <c r="G390" t="s">
        <v>98</v>
      </c>
      <c r="H390" t="s">
        <v>1754</v>
      </c>
      <c r="I390" s="1">
        <v>42095</v>
      </c>
      <c r="J390" t="s">
        <v>21</v>
      </c>
      <c r="K390" t="s">
        <v>1306</v>
      </c>
      <c r="L390" s="1">
        <v>43709</v>
      </c>
      <c r="P390">
        <v>7059</v>
      </c>
      <c r="Q390">
        <f>COUNTIF(Table1[Matched ID], Table1[[#This Row],[Matched ID]])</f>
        <v>2</v>
      </c>
      <c r="R390" t="s">
        <v>4200</v>
      </c>
    </row>
    <row r="391" spans="1:18" x14ac:dyDescent="0.35">
      <c r="A391" t="s">
        <v>4568</v>
      </c>
      <c r="B391" t="s">
        <v>18</v>
      </c>
      <c r="C391" t="s">
        <v>19</v>
      </c>
      <c r="D391" t="s">
        <v>4569</v>
      </c>
      <c r="E391" s="1">
        <v>43770</v>
      </c>
      <c r="F391" t="s">
        <v>35</v>
      </c>
      <c r="G391" t="s">
        <v>4127</v>
      </c>
      <c r="H391" t="s">
        <v>4570</v>
      </c>
      <c r="I391" s="1">
        <v>43770</v>
      </c>
      <c r="J391" t="s">
        <v>35</v>
      </c>
      <c r="K391" t="s">
        <v>1724</v>
      </c>
      <c r="L391" s="1">
        <v>44287</v>
      </c>
      <c r="P391">
        <v>3852</v>
      </c>
      <c r="Q391">
        <f>COUNTIF(Table1[Matched ID], Table1[[#This Row],[Matched ID]])</f>
        <v>2</v>
      </c>
      <c r="R391" t="s">
        <v>4571</v>
      </c>
    </row>
    <row r="392" spans="1:18" x14ac:dyDescent="0.35">
      <c r="A392" t="s">
        <v>4568</v>
      </c>
      <c r="B392" t="s">
        <v>81</v>
      </c>
      <c r="C392" t="s">
        <v>850</v>
      </c>
      <c r="D392" t="s">
        <v>6384</v>
      </c>
      <c r="E392" s="1">
        <v>43344</v>
      </c>
      <c r="F392" t="s">
        <v>35</v>
      </c>
      <c r="G392" t="s">
        <v>36</v>
      </c>
      <c r="H392" t="s">
        <v>6385</v>
      </c>
      <c r="I392" s="1">
        <v>43313</v>
      </c>
      <c r="J392" t="s">
        <v>35</v>
      </c>
      <c r="K392" t="s">
        <v>1306</v>
      </c>
      <c r="L392" s="1">
        <v>44713</v>
      </c>
      <c r="P392">
        <v>5158</v>
      </c>
      <c r="Q392">
        <f>COUNTIF(Table1[Matched ID], Table1[[#This Row],[Matched ID]])</f>
        <v>2</v>
      </c>
      <c r="R392" t="s">
        <v>4571</v>
      </c>
    </row>
    <row r="393" spans="1:18" x14ac:dyDescent="0.35">
      <c r="A393" t="s">
        <v>53</v>
      </c>
      <c r="B393" t="s">
        <v>46</v>
      </c>
      <c r="C393" t="s">
        <v>54</v>
      </c>
      <c r="D393" t="s">
        <v>54</v>
      </c>
      <c r="E393" t="s">
        <v>54</v>
      </c>
      <c r="F393" t="s">
        <v>54</v>
      </c>
      <c r="G393" t="s">
        <v>55</v>
      </c>
      <c r="H393" t="s">
        <v>56</v>
      </c>
      <c r="I393" s="1">
        <v>45474</v>
      </c>
      <c r="J393" t="s">
        <v>21</v>
      </c>
      <c r="L393" s="1">
        <v>45444</v>
      </c>
      <c r="N393" t="s">
        <v>57</v>
      </c>
      <c r="P393">
        <v>23</v>
      </c>
      <c r="Q393">
        <f>COUNTIF(Table1[Matched ID], Table1[[#This Row],[Matched ID]])</f>
        <v>2</v>
      </c>
      <c r="R393" t="s">
        <v>57</v>
      </c>
    </row>
    <row r="394" spans="1:18" x14ac:dyDescent="0.35">
      <c r="A394" t="s">
        <v>53</v>
      </c>
      <c r="B394" t="s">
        <v>46</v>
      </c>
      <c r="C394" t="s">
        <v>55</v>
      </c>
      <c r="D394" t="s">
        <v>56</v>
      </c>
      <c r="E394" s="1">
        <v>45170</v>
      </c>
      <c r="F394" t="s">
        <v>21</v>
      </c>
      <c r="G394" t="s">
        <v>391</v>
      </c>
      <c r="H394" t="s">
        <v>1375</v>
      </c>
      <c r="I394" s="1">
        <v>45170</v>
      </c>
      <c r="J394" t="s">
        <v>21</v>
      </c>
      <c r="L394" s="1">
        <v>44287</v>
      </c>
      <c r="P394">
        <v>1048</v>
      </c>
      <c r="Q394">
        <f>COUNTIF(Table1[Matched ID], Table1[[#This Row],[Matched ID]])</f>
        <v>2</v>
      </c>
      <c r="R394" t="s">
        <v>57</v>
      </c>
    </row>
    <row r="395" spans="1:18" x14ac:dyDescent="0.35">
      <c r="A395" t="s">
        <v>410</v>
      </c>
      <c r="B395" t="s">
        <v>81</v>
      </c>
      <c r="C395" t="s">
        <v>54</v>
      </c>
      <c r="D395" t="s">
        <v>54</v>
      </c>
      <c r="E395" t="s">
        <v>54</v>
      </c>
      <c r="F395" t="s">
        <v>54</v>
      </c>
      <c r="G395" t="s">
        <v>411</v>
      </c>
      <c r="H395" t="s">
        <v>412</v>
      </c>
      <c r="I395" s="1">
        <v>45383</v>
      </c>
      <c r="J395" t="s">
        <v>35</v>
      </c>
      <c r="L395" s="1">
        <v>45444</v>
      </c>
      <c r="P395">
        <v>257</v>
      </c>
      <c r="Q395">
        <f>COUNTIF(Table1[Matched ID], Table1[[#This Row],[Matched ID]])</f>
        <v>2</v>
      </c>
      <c r="R395" t="s">
        <v>413</v>
      </c>
    </row>
    <row r="396" spans="1:18" x14ac:dyDescent="0.35">
      <c r="A396" t="s">
        <v>410</v>
      </c>
      <c r="B396" t="s">
        <v>81</v>
      </c>
      <c r="C396" t="s">
        <v>411</v>
      </c>
      <c r="D396" t="s">
        <v>412</v>
      </c>
      <c r="E396" s="1">
        <v>45292</v>
      </c>
      <c r="F396" t="s">
        <v>35</v>
      </c>
      <c r="G396" t="s">
        <v>708</v>
      </c>
      <c r="H396" t="s">
        <v>812</v>
      </c>
      <c r="I396" s="1">
        <v>45292</v>
      </c>
      <c r="J396" t="s">
        <v>35</v>
      </c>
      <c r="L396" s="1">
        <v>44378</v>
      </c>
      <c r="P396">
        <v>582</v>
      </c>
      <c r="Q396">
        <f>COUNTIF(Table1[Matched ID], Table1[[#This Row],[Matched ID]])</f>
        <v>2</v>
      </c>
      <c r="R396" t="s">
        <v>413</v>
      </c>
    </row>
    <row r="397" spans="1:18" x14ac:dyDescent="0.35">
      <c r="A397" t="s">
        <v>1269</v>
      </c>
      <c r="B397" t="s">
        <v>516</v>
      </c>
      <c r="C397" t="s">
        <v>1270</v>
      </c>
      <c r="D397" t="s">
        <v>1271</v>
      </c>
      <c r="E397" s="1">
        <v>45170</v>
      </c>
      <c r="F397" t="s">
        <v>21</v>
      </c>
      <c r="G397" t="s">
        <v>61</v>
      </c>
      <c r="H397" t="s">
        <v>1272</v>
      </c>
      <c r="I397" s="1">
        <v>45170</v>
      </c>
      <c r="J397" t="s">
        <v>21</v>
      </c>
      <c r="L397" s="1">
        <v>44136</v>
      </c>
      <c r="N397" t="s">
        <v>1273</v>
      </c>
      <c r="P397">
        <v>950</v>
      </c>
      <c r="Q397">
        <f>COUNTIF(Table1[Matched ID], Table1[[#This Row],[Matched ID]])</f>
        <v>2</v>
      </c>
      <c r="R397" t="s">
        <v>1274</v>
      </c>
    </row>
    <row r="398" spans="1:18" x14ac:dyDescent="0.35">
      <c r="A398" t="s">
        <v>1269</v>
      </c>
      <c r="B398" t="s">
        <v>81</v>
      </c>
      <c r="C398" t="s">
        <v>4294</v>
      </c>
      <c r="D398" t="s">
        <v>6932</v>
      </c>
      <c r="E398" s="1">
        <v>41852</v>
      </c>
      <c r="F398" t="s">
        <v>1359</v>
      </c>
      <c r="G398" t="s">
        <v>8880</v>
      </c>
      <c r="H398" t="s">
        <v>8891</v>
      </c>
      <c r="I398" s="1">
        <v>41791</v>
      </c>
      <c r="J398" t="s">
        <v>1359</v>
      </c>
      <c r="K398" t="s">
        <v>1306</v>
      </c>
      <c r="L398" s="1">
        <v>45413</v>
      </c>
      <c r="P398">
        <v>7192</v>
      </c>
      <c r="Q398">
        <f>COUNTIF(Table1[Matched ID], Table1[[#This Row],[Matched ID]])</f>
        <v>2</v>
      </c>
      <c r="R398" t="s">
        <v>1274</v>
      </c>
    </row>
    <row r="399" spans="1:18" x14ac:dyDescent="0.35">
      <c r="A399" t="s">
        <v>5211</v>
      </c>
      <c r="B399" t="s">
        <v>18</v>
      </c>
      <c r="C399" t="s">
        <v>19</v>
      </c>
      <c r="D399" t="s">
        <v>4301</v>
      </c>
      <c r="E399" s="1">
        <v>43647</v>
      </c>
      <c r="F399" t="s">
        <v>21</v>
      </c>
      <c r="G399" t="s">
        <v>5212</v>
      </c>
      <c r="H399" t="s">
        <v>4299</v>
      </c>
      <c r="I399" s="1">
        <v>43617</v>
      </c>
      <c r="J399" t="s">
        <v>21</v>
      </c>
      <c r="K399" t="s">
        <v>1306</v>
      </c>
      <c r="L399" s="1">
        <v>42979</v>
      </c>
      <c r="N399" t="s">
        <v>5213</v>
      </c>
      <c r="P399">
        <v>4255</v>
      </c>
      <c r="Q399">
        <f>COUNTIF(Table1[Matched ID], Table1[[#This Row],[Matched ID]])</f>
        <v>2</v>
      </c>
      <c r="R399" t="s">
        <v>5214</v>
      </c>
    </row>
    <row r="400" spans="1:18" x14ac:dyDescent="0.35">
      <c r="A400" t="s">
        <v>5211</v>
      </c>
      <c r="B400" t="s">
        <v>18</v>
      </c>
      <c r="C400" t="s">
        <v>5212</v>
      </c>
      <c r="D400" t="s">
        <v>4299</v>
      </c>
      <c r="E400" s="1">
        <v>43282</v>
      </c>
      <c r="F400" t="s">
        <v>21</v>
      </c>
      <c r="G400" t="s">
        <v>6374</v>
      </c>
      <c r="H400" t="s">
        <v>4301</v>
      </c>
      <c r="I400" s="1">
        <v>43252</v>
      </c>
      <c r="J400" t="s">
        <v>21</v>
      </c>
      <c r="K400" t="s">
        <v>1306</v>
      </c>
      <c r="L400" s="1">
        <v>43617</v>
      </c>
      <c r="P400">
        <v>5301</v>
      </c>
      <c r="Q400">
        <f>COUNTIF(Table1[Matched ID], Table1[[#This Row],[Matched ID]])</f>
        <v>2</v>
      </c>
      <c r="R400" t="s">
        <v>5214</v>
      </c>
    </row>
    <row r="401" spans="1:18" x14ac:dyDescent="0.35">
      <c r="A401" t="s">
        <v>6673</v>
      </c>
      <c r="B401" t="s">
        <v>883</v>
      </c>
      <c r="C401" t="s">
        <v>55</v>
      </c>
      <c r="D401" t="s">
        <v>6674</v>
      </c>
      <c r="E401" s="1">
        <v>43252</v>
      </c>
      <c r="F401" t="s">
        <v>35</v>
      </c>
      <c r="G401" t="s">
        <v>6420</v>
      </c>
      <c r="H401" t="s">
        <v>6675</v>
      </c>
      <c r="I401" s="1">
        <v>43040</v>
      </c>
      <c r="J401" t="s">
        <v>35</v>
      </c>
      <c r="K401" t="s">
        <v>1306</v>
      </c>
      <c r="L401" s="1">
        <v>43739</v>
      </c>
      <c r="P401">
        <v>5380</v>
      </c>
      <c r="Q401">
        <f>COUNTIF(Table1[Matched ID], Table1[[#This Row],[Matched ID]])</f>
        <v>2</v>
      </c>
      <c r="R401" t="s">
        <v>6676</v>
      </c>
    </row>
    <row r="402" spans="1:18" x14ac:dyDescent="0.35">
      <c r="A402" t="s">
        <v>6673</v>
      </c>
      <c r="B402" t="s">
        <v>1594</v>
      </c>
      <c r="C402" t="s">
        <v>19</v>
      </c>
      <c r="D402" t="s">
        <v>6945</v>
      </c>
      <c r="E402" s="1">
        <v>43160</v>
      </c>
      <c r="F402" t="s">
        <v>35</v>
      </c>
      <c r="G402" t="s">
        <v>6420</v>
      </c>
      <c r="H402" t="s">
        <v>2686</v>
      </c>
      <c r="I402" s="1">
        <v>43101</v>
      </c>
      <c r="J402" t="s">
        <v>35</v>
      </c>
      <c r="K402" t="s">
        <v>1306</v>
      </c>
      <c r="L402" s="1">
        <v>44044</v>
      </c>
      <c r="P402">
        <v>5578</v>
      </c>
      <c r="Q402">
        <f>COUNTIF(Table1[Matched ID], Table1[[#This Row],[Matched ID]])</f>
        <v>2</v>
      </c>
      <c r="R402" t="s">
        <v>6676</v>
      </c>
    </row>
    <row r="403" spans="1:18" x14ac:dyDescent="0.35">
      <c r="A403" t="s">
        <v>5327</v>
      </c>
      <c r="B403" t="s">
        <v>59</v>
      </c>
      <c r="C403" t="s">
        <v>19</v>
      </c>
      <c r="D403" t="s">
        <v>5328</v>
      </c>
      <c r="E403" s="1">
        <v>43617</v>
      </c>
      <c r="F403" t="s">
        <v>35</v>
      </c>
      <c r="G403" t="s">
        <v>5329</v>
      </c>
      <c r="H403" t="s">
        <v>5330</v>
      </c>
      <c r="I403" s="1">
        <v>43617</v>
      </c>
      <c r="J403" t="s">
        <v>35</v>
      </c>
      <c r="K403" t="s">
        <v>1306</v>
      </c>
      <c r="L403" s="1">
        <v>42095</v>
      </c>
      <c r="N403" t="s">
        <v>5331</v>
      </c>
      <c r="P403">
        <v>4350</v>
      </c>
      <c r="Q403">
        <f>COUNTIF(Table1[Matched ID], Table1[[#This Row],[Matched ID]])</f>
        <v>2</v>
      </c>
      <c r="R403" t="s">
        <v>5332</v>
      </c>
    </row>
    <row r="404" spans="1:18" x14ac:dyDescent="0.35">
      <c r="A404" t="s">
        <v>5327</v>
      </c>
      <c r="B404" t="s">
        <v>59</v>
      </c>
      <c r="C404" t="s">
        <v>19</v>
      </c>
      <c r="D404" t="s">
        <v>59</v>
      </c>
      <c r="E404" s="1">
        <v>43617</v>
      </c>
      <c r="F404" t="s">
        <v>35</v>
      </c>
      <c r="G404" t="s">
        <v>5329</v>
      </c>
      <c r="H404" t="s">
        <v>5330</v>
      </c>
      <c r="I404" s="1">
        <v>43617</v>
      </c>
      <c r="J404" t="s">
        <v>35</v>
      </c>
      <c r="K404" t="s">
        <v>1306</v>
      </c>
      <c r="L404" s="1">
        <v>44166</v>
      </c>
      <c r="N404" t="s">
        <v>5331</v>
      </c>
      <c r="P404">
        <v>4351</v>
      </c>
      <c r="Q404">
        <f>COUNTIF(Table1[Matched ID], Table1[[#This Row],[Matched ID]])</f>
        <v>2</v>
      </c>
      <c r="R404" t="s">
        <v>5332</v>
      </c>
    </row>
    <row r="405" spans="1:18" x14ac:dyDescent="0.35">
      <c r="A405" t="s">
        <v>885</v>
      </c>
      <c r="B405" t="s">
        <v>18</v>
      </c>
      <c r="C405" t="s">
        <v>886</v>
      </c>
      <c r="D405" t="s">
        <v>229</v>
      </c>
      <c r="E405" s="1">
        <v>45170</v>
      </c>
      <c r="F405" t="s">
        <v>190</v>
      </c>
      <c r="G405" t="s">
        <v>887</v>
      </c>
      <c r="H405" t="s">
        <v>229</v>
      </c>
      <c r="I405" s="1">
        <v>45282</v>
      </c>
      <c r="J405" t="s">
        <v>190</v>
      </c>
      <c r="L405" s="1">
        <v>45139</v>
      </c>
      <c r="P405">
        <v>628</v>
      </c>
      <c r="Q405">
        <f>COUNTIF(Table1[Matched ID], Table1[[#This Row],[Matched ID]])</f>
        <v>2</v>
      </c>
      <c r="R405" t="s">
        <v>888</v>
      </c>
    </row>
    <row r="406" spans="1:18" x14ac:dyDescent="0.35">
      <c r="A406" t="s">
        <v>885</v>
      </c>
      <c r="B406" t="s">
        <v>18</v>
      </c>
      <c r="C406" t="s">
        <v>19</v>
      </c>
      <c r="D406" t="s">
        <v>229</v>
      </c>
      <c r="E406" s="1">
        <v>45047</v>
      </c>
      <c r="F406" t="s">
        <v>190</v>
      </c>
      <c r="G406" t="s">
        <v>887</v>
      </c>
      <c r="H406" t="s">
        <v>229</v>
      </c>
      <c r="I406" s="1">
        <v>44896</v>
      </c>
      <c r="J406" t="s">
        <v>190</v>
      </c>
      <c r="K406" t="s">
        <v>886</v>
      </c>
      <c r="L406" s="1">
        <v>43983</v>
      </c>
      <c r="N406" t="s">
        <v>1974</v>
      </c>
      <c r="P406">
        <v>1489</v>
      </c>
      <c r="Q406">
        <f>COUNTIF(Table1[Matched ID], Table1[[#This Row],[Matched ID]])</f>
        <v>2</v>
      </c>
      <c r="R406" t="s">
        <v>888</v>
      </c>
    </row>
    <row r="407" spans="1:18" x14ac:dyDescent="0.35">
      <c r="A407" t="s">
        <v>2699</v>
      </c>
      <c r="B407" t="s">
        <v>18</v>
      </c>
      <c r="C407" t="s">
        <v>19</v>
      </c>
      <c r="D407" t="s">
        <v>2700</v>
      </c>
      <c r="E407" s="1">
        <v>44682</v>
      </c>
      <c r="F407" t="s">
        <v>2701</v>
      </c>
      <c r="G407" t="s">
        <v>98</v>
      </c>
      <c r="H407" t="s">
        <v>2700</v>
      </c>
      <c r="I407" s="1">
        <v>44682</v>
      </c>
      <c r="J407" t="s">
        <v>2701</v>
      </c>
      <c r="K407" t="s">
        <v>1306</v>
      </c>
      <c r="L407" s="1">
        <v>45231</v>
      </c>
      <c r="N407" t="s">
        <v>2702</v>
      </c>
      <c r="P407">
        <v>2274</v>
      </c>
      <c r="Q407">
        <f>COUNTIF(Table1[Matched ID], Table1[[#This Row],[Matched ID]])</f>
        <v>2</v>
      </c>
      <c r="R407" t="s">
        <v>2703</v>
      </c>
    </row>
    <row r="408" spans="1:18" x14ac:dyDescent="0.35">
      <c r="A408" t="s">
        <v>2699</v>
      </c>
      <c r="B408" t="s">
        <v>18</v>
      </c>
      <c r="C408" t="s">
        <v>98</v>
      </c>
      <c r="D408" t="s">
        <v>2700</v>
      </c>
      <c r="E408" s="1">
        <v>43800</v>
      </c>
      <c r="F408" t="s">
        <v>21</v>
      </c>
      <c r="G408" t="s">
        <v>245</v>
      </c>
      <c r="H408" t="s">
        <v>4412</v>
      </c>
      <c r="I408" s="1">
        <v>43770</v>
      </c>
      <c r="J408" t="s">
        <v>21</v>
      </c>
      <c r="K408" t="s">
        <v>1306</v>
      </c>
      <c r="L408" s="1">
        <v>43862</v>
      </c>
      <c r="P408">
        <v>3754</v>
      </c>
      <c r="Q408">
        <f>COUNTIF(Table1[Matched ID], Table1[[#This Row],[Matched ID]])</f>
        <v>2</v>
      </c>
      <c r="R408" t="s">
        <v>2703</v>
      </c>
    </row>
    <row r="409" spans="1:18" x14ac:dyDescent="0.35">
      <c r="A409" t="s">
        <v>4091</v>
      </c>
      <c r="B409" t="s">
        <v>124</v>
      </c>
      <c r="C409" t="s">
        <v>243</v>
      </c>
      <c r="D409" t="s">
        <v>4092</v>
      </c>
      <c r="E409" s="1">
        <v>43891</v>
      </c>
      <c r="F409" t="s">
        <v>21</v>
      </c>
      <c r="G409" t="s">
        <v>3790</v>
      </c>
      <c r="H409" t="s">
        <v>4093</v>
      </c>
      <c r="I409" s="1">
        <v>43800</v>
      </c>
      <c r="J409" t="s">
        <v>21</v>
      </c>
      <c r="K409" t="s">
        <v>1306</v>
      </c>
      <c r="L409" s="1">
        <v>43405</v>
      </c>
      <c r="P409">
        <v>3528</v>
      </c>
      <c r="Q409">
        <f>COUNTIF(Table1[Matched ID], Table1[[#This Row],[Matched ID]])</f>
        <v>2</v>
      </c>
      <c r="R409" t="s">
        <v>4094</v>
      </c>
    </row>
    <row r="410" spans="1:18" x14ac:dyDescent="0.35">
      <c r="A410" t="s">
        <v>4091</v>
      </c>
      <c r="B410" t="s">
        <v>81</v>
      </c>
      <c r="C410" t="s">
        <v>3790</v>
      </c>
      <c r="D410" t="s">
        <v>6407</v>
      </c>
      <c r="E410" s="1">
        <v>43344</v>
      </c>
      <c r="F410" t="s">
        <v>21</v>
      </c>
      <c r="G410" t="s">
        <v>117</v>
      </c>
      <c r="H410" t="s">
        <v>6408</v>
      </c>
      <c r="I410" s="1">
        <v>43313</v>
      </c>
      <c r="J410" t="s">
        <v>21</v>
      </c>
      <c r="K410" t="s">
        <v>1306</v>
      </c>
      <c r="L410" s="1">
        <v>43101</v>
      </c>
      <c r="P410">
        <v>5185</v>
      </c>
      <c r="Q410">
        <f>COUNTIF(Table1[Matched ID], Table1[[#This Row],[Matched ID]])</f>
        <v>2</v>
      </c>
      <c r="R410" t="s">
        <v>4094</v>
      </c>
    </row>
    <row r="411" spans="1:18" x14ac:dyDescent="0.35">
      <c r="A411" t="s">
        <v>5240</v>
      </c>
      <c r="B411" t="s">
        <v>18</v>
      </c>
      <c r="C411" t="s">
        <v>98</v>
      </c>
      <c r="D411" t="s">
        <v>5241</v>
      </c>
      <c r="E411" s="1">
        <v>43647</v>
      </c>
      <c r="F411" t="s">
        <v>190</v>
      </c>
      <c r="G411" t="s">
        <v>5242</v>
      </c>
      <c r="H411" t="s">
        <v>1163</v>
      </c>
      <c r="I411" s="1">
        <v>43497</v>
      </c>
      <c r="J411" t="s">
        <v>190</v>
      </c>
      <c r="K411" t="s">
        <v>1306</v>
      </c>
      <c r="L411" s="1">
        <v>44501</v>
      </c>
      <c r="P411">
        <v>4275</v>
      </c>
      <c r="Q411">
        <f>COUNTIF(Table1[Matched ID], Table1[[#This Row],[Matched ID]])</f>
        <v>2</v>
      </c>
      <c r="R411" t="s">
        <v>5243</v>
      </c>
    </row>
    <row r="412" spans="1:18" x14ac:dyDescent="0.35">
      <c r="A412" t="s">
        <v>5240</v>
      </c>
      <c r="B412" t="s">
        <v>18</v>
      </c>
      <c r="C412" t="s">
        <v>19</v>
      </c>
      <c r="D412" t="s">
        <v>4836</v>
      </c>
      <c r="E412" s="1">
        <v>42795</v>
      </c>
      <c r="F412" t="s">
        <v>190</v>
      </c>
      <c r="G412" t="s">
        <v>27</v>
      </c>
      <c r="H412" t="s">
        <v>7841</v>
      </c>
      <c r="I412" s="1">
        <v>42705</v>
      </c>
      <c r="J412" t="s">
        <v>314</v>
      </c>
      <c r="K412" t="s">
        <v>886</v>
      </c>
      <c r="L412" s="1">
        <v>42795</v>
      </c>
      <c r="P412">
        <v>6257</v>
      </c>
      <c r="Q412">
        <f>COUNTIF(Table1[Matched ID], Table1[[#This Row],[Matched ID]])</f>
        <v>2</v>
      </c>
      <c r="R412" t="s">
        <v>5243</v>
      </c>
    </row>
    <row r="413" spans="1:18" x14ac:dyDescent="0.35">
      <c r="A413" t="s">
        <v>1561</v>
      </c>
      <c r="B413" t="s">
        <v>18</v>
      </c>
      <c r="C413" t="s">
        <v>98</v>
      </c>
      <c r="D413" t="s">
        <v>259</v>
      </c>
      <c r="E413" s="1">
        <v>45130</v>
      </c>
      <c r="F413" t="s">
        <v>21</v>
      </c>
      <c r="G413" t="s">
        <v>40</v>
      </c>
      <c r="H413" t="s">
        <v>259</v>
      </c>
      <c r="I413" s="1">
        <v>45047</v>
      </c>
      <c r="J413" t="s">
        <v>21</v>
      </c>
      <c r="K413" t="s">
        <v>1562</v>
      </c>
      <c r="L413" s="1">
        <v>45152</v>
      </c>
      <c r="N413" t="s">
        <v>1563</v>
      </c>
      <c r="P413">
        <v>1196</v>
      </c>
      <c r="Q413">
        <f>COUNTIF(Table1[Matched ID], Table1[[#This Row],[Matched ID]])</f>
        <v>2</v>
      </c>
      <c r="R413" t="s">
        <v>1564</v>
      </c>
    </row>
    <row r="414" spans="1:18" x14ac:dyDescent="0.35">
      <c r="A414" t="s">
        <v>1561</v>
      </c>
      <c r="B414" t="s">
        <v>131</v>
      </c>
      <c r="C414" t="s">
        <v>40</v>
      </c>
      <c r="D414" t="s">
        <v>2671</v>
      </c>
      <c r="E414" s="1">
        <v>44713</v>
      </c>
      <c r="F414" t="s">
        <v>21</v>
      </c>
      <c r="G414" t="s">
        <v>391</v>
      </c>
      <c r="H414" t="s">
        <v>2672</v>
      </c>
      <c r="I414" s="1">
        <v>44652</v>
      </c>
      <c r="J414" t="s">
        <v>21</v>
      </c>
      <c r="L414" s="1">
        <v>45231</v>
      </c>
      <c r="P414">
        <v>2249</v>
      </c>
      <c r="Q414">
        <f>COUNTIF(Table1[Matched ID], Table1[[#This Row],[Matched ID]])</f>
        <v>2</v>
      </c>
      <c r="R414" t="s">
        <v>1564</v>
      </c>
    </row>
    <row r="415" spans="1:18" x14ac:dyDescent="0.35">
      <c r="A415" t="s">
        <v>2593</v>
      </c>
      <c r="B415" t="s">
        <v>81</v>
      </c>
      <c r="C415" t="s">
        <v>98</v>
      </c>
      <c r="D415" t="s">
        <v>2594</v>
      </c>
      <c r="E415" s="1">
        <v>44743</v>
      </c>
      <c r="F415" t="s">
        <v>35</v>
      </c>
      <c r="G415" t="s">
        <v>36</v>
      </c>
      <c r="H415" t="s">
        <v>2595</v>
      </c>
      <c r="I415" s="1">
        <v>44562</v>
      </c>
      <c r="J415" t="s">
        <v>35</v>
      </c>
      <c r="L415" s="1">
        <v>45170</v>
      </c>
      <c r="N415" t="s">
        <v>2596</v>
      </c>
      <c r="P415">
        <v>2179</v>
      </c>
      <c r="Q415">
        <f>COUNTIF(Table1[Matched ID], Table1[[#This Row],[Matched ID]])</f>
        <v>2</v>
      </c>
      <c r="R415" t="s">
        <v>2597</v>
      </c>
    </row>
    <row r="416" spans="1:18" x14ac:dyDescent="0.35">
      <c r="A416" t="s">
        <v>2593</v>
      </c>
      <c r="B416" t="s">
        <v>81</v>
      </c>
      <c r="C416" t="s">
        <v>36</v>
      </c>
      <c r="D416" t="s">
        <v>2594</v>
      </c>
      <c r="E416" s="1">
        <v>43770</v>
      </c>
      <c r="F416" t="s">
        <v>35</v>
      </c>
      <c r="G416" t="s">
        <v>1391</v>
      </c>
      <c r="H416" t="s">
        <v>2595</v>
      </c>
      <c r="I416" s="1">
        <v>42430</v>
      </c>
      <c r="J416" t="s">
        <v>35</v>
      </c>
      <c r="K416" t="s">
        <v>4532</v>
      </c>
      <c r="L416" s="1">
        <v>43678</v>
      </c>
      <c r="P416">
        <v>3837</v>
      </c>
      <c r="Q416">
        <f>COUNTIF(Table1[Matched ID], Table1[[#This Row],[Matched ID]])</f>
        <v>2</v>
      </c>
      <c r="R416" t="s">
        <v>2597</v>
      </c>
    </row>
    <row r="417" spans="1:18" x14ac:dyDescent="0.35">
      <c r="A417" t="s">
        <v>175</v>
      </c>
      <c r="B417" t="s">
        <v>131</v>
      </c>
      <c r="C417" t="s">
        <v>176</v>
      </c>
      <c r="D417" t="s">
        <v>177</v>
      </c>
      <c r="E417" s="1">
        <v>45444</v>
      </c>
      <c r="F417" t="s">
        <v>21</v>
      </c>
      <c r="G417" t="s">
        <v>98</v>
      </c>
      <c r="H417" t="s">
        <v>178</v>
      </c>
      <c r="I417" s="1">
        <v>45383</v>
      </c>
      <c r="J417" t="s">
        <v>21</v>
      </c>
      <c r="K417" t="s">
        <v>179</v>
      </c>
      <c r="L417" s="1">
        <v>45444</v>
      </c>
      <c r="P417">
        <v>96</v>
      </c>
      <c r="Q417">
        <f>COUNTIF(Table1[Matched ID], Table1[[#This Row],[Matched ID]])</f>
        <v>2</v>
      </c>
      <c r="R417" t="s">
        <v>180</v>
      </c>
    </row>
    <row r="418" spans="1:18" x14ac:dyDescent="0.35">
      <c r="A418" t="s">
        <v>175</v>
      </c>
      <c r="B418" t="s">
        <v>81</v>
      </c>
      <c r="C418" t="s">
        <v>98</v>
      </c>
      <c r="D418" t="s">
        <v>3836</v>
      </c>
      <c r="E418" s="1">
        <v>43952</v>
      </c>
      <c r="F418" t="s">
        <v>21</v>
      </c>
      <c r="G418" t="s">
        <v>399</v>
      </c>
      <c r="H418" t="s">
        <v>3837</v>
      </c>
      <c r="I418" s="1">
        <v>43922</v>
      </c>
      <c r="J418" t="s">
        <v>21</v>
      </c>
      <c r="K418" t="s">
        <v>1306</v>
      </c>
      <c r="L418" s="1">
        <v>44805</v>
      </c>
      <c r="N418" t="s">
        <v>3838</v>
      </c>
      <c r="P418">
        <v>3369</v>
      </c>
      <c r="Q418">
        <f>COUNTIF(Table1[Matched ID], Table1[[#This Row],[Matched ID]])</f>
        <v>2</v>
      </c>
      <c r="R418" t="s">
        <v>180</v>
      </c>
    </row>
    <row r="419" spans="1:18" x14ac:dyDescent="0.35">
      <c r="A419" t="s">
        <v>2761</v>
      </c>
      <c r="B419" t="s">
        <v>18</v>
      </c>
      <c r="C419" t="s">
        <v>98</v>
      </c>
      <c r="D419" t="s">
        <v>2762</v>
      </c>
      <c r="E419" s="1">
        <v>44652</v>
      </c>
      <c r="F419" t="s">
        <v>21</v>
      </c>
      <c r="G419" t="s">
        <v>36</v>
      </c>
      <c r="H419" t="s">
        <v>81</v>
      </c>
      <c r="I419" s="1">
        <v>44562</v>
      </c>
      <c r="J419" t="s">
        <v>21</v>
      </c>
      <c r="K419" t="s">
        <v>1306</v>
      </c>
      <c r="L419" s="1">
        <v>45108</v>
      </c>
      <c r="P419">
        <v>2328</v>
      </c>
      <c r="Q419">
        <f>COUNTIF(Table1[Matched ID], Table1[[#This Row],[Matched ID]])</f>
        <v>2</v>
      </c>
      <c r="R419" t="s">
        <v>2763</v>
      </c>
    </row>
    <row r="420" spans="1:18" x14ac:dyDescent="0.35">
      <c r="A420" t="s">
        <v>2761</v>
      </c>
      <c r="B420" t="s">
        <v>81</v>
      </c>
      <c r="C420" t="s">
        <v>36</v>
      </c>
      <c r="D420" t="s">
        <v>3721</v>
      </c>
      <c r="E420" s="1">
        <v>44013</v>
      </c>
      <c r="F420" t="s">
        <v>21</v>
      </c>
      <c r="G420" t="s">
        <v>2519</v>
      </c>
      <c r="H420" t="s">
        <v>3722</v>
      </c>
      <c r="I420" s="1">
        <v>44013</v>
      </c>
      <c r="J420" t="s">
        <v>21</v>
      </c>
      <c r="K420" t="s">
        <v>1306</v>
      </c>
      <c r="L420" s="1">
        <v>44866</v>
      </c>
      <c r="P420">
        <v>3260</v>
      </c>
      <c r="Q420">
        <f>COUNTIF(Table1[Matched ID], Table1[[#This Row],[Matched ID]])</f>
        <v>2</v>
      </c>
      <c r="R420" t="s">
        <v>2763</v>
      </c>
    </row>
    <row r="421" spans="1:18" x14ac:dyDescent="0.35">
      <c r="A421" t="s">
        <v>2938</v>
      </c>
      <c r="B421" t="s">
        <v>18</v>
      </c>
      <c r="C421" t="s">
        <v>98</v>
      </c>
      <c r="D421" t="s">
        <v>2939</v>
      </c>
      <c r="E421" s="1">
        <v>44562</v>
      </c>
      <c r="F421" t="s">
        <v>21</v>
      </c>
      <c r="G421" t="s">
        <v>19</v>
      </c>
      <c r="H421" t="s">
        <v>704</v>
      </c>
      <c r="I421" s="1">
        <v>44287</v>
      </c>
      <c r="J421" t="s">
        <v>21</v>
      </c>
      <c r="K421" t="s">
        <v>1306</v>
      </c>
      <c r="L421" s="1">
        <v>44986</v>
      </c>
      <c r="P421">
        <v>2482</v>
      </c>
      <c r="Q421">
        <f>COUNTIF(Table1[Matched ID], Table1[[#This Row],[Matched ID]])</f>
        <v>2</v>
      </c>
      <c r="R421" t="s">
        <v>2940</v>
      </c>
    </row>
    <row r="422" spans="1:18" x14ac:dyDescent="0.35">
      <c r="A422" t="s">
        <v>2938</v>
      </c>
      <c r="B422" t="s">
        <v>81</v>
      </c>
      <c r="C422" t="s">
        <v>19</v>
      </c>
      <c r="D422" t="s">
        <v>2595</v>
      </c>
      <c r="E422" s="1">
        <v>43282</v>
      </c>
      <c r="F422" t="s">
        <v>21</v>
      </c>
      <c r="G422" t="s">
        <v>19</v>
      </c>
      <c r="H422" t="s">
        <v>6589</v>
      </c>
      <c r="I422" s="1">
        <v>42948</v>
      </c>
      <c r="J422" t="s">
        <v>21</v>
      </c>
      <c r="K422" t="s">
        <v>1306</v>
      </c>
      <c r="L422" s="1">
        <v>42430</v>
      </c>
      <c r="P422">
        <v>5300</v>
      </c>
      <c r="Q422">
        <f>COUNTIF(Table1[Matched ID], Table1[[#This Row],[Matched ID]])</f>
        <v>2</v>
      </c>
      <c r="R422" t="s">
        <v>2940</v>
      </c>
    </row>
    <row r="423" spans="1:18" x14ac:dyDescent="0.35">
      <c r="A423" t="s">
        <v>2816</v>
      </c>
      <c r="B423" t="s">
        <v>124</v>
      </c>
      <c r="C423" t="s">
        <v>98</v>
      </c>
      <c r="D423" t="s">
        <v>1178</v>
      </c>
      <c r="E423" s="1">
        <v>44621</v>
      </c>
      <c r="F423" t="s">
        <v>21</v>
      </c>
      <c r="G423" t="s">
        <v>250</v>
      </c>
      <c r="H423" t="s">
        <v>944</v>
      </c>
      <c r="I423" s="1">
        <v>44621</v>
      </c>
      <c r="J423" t="s">
        <v>21</v>
      </c>
      <c r="K423" t="s">
        <v>1306</v>
      </c>
      <c r="L423" s="1">
        <v>45231</v>
      </c>
      <c r="N423" t="s">
        <v>2817</v>
      </c>
      <c r="P423">
        <v>2371</v>
      </c>
      <c r="Q423">
        <f>COUNTIF(Table1[Matched ID], Table1[[#This Row],[Matched ID]])</f>
        <v>2</v>
      </c>
      <c r="R423" t="s">
        <v>2818</v>
      </c>
    </row>
    <row r="424" spans="1:18" x14ac:dyDescent="0.35">
      <c r="A424" t="s">
        <v>2816</v>
      </c>
      <c r="B424" t="s">
        <v>124</v>
      </c>
      <c r="C424" t="s">
        <v>250</v>
      </c>
      <c r="D424" t="s">
        <v>4849</v>
      </c>
      <c r="E424" s="1">
        <v>43709</v>
      </c>
      <c r="F424" t="s">
        <v>21</v>
      </c>
      <c r="G424" t="s">
        <v>250</v>
      </c>
      <c r="H424" t="s">
        <v>4850</v>
      </c>
      <c r="I424" s="1">
        <v>43678</v>
      </c>
      <c r="J424" t="s">
        <v>35</v>
      </c>
      <c r="K424" t="s">
        <v>1306</v>
      </c>
      <c r="L424" s="1">
        <v>44531</v>
      </c>
      <c r="P424">
        <v>4054</v>
      </c>
      <c r="Q424">
        <f>COUNTIF(Table1[Matched ID], Table1[[#This Row],[Matched ID]])</f>
        <v>2</v>
      </c>
      <c r="R424" t="s">
        <v>2818</v>
      </c>
    </row>
    <row r="425" spans="1:18" x14ac:dyDescent="0.35">
      <c r="A425" t="s">
        <v>338</v>
      </c>
      <c r="B425" t="s">
        <v>110</v>
      </c>
      <c r="C425" t="s">
        <v>98</v>
      </c>
      <c r="D425" t="s">
        <v>339</v>
      </c>
      <c r="E425" s="1">
        <v>45413</v>
      </c>
      <c r="F425" t="s">
        <v>21</v>
      </c>
      <c r="G425" t="s">
        <v>61</v>
      </c>
      <c r="H425" t="s">
        <v>340</v>
      </c>
      <c r="I425" s="1">
        <v>45292</v>
      </c>
      <c r="J425" t="s">
        <v>21</v>
      </c>
      <c r="K425" t="s">
        <v>341</v>
      </c>
      <c r="L425" s="1">
        <v>45413</v>
      </c>
      <c r="P425">
        <v>224</v>
      </c>
      <c r="Q425">
        <f>COUNTIF(Table1[Matched ID], Table1[[#This Row],[Matched ID]])</f>
        <v>2</v>
      </c>
      <c r="R425" t="s">
        <v>342</v>
      </c>
    </row>
    <row r="426" spans="1:18" x14ac:dyDescent="0.35">
      <c r="A426" t="s">
        <v>338</v>
      </c>
      <c r="B426" t="s">
        <v>1306</v>
      </c>
      <c r="C426" t="s">
        <v>3172</v>
      </c>
      <c r="D426" t="s">
        <v>4077</v>
      </c>
      <c r="E426" s="1">
        <v>43891</v>
      </c>
      <c r="F426" t="s">
        <v>21</v>
      </c>
      <c r="G426" t="s">
        <v>3454</v>
      </c>
      <c r="H426" t="s">
        <v>340</v>
      </c>
      <c r="I426" s="1">
        <v>43891</v>
      </c>
      <c r="J426" t="s">
        <v>21</v>
      </c>
      <c r="K426" t="s">
        <v>1306</v>
      </c>
      <c r="L426" s="1">
        <v>43831</v>
      </c>
      <c r="P426">
        <v>3516</v>
      </c>
      <c r="Q426">
        <f>COUNTIF(Table1[Matched ID], Table1[[#This Row],[Matched ID]])</f>
        <v>2</v>
      </c>
      <c r="R426" t="s">
        <v>342</v>
      </c>
    </row>
    <row r="427" spans="1:18" x14ac:dyDescent="0.35">
      <c r="A427" t="s">
        <v>2382</v>
      </c>
      <c r="B427" t="s">
        <v>66</v>
      </c>
      <c r="C427" t="s">
        <v>98</v>
      </c>
      <c r="D427" t="s">
        <v>2383</v>
      </c>
      <c r="E427" s="1">
        <v>44927</v>
      </c>
      <c r="F427" t="s">
        <v>507</v>
      </c>
      <c r="G427" t="s">
        <v>582</v>
      </c>
      <c r="H427" t="s">
        <v>2384</v>
      </c>
      <c r="I427" s="1">
        <v>43922</v>
      </c>
      <c r="J427" t="s">
        <v>584</v>
      </c>
      <c r="L427" s="1">
        <v>45139</v>
      </c>
      <c r="N427" t="s">
        <v>2385</v>
      </c>
      <c r="P427">
        <v>1882</v>
      </c>
      <c r="Q427">
        <f>COUNTIF(Table1[Matched ID], Table1[[#This Row],[Matched ID]])</f>
        <v>2</v>
      </c>
      <c r="R427" t="s">
        <v>2386</v>
      </c>
    </row>
    <row r="428" spans="1:18" x14ac:dyDescent="0.35">
      <c r="A428" t="s">
        <v>2382</v>
      </c>
      <c r="B428" t="s">
        <v>1306</v>
      </c>
      <c r="C428" t="s">
        <v>1306</v>
      </c>
      <c r="D428" t="s">
        <v>1306</v>
      </c>
      <c r="E428" s="1">
        <v>43922</v>
      </c>
      <c r="F428" t="s">
        <v>1306</v>
      </c>
      <c r="G428" t="s">
        <v>582</v>
      </c>
      <c r="H428" t="s">
        <v>3918</v>
      </c>
      <c r="I428" s="1">
        <v>43922</v>
      </c>
      <c r="J428" t="s">
        <v>1591</v>
      </c>
      <c r="K428" t="s">
        <v>2872</v>
      </c>
      <c r="L428" s="1">
        <v>45078</v>
      </c>
      <c r="P428">
        <v>3428</v>
      </c>
      <c r="Q428">
        <f>COUNTIF(Table1[Matched ID], Table1[[#This Row],[Matched ID]])</f>
        <v>2</v>
      </c>
      <c r="R428" t="s">
        <v>2386</v>
      </c>
    </row>
    <row r="429" spans="1:18" x14ac:dyDescent="0.35">
      <c r="A429" t="s">
        <v>1913</v>
      </c>
      <c r="B429" t="s">
        <v>1488</v>
      </c>
      <c r="C429" t="s">
        <v>98</v>
      </c>
      <c r="D429" t="s">
        <v>1914</v>
      </c>
      <c r="E429" s="1">
        <v>45075</v>
      </c>
      <c r="F429" t="s">
        <v>21</v>
      </c>
      <c r="G429" t="s">
        <v>391</v>
      </c>
      <c r="H429" t="s">
        <v>1915</v>
      </c>
      <c r="I429" s="1">
        <v>45047</v>
      </c>
      <c r="J429" t="s">
        <v>21</v>
      </c>
      <c r="L429" s="1">
        <v>45139</v>
      </c>
      <c r="N429" t="s">
        <v>1916</v>
      </c>
      <c r="P429">
        <v>1458</v>
      </c>
      <c r="Q429">
        <f>COUNTIF(Table1[Matched ID], Table1[[#This Row],[Matched ID]])</f>
        <v>2</v>
      </c>
      <c r="R429" t="s">
        <v>1917</v>
      </c>
    </row>
    <row r="430" spans="1:18" x14ac:dyDescent="0.35">
      <c r="A430" t="s">
        <v>1913</v>
      </c>
      <c r="B430" t="s">
        <v>81</v>
      </c>
      <c r="C430" t="s">
        <v>391</v>
      </c>
      <c r="D430" t="s">
        <v>2662</v>
      </c>
      <c r="E430" s="1">
        <v>44713</v>
      </c>
      <c r="F430" t="s">
        <v>21</v>
      </c>
      <c r="G430" t="s">
        <v>250</v>
      </c>
      <c r="H430" t="s">
        <v>2663</v>
      </c>
      <c r="I430" s="1">
        <v>44501</v>
      </c>
      <c r="J430" t="s">
        <v>21</v>
      </c>
      <c r="K430" t="s">
        <v>1306</v>
      </c>
      <c r="L430" s="1">
        <v>45261</v>
      </c>
      <c r="P430">
        <v>2243</v>
      </c>
      <c r="Q430">
        <f>COUNTIF(Table1[Matched ID], Table1[[#This Row],[Matched ID]])</f>
        <v>2</v>
      </c>
      <c r="R430" t="s">
        <v>1917</v>
      </c>
    </row>
    <row r="431" spans="1:18" x14ac:dyDescent="0.35">
      <c r="A431" t="s">
        <v>1345</v>
      </c>
      <c r="B431" t="s">
        <v>26</v>
      </c>
      <c r="C431" t="s">
        <v>98</v>
      </c>
      <c r="D431" t="s">
        <v>1346</v>
      </c>
      <c r="E431" s="1">
        <v>45170</v>
      </c>
      <c r="F431" t="s">
        <v>35</v>
      </c>
      <c r="G431" t="s">
        <v>893</v>
      </c>
      <c r="H431" t="s">
        <v>1347</v>
      </c>
      <c r="I431" s="1">
        <v>44986</v>
      </c>
      <c r="J431" t="s">
        <v>35</v>
      </c>
      <c r="L431" s="1">
        <v>45231</v>
      </c>
      <c r="P431">
        <v>1020</v>
      </c>
      <c r="Q431">
        <f>COUNTIF(Table1[Matched ID], Table1[[#This Row],[Matched ID]])</f>
        <v>2</v>
      </c>
      <c r="R431" t="s">
        <v>1348</v>
      </c>
    </row>
    <row r="432" spans="1:18" x14ac:dyDescent="0.35">
      <c r="A432" t="s">
        <v>1345</v>
      </c>
      <c r="B432" t="s">
        <v>32</v>
      </c>
      <c r="C432" t="s">
        <v>893</v>
      </c>
      <c r="D432" t="s">
        <v>1347</v>
      </c>
      <c r="E432" s="1">
        <v>44197</v>
      </c>
      <c r="F432" t="s">
        <v>35</v>
      </c>
      <c r="G432" t="s">
        <v>19</v>
      </c>
      <c r="H432" t="s">
        <v>3448</v>
      </c>
      <c r="I432" s="1">
        <v>44166</v>
      </c>
      <c r="J432" t="s">
        <v>35</v>
      </c>
      <c r="K432" t="s">
        <v>1306</v>
      </c>
      <c r="L432" s="1">
        <v>44835</v>
      </c>
      <c r="P432">
        <v>3012</v>
      </c>
      <c r="Q432">
        <f>COUNTIF(Table1[Matched ID], Table1[[#This Row],[Matched ID]])</f>
        <v>2</v>
      </c>
      <c r="R432" t="s">
        <v>1348</v>
      </c>
    </row>
    <row r="433" spans="1:18" x14ac:dyDescent="0.35">
      <c r="A433" t="s">
        <v>719</v>
      </c>
      <c r="B433" t="s">
        <v>18</v>
      </c>
      <c r="C433" t="s">
        <v>54</v>
      </c>
      <c r="D433" t="s">
        <v>54</v>
      </c>
      <c r="E433" t="s">
        <v>54</v>
      </c>
      <c r="F433" t="s">
        <v>54</v>
      </c>
      <c r="G433" t="s">
        <v>101</v>
      </c>
      <c r="H433" t="s">
        <v>720</v>
      </c>
      <c r="I433" s="1">
        <v>45292</v>
      </c>
      <c r="J433" t="s">
        <v>21</v>
      </c>
      <c r="L433" s="1">
        <v>44440</v>
      </c>
      <c r="P433">
        <v>505</v>
      </c>
      <c r="Q433">
        <f>COUNTIF(Table1[Matched ID], Table1[[#This Row],[Matched ID]])</f>
        <v>2</v>
      </c>
      <c r="R433" t="s">
        <v>721</v>
      </c>
    </row>
    <row r="434" spans="1:18" x14ac:dyDescent="0.35">
      <c r="A434" t="s">
        <v>719</v>
      </c>
      <c r="B434" t="s">
        <v>18</v>
      </c>
      <c r="C434" t="s">
        <v>101</v>
      </c>
      <c r="D434" t="s">
        <v>720</v>
      </c>
      <c r="E434" s="1">
        <v>45047</v>
      </c>
      <c r="F434" t="s">
        <v>21</v>
      </c>
      <c r="G434" t="s">
        <v>245</v>
      </c>
      <c r="H434" t="s">
        <v>1979</v>
      </c>
      <c r="I434" s="1">
        <v>45017</v>
      </c>
      <c r="J434" t="s">
        <v>21</v>
      </c>
      <c r="L434" s="1">
        <v>43831</v>
      </c>
      <c r="N434" t="s">
        <v>1980</v>
      </c>
      <c r="P434">
        <v>1501</v>
      </c>
      <c r="Q434">
        <f>COUNTIF(Table1[Matched ID], Table1[[#This Row],[Matched ID]])</f>
        <v>2</v>
      </c>
      <c r="R434" t="s">
        <v>721</v>
      </c>
    </row>
    <row r="435" spans="1:18" x14ac:dyDescent="0.35">
      <c r="A435" t="s">
        <v>733</v>
      </c>
      <c r="B435" t="s">
        <v>18</v>
      </c>
      <c r="C435" t="s">
        <v>54</v>
      </c>
      <c r="D435" t="s">
        <v>54</v>
      </c>
      <c r="E435" t="s">
        <v>54</v>
      </c>
      <c r="F435" t="s">
        <v>54</v>
      </c>
      <c r="G435" t="s">
        <v>101</v>
      </c>
      <c r="H435" t="s">
        <v>734</v>
      </c>
      <c r="I435" s="1">
        <v>45292</v>
      </c>
      <c r="J435" t="s">
        <v>21</v>
      </c>
      <c r="L435" s="1">
        <v>44562</v>
      </c>
      <c r="P435">
        <v>523</v>
      </c>
      <c r="Q435">
        <f>COUNTIF(Table1[Matched ID], Table1[[#This Row],[Matched ID]])</f>
        <v>2</v>
      </c>
      <c r="R435" t="s">
        <v>735</v>
      </c>
    </row>
    <row r="436" spans="1:18" x14ac:dyDescent="0.35">
      <c r="A436" t="s">
        <v>733</v>
      </c>
      <c r="B436" t="s">
        <v>18</v>
      </c>
      <c r="C436" t="s">
        <v>101</v>
      </c>
      <c r="D436" t="s">
        <v>734</v>
      </c>
      <c r="E436" s="1">
        <v>44986</v>
      </c>
      <c r="F436" t="s">
        <v>21</v>
      </c>
      <c r="G436" t="s">
        <v>204</v>
      </c>
      <c r="H436" t="s">
        <v>2194</v>
      </c>
      <c r="I436" s="1">
        <v>44986</v>
      </c>
      <c r="J436" t="s">
        <v>21</v>
      </c>
      <c r="L436" s="1">
        <v>43952</v>
      </c>
      <c r="N436" t="s">
        <v>2195</v>
      </c>
      <c r="P436">
        <v>1679</v>
      </c>
      <c r="Q436">
        <f>COUNTIF(Table1[Matched ID], Table1[[#This Row],[Matched ID]])</f>
        <v>2</v>
      </c>
      <c r="R436" t="s">
        <v>735</v>
      </c>
    </row>
    <row r="437" spans="1:18" x14ac:dyDescent="0.35">
      <c r="A437" t="s">
        <v>736</v>
      </c>
      <c r="B437" t="s">
        <v>18</v>
      </c>
      <c r="C437" t="s">
        <v>54</v>
      </c>
      <c r="D437" t="s">
        <v>54</v>
      </c>
      <c r="E437" t="s">
        <v>54</v>
      </c>
      <c r="F437" t="s">
        <v>54</v>
      </c>
      <c r="G437" t="s">
        <v>101</v>
      </c>
      <c r="H437" t="s">
        <v>737</v>
      </c>
      <c r="I437" s="1">
        <v>45292</v>
      </c>
      <c r="J437" t="s">
        <v>21</v>
      </c>
      <c r="L437" s="1">
        <v>45444</v>
      </c>
      <c r="P437">
        <v>524</v>
      </c>
      <c r="Q437">
        <f>COUNTIF(Table1[Matched ID], Table1[[#This Row],[Matched ID]])</f>
        <v>2</v>
      </c>
      <c r="R437" t="s">
        <v>738</v>
      </c>
    </row>
    <row r="438" spans="1:18" x14ac:dyDescent="0.35">
      <c r="A438" t="s">
        <v>736</v>
      </c>
      <c r="B438" t="s">
        <v>18</v>
      </c>
      <c r="C438" t="s">
        <v>101</v>
      </c>
      <c r="D438" t="s">
        <v>737</v>
      </c>
      <c r="E438" s="1">
        <v>45047</v>
      </c>
      <c r="F438" t="s">
        <v>21</v>
      </c>
      <c r="G438" t="s">
        <v>1981</v>
      </c>
      <c r="H438" t="s">
        <v>737</v>
      </c>
      <c r="I438" s="1">
        <v>44958</v>
      </c>
      <c r="J438" t="s">
        <v>21</v>
      </c>
      <c r="L438" s="1">
        <v>43586</v>
      </c>
      <c r="N438" t="s">
        <v>1982</v>
      </c>
      <c r="P438">
        <v>1502</v>
      </c>
      <c r="Q438">
        <f>COUNTIF(Table1[Matched ID], Table1[[#This Row],[Matched ID]])</f>
        <v>2</v>
      </c>
      <c r="R438" t="s">
        <v>738</v>
      </c>
    </row>
    <row r="439" spans="1:18" x14ac:dyDescent="0.35">
      <c r="A439" t="s">
        <v>727</v>
      </c>
      <c r="B439" t="s">
        <v>81</v>
      </c>
      <c r="C439" t="s">
        <v>54</v>
      </c>
      <c r="D439" t="s">
        <v>54</v>
      </c>
      <c r="E439" t="s">
        <v>54</v>
      </c>
      <c r="F439" t="s">
        <v>54</v>
      </c>
      <c r="G439" t="s">
        <v>176</v>
      </c>
      <c r="H439" t="s">
        <v>728</v>
      </c>
      <c r="I439" s="1">
        <v>45292</v>
      </c>
      <c r="J439" t="s">
        <v>573</v>
      </c>
      <c r="L439" s="1">
        <v>43405</v>
      </c>
      <c r="P439">
        <v>520</v>
      </c>
      <c r="Q439">
        <f>COUNTIF(Table1[Matched ID], Table1[[#This Row],[Matched ID]])</f>
        <v>2</v>
      </c>
      <c r="R439" t="s">
        <v>729</v>
      </c>
    </row>
    <row r="440" spans="1:18" x14ac:dyDescent="0.35">
      <c r="A440" t="s">
        <v>727</v>
      </c>
      <c r="B440" t="s">
        <v>81</v>
      </c>
      <c r="C440" t="s">
        <v>176</v>
      </c>
      <c r="D440" t="s">
        <v>2545</v>
      </c>
      <c r="E440" s="1">
        <v>44774</v>
      </c>
      <c r="F440" t="s">
        <v>573</v>
      </c>
      <c r="G440" t="s">
        <v>574</v>
      </c>
      <c r="H440" t="s">
        <v>2546</v>
      </c>
      <c r="I440" s="1">
        <v>44774</v>
      </c>
      <c r="J440" t="s">
        <v>478</v>
      </c>
      <c r="K440" t="s">
        <v>1306</v>
      </c>
      <c r="L440" s="1">
        <v>45323</v>
      </c>
      <c r="N440" t="s">
        <v>2547</v>
      </c>
      <c r="P440">
        <v>2128</v>
      </c>
      <c r="Q440">
        <f>COUNTIF(Table1[Matched ID], Table1[[#This Row],[Matched ID]])</f>
        <v>2</v>
      </c>
      <c r="R440" t="s">
        <v>729</v>
      </c>
    </row>
    <row r="441" spans="1:18" x14ac:dyDescent="0.35">
      <c r="A441" t="s">
        <v>724</v>
      </c>
      <c r="B441" t="s">
        <v>81</v>
      </c>
      <c r="C441" t="s">
        <v>54</v>
      </c>
      <c r="D441" t="s">
        <v>54</v>
      </c>
      <c r="E441" t="s">
        <v>54</v>
      </c>
      <c r="F441" t="s">
        <v>54</v>
      </c>
      <c r="G441" t="s">
        <v>501</v>
      </c>
      <c r="H441" t="s">
        <v>725</v>
      </c>
      <c r="I441" s="1">
        <v>45292</v>
      </c>
      <c r="J441" t="s">
        <v>35</v>
      </c>
      <c r="L441" s="1">
        <v>44743</v>
      </c>
      <c r="P441">
        <v>516</v>
      </c>
      <c r="Q441">
        <f>COUNTIF(Table1[Matched ID], Table1[[#This Row],[Matched ID]])</f>
        <v>2</v>
      </c>
      <c r="R441" t="s">
        <v>726</v>
      </c>
    </row>
    <row r="442" spans="1:18" x14ac:dyDescent="0.35">
      <c r="A442" t="s">
        <v>724</v>
      </c>
      <c r="B442" t="s">
        <v>81</v>
      </c>
      <c r="C442" t="s">
        <v>501</v>
      </c>
      <c r="D442" t="s">
        <v>725</v>
      </c>
      <c r="E442" s="1">
        <v>43466</v>
      </c>
      <c r="F442" t="s">
        <v>127</v>
      </c>
      <c r="G442" t="s">
        <v>5937</v>
      </c>
      <c r="H442" t="s">
        <v>5938</v>
      </c>
      <c r="I442" s="1">
        <v>43374</v>
      </c>
      <c r="J442" t="s">
        <v>127</v>
      </c>
      <c r="K442" t="s">
        <v>1306</v>
      </c>
      <c r="L442" s="1">
        <v>45413</v>
      </c>
      <c r="N442" t="s">
        <v>5939</v>
      </c>
      <c r="P442">
        <v>4829</v>
      </c>
      <c r="Q442">
        <f>COUNTIF(Table1[Matched ID], Table1[[#This Row],[Matched ID]])</f>
        <v>2</v>
      </c>
      <c r="R442" t="s">
        <v>726</v>
      </c>
    </row>
    <row r="443" spans="1:18" x14ac:dyDescent="0.35">
      <c r="A443" t="s">
        <v>5761</v>
      </c>
      <c r="B443" t="s">
        <v>18</v>
      </c>
      <c r="C443" t="s">
        <v>828</v>
      </c>
      <c r="D443" t="s">
        <v>5762</v>
      </c>
      <c r="E443" s="1">
        <v>43525</v>
      </c>
      <c r="F443" t="s">
        <v>21</v>
      </c>
      <c r="G443" t="s">
        <v>117</v>
      </c>
      <c r="H443" t="s">
        <v>5763</v>
      </c>
      <c r="I443" s="1">
        <v>43466</v>
      </c>
      <c r="J443" t="s">
        <v>21</v>
      </c>
      <c r="K443" t="s">
        <v>1306</v>
      </c>
      <c r="L443" s="1">
        <v>41518</v>
      </c>
      <c r="P443">
        <v>4687</v>
      </c>
      <c r="Q443">
        <f>COUNTIF(Table1[Matched ID], Table1[[#This Row],[Matched ID]])</f>
        <v>2</v>
      </c>
      <c r="R443" t="s">
        <v>5764</v>
      </c>
    </row>
    <row r="444" spans="1:18" x14ac:dyDescent="0.35">
      <c r="A444" t="s">
        <v>5761</v>
      </c>
      <c r="B444" t="s">
        <v>131</v>
      </c>
      <c r="C444" t="s">
        <v>828</v>
      </c>
      <c r="D444" t="s">
        <v>5884</v>
      </c>
      <c r="E444" s="1">
        <v>43497</v>
      </c>
      <c r="F444" t="s">
        <v>21</v>
      </c>
      <c r="G444" t="s">
        <v>117</v>
      </c>
      <c r="H444" t="s">
        <v>5884</v>
      </c>
      <c r="I444" s="1">
        <v>43344</v>
      </c>
      <c r="J444" t="s">
        <v>21</v>
      </c>
      <c r="K444" t="s">
        <v>1306</v>
      </c>
      <c r="L444" s="1">
        <v>44986</v>
      </c>
      <c r="P444">
        <v>4787</v>
      </c>
      <c r="Q444">
        <f>COUNTIF(Table1[Matched ID], Table1[[#This Row],[Matched ID]])</f>
        <v>2</v>
      </c>
      <c r="R444" t="s">
        <v>5764</v>
      </c>
    </row>
    <row r="445" spans="1:18" x14ac:dyDescent="0.35">
      <c r="A445" t="s">
        <v>100</v>
      </c>
      <c r="B445" t="s">
        <v>66</v>
      </c>
      <c r="C445" t="s">
        <v>54</v>
      </c>
      <c r="D445" t="s">
        <v>54</v>
      </c>
      <c r="E445" t="s">
        <v>54</v>
      </c>
      <c r="F445" t="s">
        <v>54</v>
      </c>
      <c r="G445" t="s">
        <v>101</v>
      </c>
      <c r="H445" t="s">
        <v>102</v>
      </c>
      <c r="I445" s="1">
        <v>45444</v>
      </c>
      <c r="J445" t="s">
        <v>103</v>
      </c>
      <c r="L445" s="1">
        <v>45444</v>
      </c>
      <c r="N445" t="s">
        <v>104</v>
      </c>
      <c r="P445">
        <v>61</v>
      </c>
      <c r="Q445">
        <f>COUNTIF(Table1[Matched ID], Table1[[#This Row],[Matched ID]])</f>
        <v>2</v>
      </c>
      <c r="R445" t="s">
        <v>104</v>
      </c>
    </row>
    <row r="446" spans="1:18" x14ac:dyDescent="0.35">
      <c r="A446" t="s">
        <v>100</v>
      </c>
      <c r="B446" t="s">
        <v>66</v>
      </c>
      <c r="C446" t="s">
        <v>101</v>
      </c>
      <c r="D446" t="s">
        <v>2353</v>
      </c>
      <c r="E446" s="1">
        <v>44927</v>
      </c>
      <c r="F446" t="s">
        <v>103</v>
      </c>
      <c r="G446" t="s">
        <v>98</v>
      </c>
      <c r="H446" t="s">
        <v>2350</v>
      </c>
      <c r="I446" s="1">
        <v>44927</v>
      </c>
      <c r="J446" t="s">
        <v>103</v>
      </c>
      <c r="L446" s="1">
        <v>43617</v>
      </c>
      <c r="N446" t="s">
        <v>2354</v>
      </c>
      <c r="P446">
        <v>1848</v>
      </c>
      <c r="Q446">
        <f>COUNTIF(Table1[Matched ID], Table1[[#This Row],[Matched ID]])</f>
        <v>2</v>
      </c>
      <c r="R446" t="s">
        <v>104</v>
      </c>
    </row>
    <row r="447" spans="1:18" x14ac:dyDescent="0.35">
      <c r="A447" t="s">
        <v>3803</v>
      </c>
      <c r="B447" t="s">
        <v>18</v>
      </c>
      <c r="C447" t="s">
        <v>176</v>
      </c>
      <c r="D447" t="s">
        <v>3804</v>
      </c>
      <c r="E447" s="1">
        <v>43983</v>
      </c>
      <c r="F447" t="s">
        <v>524</v>
      </c>
      <c r="G447" t="s">
        <v>33</v>
      </c>
      <c r="H447" t="s">
        <v>3805</v>
      </c>
      <c r="I447" s="1">
        <v>43800</v>
      </c>
      <c r="J447" t="s">
        <v>524</v>
      </c>
      <c r="K447" t="s">
        <v>1306</v>
      </c>
      <c r="L447" s="1">
        <v>43344</v>
      </c>
      <c r="P447">
        <v>3335</v>
      </c>
      <c r="Q447">
        <f>COUNTIF(Table1[Matched ID], Table1[[#This Row],[Matched ID]])</f>
        <v>2</v>
      </c>
      <c r="R447" t="s">
        <v>3806</v>
      </c>
    </row>
    <row r="448" spans="1:18" x14ac:dyDescent="0.35">
      <c r="A448" t="s">
        <v>3803</v>
      </c>
      <c r="B448" t="s">
        <v>18</v>
      </c>
      <c r="C448" t="s">
        <v>6982</v>
      </c>
      <c r="D448" t="s">
        <v>237</v>
      </c>
      <c r="E448" s="1">
        <v>43160</v>
      </c>
      <c r="F448" t="s">
        <v>524</v>
      </c>
      <c r="G448" t="s">
        <v>98</v>
      </c>
      <c r="H448" t="s">
        <v>1754</v>
      </c>
      <c r="I448" s="1">
        <v>43132</v>
      </c>
      <c r="J448" t="s">
        <v>35</v>
      </c>
      <c r="K448" t="s">
        <v>1306</v>
      </c>
      <c r="L448" s="1">
        <v>43709</v>
      </c>
      <c r="P448">
        <v>5603</v>
      </c>
      <c r="Q448">
        <f>COUNTIF(Table1[Matched ID], Table1[[#This Row],[Matched ID]])</f>
        <v>2</v>
      </c>
      <c r="R448" t="s">
        <v>3806</v>
      </c>
    </row>
    <row r="449" spans="1:18" x14ac:dyDescent="0.35">
      <c r="A449" t="s">
        <v>2263</v>
      </c>
      <c r="B449" t="s">
        <v>242</v>
      </c>
      <c r="C449" t="s">
        <v>176</v>
      </c>
      <c r="D449" t="s">
        <v>2264</v>
      </c>
      <c r="E449" s="1">
        <v>44986</v>
      </c>
      <c r="F449" t="s">
        <v>524</v>
      </c>
      <c r="G449" t="s">
        <v>2265</v>
      </c>
      <c r="H449" t="s">
        <v>2266</v>
      </c>
      <c r="I449" s="1">
        <v>44958</v>
      </c>
      <c r="J449" t="s">
        <v>524</v>
      </c>
      <c r="L449" s="1">
        <v>44835</v>
      </c>
      <c r="P449">
        <v>1726</v>
      </c>
      <c r="Q449">
        <f>COUNTIF(Table1[Matched ID], Table1[[#This Row],[Matched ID]])</f>
        <v>2</v>
      </c>
      <c r="R449" t="s">
        <v>2267</v>
      </c>
    </row>
    <row r="450" spans="1:18" x14ac:dyDescent="0.35">
      <c r="A450" t="s">
        <v>2263</v>
      </c>
      <c r="B450" t="s">
        <v>81</v>
      </c>
      <c r="C450" t="s">
        <v>1863</v>
      </c>
      <c r="D450" t="s">
        <v>5991</v>
      </c>
      <c r="E450" s="1">
        <v>43466</v>
      </c>
      <c r="F450" t="s">
        <v>741</v>
      </c>
      <c r="G450" t="s">
        <v>176</v>
      </c>
      <c r="H450" t="s">
        <v>5992</v>
      </c>
      <c r="I450" s="1">
        <v>43252</v>
      </c>
      <c r="J450" t="s">
        <v>524</v>
      </c>
      <c r="K450" t="s">
        <v>1306</v>
      </c>
      <c r="L450" s="1">
        <v>44927</v>
      </c>
      <c r="P450">
        <v>4880</v>
      </c>
      <c r="Q450">
        <f>COUNTIF(Table1[Matched ID], Table1[[#This Row],[Matched ID]])</f>
        <v>2</v>
      </c>
      <c r="R450" t="s">
        <v>2267</v>
      </c>
    </row>
    <row r="451" spans="1:18" x14ac:dyDescent="0.35">
      <c r="A451" t="s">
        <v>236</v>
      </c>
      <c r="B451" t="s">
        <v>81</v>
      </c>
      <c r="C451" t="s">
        <v>98</v>
      </c>
      <c r="D451" t="s">
        <v>237</v>
      </c>
      <c r="E451" s="1">
        <v>45444</v>
      </c>
      <c r="F451" t="s">
        <v>238</v>
      </c>
      <c r="G451" t="s">
        <v>117</v>
      </c>
      <c r="H451" t="s">
        <v>239</v>
      </c>
      <c r="I451" s="1">
        <v>45261</v>
      </c>
      <c r="J451" t="s">
        <v>21</v>
      </c>
      <c r="L451" s="1">
        <v>45383</v>
      </c>
      <c r="N451" t="s">
        <v>240</v>
      </c>
      <c r="P451">
        <v>138</v>
      </c>
      <c r="Q451">
        <f>COUNTIF(Table1[Matched ID], Table1[[#This Row],[Matched ID]])</f>
        <v>2</v>
      </c>
      <c r="R451" t="s">
        <v>240</v>
      </c>
    </row>
    <row r="452" spans="1:18" x14ac:dyDescent="0.35">
      <c r="A452" t="s">
        <v>236</v>
      </c>
      <c r="B452" t="s">
        <v>81</v>
      </c>
      <c r="C452" t="s">
        <v>117</v>
      </c>
      <c r="D452" t="s">
        <v>3127</v>
      </c>
      <c r="E452" s="1">
        <v>44440</v>
      </c>
      <c r="F452" t="s">
        <v>21</v>
      </c>
      <c r="G452" t="s">
        <v>33</v>
      </c>
      <c r="H452" t="s">
        <v>3128</v>
      </c>
      <c r="I452" s="1">
        <v>44287</v>
      </c>
      <c r="J452" t="s">
        <v>21</v>
      </c>
      <c r="K452" t="s">
        <v>1306</v>
      </c>
      <c r="L452" s="1">
        <v>44743</v>
      </c>
      <c r="N452" t="s">
        <v>3129</v>
      </c>
      <c r="P452">
        <v>2634</v>
      </c>
      <c r="Q452">
        <f>COUNTIF(Table1[Matched ID], Table1[[#This Row],[Matched ID]])</f>
        <v>2</v>
      </c>
      <c r="R452" t="s">
        <v>240</v>
      </c>
    </row>
    <row r="453" spans="1:18" x14ac:dyDescent="0.35">
      <c r="A453" t="s">
        <v>1361</v>
      </c>
      <c r="B453" t="s">
        <v>110</v>
      </c>
      <c r="C453" t="s">
        <v>501</v>
      </c>
      <c r="D453" t="s">
        <v>924</v>
      </c>
      <c r="E453" s="1">
        <v>45170</v>
      </c>
      <c r="F453" t="s">
        <v>133</v>
      </c>
      <c r="G453" t="s">
        <v>1362</v>
      </c>
      <c r="H453" t="s">
        <v>1363</v>
      </c>
      <c r="I453" s="1">
        <v>45078</v>
      </c>
      <c r="J453" t="s">
        <v>133</v>
      </c>
      <c r="L453" s="1">
        <v>45200</v>
      </c>
      <c r="P453">
        <v>1037</v>
      </c>
      <c r="Q453">
        <f>COUNTIF(Table1[Matched ID], Table1[[#This Row],[Matched ID]])</f>
        <v>2</v>
      </c>
      <c r="R453" t="s">
        <v>1364</v>
      </c>
    </row>
    <row r="454" spans="1:18" x14ac:dyDescent="0.35">
      <c r="A454" t="s">
        <v>1361</v>
      </c>
      <c r="B454" t="s">
        <v>18</v>
      </c>
      <c r="C454" t="s">
        <v>8005</v>
      </c>
      <c r="D454" t="s">
        <v>7468</v>
      </c>
      <c r="E454" s="1">
        <v>42736</v>
      </c>
      <c r="F454" t="s">
        <v>133</v>
      </c>
      <c r="G454" t="s">
        <v>2519</v>
      </c>
      <c r="H454" t="s">
        <v>7468</v>
      </c>
      <c r="I454" s="1">
        <v>42736</v>
      </c>
      <c r="J454" t="s">
        <v>133</v>
      </c>
      <c r="K454" t="s">
        <v>2872</v>
      </c>
      <c r="L454" s="1">
        <v>42248</v>
      </c>
      <c r="P454">
        <v>6364</v>
      </c>
      <c r="Q454">
        <f>COUNTIF(Table1[Matched ID], Table1[[#This Row],[Matched ID]])</f>
        <v>2</v>
      </c>
      <c r="R454" t="s">
        <v>1364</v>
      </c>
    </row>
    <row r="455" spans="1:18" x14ac:dyDescent="0.35">
      <c r="A455" t="s">
        <v>6176</v>
      </c>
      <c r="B455" t="s">
        <v>59</v>
      </c>
      <c r="C455" t="s">
        <v>6173</v>
      </c>
      <c r="D455" t="s">
        <v>6177</v>
      </c>
      <c r="E455" s="1">
        <v>43405</v>
      </c>
      <c r="F455" t="s">
        <v>1591</v>
      </c>
      <c r="G455" t="s">
        <v>6174</v>
      </c>
      <c r="H455" t="s">
        <v>62</v>
      </c>
      <c r="I455" s="1">
        <v>43405</v>
      </c>
      <c r="J455" t="s">
        <v>21</v>
      </c>
      <c r="K455" t="s">
        <v>1306</v>
      </c>
      <c r="L455" s="1">
        <v>44501</v>
      </c>
      <c r="P455">
        <v>5025</v>
      </c>
      <c r="Q455">
        <f>COUNTIF(Table1[Matched ID], Table1[[#This Row],[Matched ID]])</f>
        <v>2</v>
      </c>
      <c r="R455" t="s">
        <v>6178</v>
      </c>
    </row>
    <row r="456" spans="1:18" x14ac:dyDescent="0.35">
      <c r="A456" t="s">
        <v>6176</v>
      </c>
      <c r="B456" t="s">
        <v>1594</v>
      </c>
      <c r="C456" t="s">
        <v>6174</v>
      </c>
      <c r="D456" t="s">
        <v>6593</v>
      </c>
      <c r="E456" s="1">
        <v>43282</v>
      </c>
      <c r="F456" t="s">
        <v>21</v>
      </c>
      <c r="G456" t="s">
        <v>4816</v>
      </c>
      <c r="H456" t="s">
        <v>6594</v>
      </c>
      <c r="I456" s="1">
        <v>42522</v>
      </c>
      <c r="J456" t="s">
        <v>21</v>
      </c>
      <c r="K456" t="s">
        <v>1306</v>
      </c>
      <c r="L456" s="1">
        <v>43617</v>
      </c>
      <c r="P456">
        <v>5304</v>
      </c>
      <c r="Q456">
        <f>COUNTIF(Table1[Matched ID], Table1[[#This Row],[Matched ID]])</f>
        <v>2</v>
      </c>
      <c r="R456" t="s">
        <v>6178</v>
      </c>
    </row>
    <row r="457" spans="1:18" x14ac:dyDescent="0.35">
      <c r="A457" t="s">
        <v>6702</v>
      </c>
      <c r="B457" t="s">
        <v>81</v>
      </c>
      <c r="C457" t="s">
        <v>582</v>
      </c>
      <c r="D457" t="s">
        <v>6703</v>
      </c>
      <c r="E457" s="1">
        <v>43221</v>
      </c>
      <c r="F457" t="s">
        <v>1591</v>
      </c>
      <c r="G457" t="s">
        <v>201</v>
      </c>
      <c r="H457" t="s">
        <v>6704</v>
      </c>
      <c r="I457" s="1">
        <v>42979</v>
      </c>
      <c r="J457" t="s">
        <v>21</v>
      </c>
      <c r="K457" t="s">
        <v>1306</v>
      </c>
      <c r="L457" s="1">
        <v>42370</v>
      </c>
      <c r="N457" t="s">
        <v>6705</v>
      </c>
      <c r="P457">
        <v>5417</v>
      </c>
      <c r="Q457">
        <f>COUNTIF(Table1[Matched ID], Table1[[#This Row],[Matched ID]])</f>
        <v>2</v>
      </c>
      <c r="R457" t="s">
        <v>6706</v>
      </c>
    </row>
    <row r="458" spans="1:18" x14ac:dyDescent="0.35">
      <c r="A458" t="s">
        <v>6702</v>
      </c>
      <c r="B458" t="s">
        <v>81</v>
      </c>
      <c r="C458" t="s">
        <v>201</v>
      </c>
      <c r="D458" t="s">
        <v>6704</v>
      </c>
      <c r="E458" s="1">
        <v>41487</v>
      </c>
      <c r="F458" t="s">
        <v>1359</v>
      </c>
      <c r="G458" t="s">
        <v>245</v>
      </c>
      <c r="H458" t="s">
        <v>8973</v>
      </c>
      <c r="I458" s="1">
        <v>41426</v>
      </c>
      <c r="J458" t="s">
        <v>1359</v>
      </c>
      <c r="K458" t="s">
        <v>1306</v>
      </c>
      <c r="L458" s="1">
        <v>44013</v>
      </c>
      <c r="P458">
        <v>7335</v>
      </c>
      <c r="Q458">
        <f>COUNTIF(Table1[Matched ID], Table1[[#This Row],[Matched ID]])</f>
        <v>2</v>
      </c>
      <c r="R458" t="s">
        <v>6706</v>
      </c>
    </row>
    <row r="459" spans="1:18" x14ac:dyDescent="0.35">
      <c r="A459" t="s">
        <v>3930</v>
      </c>
      <c r="B459" t="s">
        <v>81</v>
      </c>
      <c r="C459" t="s">
        <v>3931</v>
      </c>
      <c r="D459" t="s">
        <v>3932</v>
      </c>
      <c r="E459" s="1">
        <v>43922</v>
      </c>
      <c r="F459" t="s">
        <v>21</v>
      </c>
      <c r="G459" t="s">
        <v>3744</v>
      </c>
      <c r="H459" t="s">
        <v>3933</v>
      </c>
      <c r="I459" s="1">
        <v>43922</v>
      </c>
      <c r="J459" t="s">
        <v>21</v>
      </c>
      <c r="K459" t="s">
        <v>1306</v>
      </c>
      <c r="L459" s="1">
        <v>45139</v>
      </c>
      <c r="P459">
        <v>3434</v>
      </c>
      <c r="Q459">
        <f>COUNTIF(Table1[Matched ID], Table1[[#This Row],[Matched ID]])</f>
        <v>2</v>
      </c>
      <c r="R459" t="s">
        <v>3934</v>
      </c>
    </row>
    <row r="460" spans="1:18" x14ac:dyDescent="0.35">
      <c r="A460" t="s">
        <v>3930</v>
      </c>
      <c r="B460" t="s">
        <v>81</v>
      </c>
      <c r="C460" t="s">
        <v>3744</v>
      </c>
      <c r="D460" t="s">
        <v>5123</v>
      </c>
      <c r="E460" s="1">
        <v>43678</v>
      </c>
      <c r="F460" t="s">
        <v>21</v>
      </c>
      <c r="G460" t="s">
        <v>391</v>
      </c>
      <c r="H460" t="s">
        <v>5124</v>
      </c>
      <c r="I460" s="1">
        <v>43647</v>
      </c>
      <c r="J460" t="s">
        <v>21</v>
      </c>
      <c r="K460" t="s">
        <v>1306</v>
      </c>
      <c r="L460" s="1">
        <v>42491</v>
      </c>
      <c r="P460">
        <v>4227</v>
      </c>
      <c r="Q460">
        <f>COUNTIF(Table1[Matched ID], Table1[[#This Row],[Matched ID]])</f>
        <v>2</v>
      </c>
      <c r="R460" t="s">
        <v>3934</v>
      </c>
    </row>
    <row r="461" spans="1:18" x14ac:dyDescent="0.35">
      <c r="A461" t="s">
        <v>4078</v>
      </c>
      <c r="B461" t="s">
        <v>18</v>
      </c>
      <c r="C461" t="s">
        <v>55</v>
      </c>
      <c r="D461" t="s">
        <v>952</v>
      </c>
      <c r="E461" s="1">
        <v>43891</v>
      </c>
      <c r="F461" t="s">
        <v>21</v>
      </c>
      <c r="G461" t="s">
        <v>245</v>
      </c>
      <c r="H461" t="s">
        <v>4079</v>
      </c>
      <c r="I461" s="1">
        <v>43862</v>
      </c>
      <c r="J461" t="s">
        <v>21</v>
      </c>
      <c r="K461" t="s">
        <v>1306</v>
      </c>
      <c r="L461" s="1">
        <v>42491</v>
      </c>
      <c r="P461">
        <v>3517</v>
      </c>
      <c r="Q461">
        <f>COUNTIF(Table1[Matched ID], Table1[[#This Row],[Matched ID]])</f>
        <v>1</v>
      </c>
      <c r="R461" t="s">
        <v>4080</v>
      </c>
    </row>
    <row r="462" spans="1:18" x14ac:dyDescent="0.35">
      <c r="A462" t="s">
        <v>6566</v>
      </c>
      <c r="B462" t="s">
        <v>32</v>
      </c>
      <c r="C462" t="s">
        <v>6567</v>
      </c>
      <c r="D462" t="s">
        <v>4405</v>
      </c>
      <c r="E462" s="1">
        <v>43282</v>
      </c>
      <c r="F462" t="s">
        <v>21</v>
      </c>
      <c r="G462" t="s">
        <v>6267</v>
      </c>
      <c r="H462" t="s">
        <v>6568</v>
      </c>
      <c r="I462" s="1">
        <v>43282</v>
      </c>
      <c r="J462" t="s">
        <v>21</v>
      </c>
      <c r="K462" t="s">
        <v>1306</v>
      </c>
      <c r="L462" s="1">
        <v>43374</v>
      </c>
      <c r="N462" t="s">
        <v>6569</v>
      </c>
      <c r="P462">
        <v>5279</v>
      </c>
      <c r="Q462">
        <f>COUNTIF(Table1[Matched ID], Table1[[#This Row],[Matched ID]])</f>
        <v>1</v>
      </c>
      <c r="R462" t="s">
        <v>6569</v>
      </c>
    </row>
    <row r="463" spans="1:18" x14ac:dyDescent="0.35">
      <c r="A463" t="s">
        <v>3428</v>
      </c>
      <c r="B463" t="s">
        <v>18</v>
      </c>
      <c r="C463" t="s">
        <v>3429</v>
      </c>
      <c r="D463" t="s">
        <v>3430</v>
      </c>
      <c r="E463" s="1">
        <v>44197</v>
      </c>
      <c r="F463" t="s">
        <v>3431</v>
      </c>
      <c r="G463" t="s">
        <v>464</v>
      </c>
      <c r="H463" t="s">
        <v>3432</v>
      </c>
      <c r="I463" s="1">
        <v>44197</v>
      </c>
      <c r="J463" t="s">
        <v>3431</v>
      </c>
      <c r="K463" t="s">
        <v>1306</v>
      </c>
      <c r="L463" s="1">
        <v>43191</v>
      </c>
      <c r="P463">
        <v>2998</v>
      </c>
      <c r="Q463">
        <f>COUNTIF(Table1[Matched ID], Table1[[#This Row],[Matched ID]])</f>
        <v>1</v>
      </c>
      <c r="R463" t="s">
        <v>3433</v>
      </c>
    </row>
    <row r="464" spans="1:18" x14ac:dyDescent="0.35">
      <c r="A464" t="s">
        <v>6925</v>
      </c>
      <c r="B464" t="s">
        <v>81</v>
      </c>
      <c r="C464" t="s">
        <v>3840</v>
      </c>
      <c r="D464" t="s">
        <v>6926</v>
      </c>
      <c r="E464" s="1">
        <v>43160</v>
      </c>
      <c r="F464" t="s">
        <v>190</v>
      </c>
      <c r="G464" t="s">
        <v>411</v>
      </c>
      <c r="H464" t="s">
        <v>6927</v>
      </c>
      <c r="I464" s="1">
        <v>43132</v>
      </c>
      <c r="J464" t="s">
        <v>190</v>
      </c>
      <c r="K464" t="s">
        <v>1306</v>
      </c>
      <c r="L464" s="1">
        <v>43709</v>
      </c>
      <c r="N464" t="s">
        <v>6928</v>
      </c>
      <c r="P464">
        <v>5562</v>
      </c>
      <c r="Q464">
        <f>COUNTIF(Table1[Matched ID], Table1[[#This Row],[Matched ID]])</f>
        <v>1</v>
      </c>
      <c r="R464" t="s">
        <v>6928</v>
      </c>
    </row>
    <row r="465" spans="1:18" x14ac:dyDescent="0.35">
      <c r="A465" t="s">
        <v>6573</v>
      </c>
      <c r="B465" t="s">
        <v>2530</v>
      </c>
      <c r="C465" t="s">
        <v>6248</v>
      </c>
      <c r="D465" t="s">
        <v>4405</v>
      </c>
      <c r="E465" s="1">
        <v>43282</v>
      </c>
      <c r="F465" t="s">
        <v>21</v>
      </c>
      <c r="G465" t="s">
        <v>4801</v>
      </c>
      <c r="H465" t="s">
        <v>6574</v>
      </c>
      <c r="I465" s="1">
        <v>43070</v>
      </c>
      <c r="J465" t="s">
        <v>21</v>
      </c>
      <c r="K465" t="s">
        <v>1306</v>
      </c>
      <c r="L465" s="1">
        <v>42948</v>
      </c>
      <c r="P465">
        <v>5282</v>
      </c>
      <c r="Q465">
        <f>COUNTIF(Table1[Matched ID], Table1[[#This Row],[Matched ID]])</f>
        <v>1</v>
      </c>
      <c r="R465" t="s">
        <v>6575</v>
      </c>
    </row>
    <row r="466" spans="1:18" x14ac:dyDescent="0.35">
      <c r="A466" t="s">
        <v>4825</v>
      </c>
      <c r="B466" t="s">
        <v>32</v>
      </c>
      <c r="C466" t="s">
        <v>4826</v>
      </c>
      <c r="D466" t="s">
        <v>4827</v>
      </c>
      <c r="E466" s="1">
        <v>43709</v>
      </c>
      <c r="F466" t="s">
        <v>35</v>
      </c>
      <c r="G466" t="s">
        <v>75</v>
      </c>
      <c r="H466" t="s">
        <v>4828</v>
      </c>
      <c r="I466" s="1">
        <v>43709</v>
      </c>
      <c r="J466" t="s">
        <v>35</v>
      </c>
      <c r="K466" t="s">
        <v>1306</v>
      </c>
      <c r="L466" s="1">
        <v>42979</v>
      </c>
      <c r="N466" t="s">
        <v>4829</v>
      </c>
      <c r="P466">
        <v>4028</v>
      </c>
      <c r="Q466">
        <f>COUNTIF(Table1[Matched ID], Table1[[#This Row],[Matched ID]])</f>
        <v>1</v>
      </c>
      <c r="R466" t="s">
        <v>4829</v>
      </c>
    </row>
    <row r="467" spans="1:18" x14ac:dyDescent="0.35">
      <c r="A467" t="s">
        <v>7525</v>
      </c>
      <c r="B467" t="s">
        <v>18</v>
      </c>
      <c r="C467" t="s">
        <v>7526</v>
      </c>
      <c r="D467" t="s">
        <v>7527</v>
      </c>
      <c r="E467" s="1">
        <v>42917</v>
      </c>
      <c r="F467" t="s">
        <v>49</v>
      </c>
      <c r="G467" t="s">
        <v>7102</v>
      </c>
      <c r="H467" t="s">
        <v>5420</v>
      </c>
      <c r="I467" s="1">
        <v>42705</v>
      </c>
      <c r="J467" t="s">
        <v>21</v>
      </c>
      <c r="K467" t="s">
        <v>1306</v>
      </c>
      <c r="L467" s="1">
        <v>43739</v>
      </c>
      <c r="P467">
        <v>6039</v>
      </c>
      <c r="Q467">
        <f>COUNTIF(Table1[Matched ID], Table1[[#This Row],[Matched ID]])</f>
        <v>1</v>
      </c>
      <c r="R467" t="s">
        <v>7528</v>
      </c>
    </row>
    <row r="468" spans="1:18" x14ac:dyDescent="0.35">
      <c r="A468" t="s">
        <v>4389</v>
      </c>
      <c r="B468" t="s">
        <v>18</v>
      </c>
      <c r="C468" t="s">
        <v>4390</v>
      </c>
      <c r="D468" t="s">
        <v>4391</v>
      </c>
      <c r="E468" s="1">
        <v>43800</v>
      </c>
      <c r="F468" t="s">
        <v>154</v>
      </c>
      <c r="G468" t="s">
        <v>4392</v>
      </c>
      <c r="H468" t="s">
        <v>4393</v>
      </c>
      <c r="I468" s="1">
        <v>43770</v>
      </c>
      <c r="J468" t="s">
        <v>21</v>
      </c>
      <c r="K468" t="s">
        <v>1306</v>
      </c>
      <c r="L468" s="1">
        <v>45200</v>
      </c>
      <c r="P468">
        <v>3747</v>
      </c>
      <c r="Q468">
        <f>COUNTIF(Table1[Matched ID], Table1[[#This Row],[Matched ID]])</f>
        <v>1</v>
      </c>
      <c r="R468" t="s">
        <v>4394</v>
      </c>
    </row>
    <row r="469" spans="1:18" x14ac:dyDescent="0.35">
      <c r="A469" t="s">
        <v>7264</v>
      </c>
      <c r="B469" t="s">
        <v>18</v>
      </c>
      <c r="C469" t="s">
        <v>7265</v>
      </c>
      <c r="D469" t="s">
        <v>7266</v>
      </c>
      <c r="E469" s="1">
        <v>43040</v>
      </c>
      <c r="F469" t="s">
        <v>1162</v>
      </c>
      <c r="G469" t="s">
        <v>98</v>
      </c>
      <c r="H469" t="s">
        <v>1754</v>
      </c>
      <c r="I469" s="1">
        <v>43009</v>
      </c>
      <c r="J469" t="s">
        <v>1162</v>
      </c>
      <c r="K469" t="s">
        <v>1306</v>
      </c>
      <c r="L469" s="1">
        <v>45444</v>
      </c>
      <c r="P469">
        <v>5830</v>
      </c>
      <c r="Q469">
        <f>COUNTIF(Table1[Matched ID], Table1[[#This Row],[Matched ID]])</f>
        <v>1</v>
      </c>
      <c r="R469" t="s">
        <v>7267</v>
      </c>
    </row>
    <row r="470" spans="1:18" x14ac:dyDescent="0.35">
      <c r="A470" t="s">
        <v>8938</v>
      </c>
      <c r="B470" t="s">
        <v>81</v>
      </c>
      <c r="C470" t="s">
        <v>8422</v>
      </c>
      <c r="D470" t="s">
        <v>8939</v>
      </c>
      <c r="E470" s="1">
        <v>41671</v>
      </c>
      <c r="F470" t="s">
        <v>1359</v>
      </c>
      <c r="G470" t="s">
        <v>98</v>
      </c>
      <c r="H470" t="s">
        <v>8940</v>
      </c>
      <c r="I470" s="1">
        <v>41518</v>
      </c>
      <c r="J470" t="s">
        <v>1359</v>
      </c>
      <c r="K470" t="s">
        <v>1306</v>
      </c>
      <c r="L470" s="1">
        <v>45017</v>
      </c>
      <c r="N470" t="s">
        <v>8941</v>
      </c>
      <c r="P470">
        <v>7275</v>
      </c>
      <c r="Q470">
        <f>COUNTIF(Table1[Matched ID], Table1[[#This Row],[Matched ID]])</f>
        <v>1</v>
      </c>
      <c r="R470" t="s">
        <v>8941</v>
      </c>
    </row>
    <row r="471" spans="1:18" x14ac:dyDescent="0.35">
      <c r="A471" t="s">
        <v>7096</v>
      </c>
      <c r="B471" t="s">
        <v>81</v>
      </c>
      <c r="C471" t="s">
        <v>7097</v>
      </c>
      <c r="D471" t="s">
        <v>7098</v>
      </c>
      <c r="E471" s="1">
        <v>43101</v>
      </c>
      <c r="F471" t="s">
        <v>21</v>
      </c>
      <c r="G471" t="s">
        <v>411</v>
      </c>
      <c r="H471" t="s">
        <v>81</v>
      </c>
      <c r="I471" s="1">
        <v>42675</v>
      </c>
      <c r="J471" t="s">
        <v>21</v>
      </c>
      <c r="K471" t="s">
        <v>1306</v>
      </c>
      <c r="L471" s="1">
        <v>44470</v>
      </c>
      <c r="N471" t="s">
        <v>7099</v>
      </c>
      <c r="P471">
        <v>5684</v>
      </c>
      <c r="Q471">
        <f>COUNTIF(Table1[Matched ID], Table1[[#This Row],[Matched ID]])</f>
        <v>1</v>
      </c>
      <c r="R471" t="s">
        <v>7099</v>
      </c>
    </row>
    <row r="472" spans="1:18" x14ac:dyDescent="0.35">
      <c r="A472" t="s">
        <v>7451</v>
      </c>
      <c r="B472" t="s">
        <v>18</v>
      </c>
      <c r="C472" t="s">
        <v>7452</v>
      </c>
      <c r="D472" t="s">
        <v>7453</v>
      </c>
      <c r="E472" s="1">
        <v>42948</v>
      </c>
      <c r="F472" t="s">
        <v>3431</v>
      </c>
      <c r="G472" t="s">
        <v>98</v>
      </c>
      <c r="H472" t="s">
        <v>1754</v>
      </c>
      <c r="I472" s="1">
        <v>42552</v>
      </c>
      <c r="J472" t="s">
        <v>507</v>
      </c>
      <c r="K472" t="s">
        <v>1306</v>
      </c>
      <c r="L472" s="1">
        <v>41852</v>
      </c>
      <c r="N472" t="s">
        <v>7454</v>
      </c>
      <c r="P472">
        <v>5978</v>
      </c>
      <c r="Q472">
        <f>COUNTIF(Table1[Matched ID], Table1[[#This Row],[Matched ID]])</f>
        <v>1</v>
      </c>
      <c r="R472" t="s">
        <v>7454</v>
      </c>
    </row>
    <row r="473" spans="1:18" x14ac:dyDescent="0.35">
      <c r="A473" t="s">
        <v>7830</v>
      </c>
      <c r="B473" t="s">
        <v>32</v>
      </c>
      <c r="C473" t="s">
        <v>7831</v>
      </c>
      <c r="D473" t="s">
        <v>165</v>
      </c>
      <c r="E473" s="1">
        <v>42795</v>
      </c>
      <c r="F473" t="s">
        <v>7832</v>
      </c>
      <c r="G473" t="s">
        <v>6374</v>
      </c>
      <c r="H473" t="s">
        <v>7833</v>
      </c>
      <c r="I473" s="1">
        <v>42767</v>
      </c>
      <c r="J473" t="s">
        <v>238</v>
      </c>
      <c r="K473" t="s">
        <v>1306</v>
      </c>
      <c r="L473" s="1">
        <v>44409</v>
      </c>
      <c r="P473">
        <v>6244</v>
      </c>
      <c r="Q473">
        <f>COUNTIF(Table1[Matched ID], Table1[[#This Row],[Matched ID]])</f>
        <v>1</v>
      </c>
      <c r="R473" t="s">
        <v>7834</v>
      </c>
    </row>
    <row r="474" spans="1:18" x14ac:dyDescent="0.35">
      <c r="A474" t="s">
        <v>4055</v>
      </c>
      <c r="B474" t="s">
        <v>1306</v>
      </c>
      <c r="C474" t="s">
        <v>1306</v>
      </c>
      <c r="D474" t="s">
        <v>1306</v>
      </c>
      <c r="E474" s="1">
        <v>43891</v>
      </c>
      <c r="F474" t="s">
        <v>1306</v>
      </c>
      <c r="G474" t="s">
        <v>55</v>
      </c>
      <c r="H474" t="s">
        <v>4056</v>
      </c>
      <c r="I474" s="1">
        <v>43891</v>
      </c>
      <c r="J474" t="s">
        <v>21</v>
      </c>
      <c r="K474" t="s">
        <v>2872</v>
      </c>
      <c r="L474" s="1">
        <v>41730</v>
      </c>
      <c r="P474">
        <v>3503</v>
      </c>
      <c r="Q474">
        <f>COUNTIF(Table1[Matched ID], Table1[[#This Row],[Matched ID]])</f>
        <v>1</v>
      </c>
      <c r="R474" t="s">
        <v>4057</v>
      </c>
    </row>
    <row r="475" spans="1:18" x14ac:dyDescent="0.35">
      <c r="A475" t="s">
        <v>5361</v>
      </c>
      <c r="B475" t="s">
        <v>81</v>
      </c>
      <c r="C475" t="s">
        <v>5362</v>
      </c>
      <c r="D475" t="s">
        <v>5363</v>
      </c>
      <c r="E475" s="1">
        <v>43617</v>
      </c>
      <c r="F475" t="s">
        <v>21</v>
      </c>
      <c r="G475" t="s">
        <v>1071</v>
      </c>
      <c r="H475" t="s">
        <v>5364</v>
      </c>
      <c r="I475" s="1">
        <v>43556</v>
      </c>
      <c r="J475" t="s">
        <v>21</v>
      </c>
      <c r="K475" t="s">
        <v>1306</v>
      </c>
      <c r="L475" s="1">
        <v>43344</v>
      </c>
      <c r="N475" t="s">
        <v>5365</v>
      </c>
      <c r="P475">
        <v>4369</v>
      </c>
      <c r="Q475">
        <f>COUNTIF(Table1[Matched ID], Table1[[#This Row],[Matched ID]])</f>
        <v>1</v>
      </c>
      <c r="R475" t="s">
        <v>5365</v>
      </c>
    </row>
    <row r="476" spans="1:18" x14ac:dyDescent="0.35">
      <c r="A476" t="s">
        <v>6377</v>
      </c>
      <c r="B476" t="s">
        <v>2530</v>
      </c>
      <c r="C476" t="s">
        <v>6378</v>
      </c>
      <c r="D476" t="s">
        <v>3877</v>
      </c>
      <c r="E476" s="1">
        <v>43344</v>
      </c>
      <c r="F476" t="s">
        <v>1162</v>
      </c>
      <c r="G476" t="s">
        <v>860</v>
      </c>
      <c r="H476" t="s">
        <v>6379</v>
      </c>
      <c r="I476" s="1">
        <v>43160</v>
      </c>
      <c r="J476" t="s">
        <v>1162</v>
      </c>
      <c r="K476" t="s">
        <v>1306</v>
      </c>
      <c r="L476" s="1">
        <v>43252</v>
      </c>
      <c r="P476">
        <v>5151</v>
      </c>
      <c r="Q476">
        <f>COUNTIF(Table1[Matched ID], Table1[[#This Row],[Matched ID]])</f>
        <v>1</v>
      </c>
      <c r="R476" t="s">
        <v>6380</v>
      </c>
    </row>
    <row r="477" spans="1:18" x14ac:dyDescent="0.35">
      <c r="A477" t="s">
        <v>6251</v>
      </c>
      <c r="B477" t="s">
        <v>32</v>
      </c>
      <c r="C477" t="s">
        <v>6252</v>
      </c>
      <c r="D477" t="s">
        <v>6253</v>
      </c>
      <c r="E477" s="1">
        <v>43374</v>
      </c>
      <c r="F477" t="s">
        <v>21</v>
      </c>
      <c r="G477" t="s">
        <v>141</v>
      </c>
      <c r="H477" t="s">
        <v>6254</v>
      </c>
      <c r="I477" s="1">
        <v>43344</v>
      </c>
      <c r="J477" t="s">
        <v>21</v>
      </c>
      <c r="K477" t="s">
        <v>1306</v>
      </c>
      <c r="L477" s="1">
        <v>44682</v>
      </c>
      <c r="P477">
        <v>5078</v>
      </c>
      <c r="Q477">
        <f>COUNTIF(Table1[Matched ID], Table1[[#This Row],[Matched ID]])</f>
        <v>1</v>
      </c>
      <c r="R477" t="s">
        <v>6255</v>
      </c>
    </row>
    <row r="478" spans="1:18" x14ac:dyDescent="0.35">
      <c r="A478" t="s">
        <v>2864</v>
      </c>
      <c r="B478" t="s">
        <v>2649</v>
      </c>
      <c r="C478" t="s">
        <v>2865</v>
      </c>
      <c r="D478" t="s">
        <v>2866</v>
      </c>
      <c r="E478" s="1">
        <v>44606</v>
      </c>
      <c r="F478" t="s">
        <v>21</v>
      </c>
      <c r="G478" t="s">
        <v>399</v>
      </c>
      <c r="H478" t="s">
        <v>2867</v>
      </c>
      <c r="I478" s="1">
        <v>44531</v>
      </c>
      <c r="J478" t="s">
        <v>21</v>
      </c>
      <c r="K478" t="s">
        <v>1306</v>
      </c>
      <c r="L478" s="1">
        <v>45078</v>
      </c>
      <c r="N478" t="s">
        <v>2868</v>
      </c>
      <c r="P478">
        <v>2404</v>
      </c>
      <c r="Q478">
        <f>COUNTIF(Table1[Matched ID], Table1[[#This Row],[Matched ID]])</f>
        <v>1</v>
      </c>
      <c r="R478" t="s">
        <v>2869</v>
      </c>
    </row>
    <row r="479" spans="1:18" x14ac:dyDescent="0.35">
      <c r="A479" t="s">
        <v>6145</v>
      </c>
      <c r="B479" t="s">
        <v>66</v>
      </c>
      <c r="C479" t="s">
        <v>6146</v>
      </c>
      <c r="D479" t="s">
        <v>6147</v>
      </c>
      <c r="E479" s="1">
        <v>43405</v>
      </c>
      <c r="F479" t="s">
        <v>21</v>
      </c>
      <c r="G479" t="s">
        <v>3790</v>
      </c>
      <c r="H479" t="s">
        <v>3676</v>
      </c>
      <c r="I479" s="1">
        <v>43374</v>
      </c>
      <c r="J479" t="s">
        <v>133</v>
      </c>
      <c r="K479" t="s">
        <v>1306</v>
      </c>
      <c r="L479" s="1">
        <v>45261</v>
      </c>
      <c r="P479">
        <v>5000</v>
      </c>
      <c r="Q479">
        <f>COUNTIF(Table1[Matched ID], Table1[[#This Row],[Matched ID]])</f>
        <v>1</v>
      </c>
      <c r="R479" t="s">
        <v>6148</v>
      </c>
    </row>
    <row r="480" spans="1:18" x14ac:dyDescent="0.35">
      <c r="A480" t="s">
        <v>6241</v>
      </c>
      <c r="B480" t="s">
        <v>32</v>
      </c>
      <c r="C480" t="s">
        <v>6242</v>
      </c>
      <c r="D480" t="s">
        <v>1109</v>
      </c>
      <c r="E480" s="1">
        <v>43374</v>
      </c>
      <c r="F480" t="s">
        <v>35</v>
      </c>
      <c r="G480" t="s">
        <v>101</v>
      </c>
      <c r="H480" t="s">
        <v>128</v>
      </c>
      <c r="I480" s="1">
        <v>43374</v>
      </c>
      <c r="J480" t="s">
        <v>35</v>
      </c>
      <c r="K480" t="s">
        <v>1306</v>
      </c>
      <c r="L480" s="1">
        <v>43709</v>
      </c>
      <c r="N480" t="s">
        <v>6243</v>
      </c>
      <c r="P480">
        <v>5072</v>
      </c>
      <c r="Q480">
        <f>COUNTIF(Table1[Matched ID], Table1[[#This Row],[Matched ID]])</f>
        <v>1</v>
      </c>
      <c r="R480" t="s">
        <v>6243</v>
      </c>
    </row>
    <row r="481" spans="1:18" x14ac:dyDescent="0.35">
      <c r="A481" t="s">
        <v>1053</v>
      </c>
      <c r="B481" t="s">
        <v>18</v>
      </c>
      <c r="C481" t="s">
        <v>55</v>
      </c>
      <c r="D481" t="s">
        <v>1054</v>
      </c>
      <c r="E481" s="1">
        <v>45231</v>
      </c>
      <c r="F481" t="s">
        <v>35</v>
      </c>
      <c r="G481" t="s">
        <v>1055</v>
      </c>
      <c r="H481" t="s">
        <v>1054</v>
      </c>
      <c r="I481" s="1">
        <v>45200</v>
      </c>
      <c r="J481" t="s">
        <v>35</v>
      </c>
      <c r="L481" s="1">
        <v>43760</v>
      </c>
      <c r="P481">
        <v>779</v>
      </c>
      <c r="Q481">
        <f>COUNTIF(Table1[Matched ID], Table1[[#This Row],[Matched ID]])</f>
        <v>1</v>
      </c>
      <c r="R481" t="s">
        <v>1056</v>
      </c>
    </row>
    <row r="482" spans="1:18" x14ac:dyDescent="0.35">
      <c r="A482" t="s">
        <v>7104</v>
      </c>
      <c r="B482" t="s">
        <v>2530</v>
      </c>
      <c r="C482" t="s">
        <v>7105</v>
      </c>
      <c r="D482" t="s">
        <v>7106</v>
      </c>
      <c r="E482" s="1">
        <v>43101</v>
      </c>
      <c r="F482" t="s">
        <v>35</v>
      </c>
      <c r="G482" t="s">
        <v>7107</v>
      </c>
      <c r="H482" t="s">
        <v>7108</v>
      </c>
      <c r="I482" s="1">
        <v>43101</v>
      </c>
      <c r="J482" t="s">
        <v>35</v>
      </c>
      <c r="K482" t="s">
        <v>1306</v>
      </c>
      <c r="L482" s="1">
        <v>44044</v>
      </c>
      <c r="P482">
        <v>5692</v>
      </c>
      <c r="Q482">
        <f>COUNTIF(Table1[Matched ID], Table1[[#This Row],[Matched ID]])</f>
        <v>1</v>
      </c>
      <c r="R482" t="s">
        <v>7109</v>
      </c>
    </row>
    <row r="483" spans="1:18" x14ac:dyDescent="0.35">
      <c r="A483" t="s">
        <v>1339</v>
      </c>
      <c r="B483" t="s">
        <v>18</v>
      </c>
      <c r="C483" t="s">
        <v>55</v>
      </c>
      <c r="D483" t="s">
        <v>1340</v>
      </c>
      <c r="E483" s="1">
        <v>45170</v>
      </c>
      <c r="F483" t="s">
        <v>35</v>
      </c>
      <c r="G483" t="s">
        <v>1341</v>
      </c>
      <c r="H483" t="s">
        <v>1340</v>
      </c>
      <c r="I483" s="1">
        <v>45139</v>
      </c>
      <c r="J483" t="s">
        <v>35</v>
      </c>
      <c r="L483" s="1">
        <v>45292</v>
      </c>
      <c r="N483" t="s">
        <v>1342</v>
      </c>
      <c r="P483">
        <v>1018</v>
      </c>
      <c r="Q483">
        <f>COUNTIF(Table1[Matched ID], Table1[[#This Row],[Matched ID]])</f>
        <v>1</v>
      </c>
      <c r="R483" t="s">
        <v>1342</v>
      </c>
    </row>
    <row r="484" spans="1:18" x14ac:dyDescent="0.35">
      <c r="A484" t="s">
        <v>8491</v>
      </c>
      <c r="B484" t="s">
        <v>4551</v>
      </c>
      <c r="C484" t="s">
        <v>8492</v>
      </c>
      <c r="D484" t="s">
        <v>8493</v>
      </c>
      <c r="E484" s="1">
        <v>42461</v>
      </c>
      <c r="F484" t="s">
        <v>35</v>
      </c>
      <c r="G484" t="s">
        <v>36</v>
      </c>
      <c r="H484" t="s">
        <v>8494</v>
      </c>
      <c r="I484" s="1">
        <v>41974</v>
      </c>
      <c r="J484" t="s">
        <v>35</v>
      </c>
      <c r="K484" t="s">
        <v>1306</v>
      </c>
      <c r="L484" s="1">
        <v>45017</v>
      </c>
      <c r="P484">
        <v>6749</v>
      </c>
      <c r="Q484">
        <f>COUNTIF(Table1[Matched ID], Table1[[#This Row],[Matched ID]])</f>
        <v>1</v>
      </c>
      <c r="R484" t="s">
        <v>8495</v>
      </c>
    </row>
    <row r="485" spans="1:18" x14ac:dyDescent="0.35">
      <c r="A485" t="s">
        <v>7260</v>
      </c>
      <c r="B485" t="s">
        <v>81</v>
      </c>
      <c r="C485" t="s">
        <v>124</v>
      </c>
      <c r="D485" t="s">
        <v>7261</v>
      </c>
      <c r="E485" s="1">
        <v>43040</v>
      </c>
      <c r="F485" t="s">
        <v>21</v>
      </c>
      <c r="G485" t="s">
        <v>101</v>
      </c>
      <c r="H485" t="s">
        <v>7262</v>
      </c>
      <c r="I485" s="1">
        <v>42948</v>
      </c>
      <c r="J485" t="s">
        <v>21</v>
      </c>
      <c r="K485" t="s">
        <v>1306</v>
      </c>
      <c r="L485" s="1">
        <v>42887</v>
      </c>
      <c r="P485">
        <v>5828</v>
      </c>
      <c r="Q485">
        <f>COUNTIF(Table1[Matched ID], Table1[[#This Row],[Matched ID]])</f>
        <v>1</v>
      </c>
      <c r="R485" t="s">
        <v>7263</v>
      </c>
    </row>
    <row r="486" spans="1:18" x14ac:dyDescent="0.35">
      <c r="A486" t="s">
        <v>8087</v>
      </c>
      <c r="B486" t="s">
        <v>59</v>
      </c>
      <c r="C486" t="s">
        <v>2206</v>
      </c>
      <c r="D486" t="s">
        <v>8088</v>
      </c>
      <c r="E486" s="1">
        <v>42705</v>
      </c>
      <c r="F486" t="s">
        <v>21</v>
      </c>
      <c r="G486" t="s">
        <v>3399</v>
      </c>
      <c r="H486" t="s">
        <v>8089</v>
      </c>
      <c r="I486" s="1">
        <v>42675</v>
      </c>
      <c r="J486" t="s">
        <v>507</v>
      </c>
      <c r="K486" t="s">
        <v>1306</v>
      </c>
      <c r="L486" s="1">
        <v>43160</v>
      </c>
      <c r="N486" t="s">
        <v>8090</v>
      </c>
      <c r="P486">
        <v>6411</v>
      </c>
      <c r="Q486">
        <f>COUNTIF(Table1[Matched ID], Table1[[#This Row],[Matched ID]])</f>
        <v>1</v>
      </c>
      <c r="R486" t="s">
        <v>8090</v>
      </c>
    </row>
    <row r="487" spans="1:18" x14ac:dyDescent="0.35">
      <c r="A487" t="s">
        <v>8496</v>
      </c>
      <c r="B487" t="s">
        <v>2530</v>
      </c>
      <c r="C487" t="s">
        <v>8497</v>
      </c>
      <c r="D487" t="s">
        <v>8498</v>
      </c>
      <c r="E487" s="1">
        <v>42461</v>
      </c>
      <c r="F487" t="s">
        <v>35</v>
      </c>
      <c r="G487" t="s">
        <v>250</v>
      </c>
      <c r="H487" t="s">
        <v>8499</v>
      </c>
      <c r="I487" s="1">
        <v>42461</v>
      </c>
      <c r="J487" t="s">
        <v>8500</v>
      </c>
      <c r="K487" t="s">
        <v>8501</v>
      </c>
      <c r="L487" s="1">
        <v>45017</v>
      </c>
      <c r="P487">
        <v>6754</v>
      </c>
      <c r="Q487">
        <f>COUNTIF(Table1[Matched ID], Table1[[#This Row],[Matched ID]])</f>
        <v>1</v>
      </c>
      <c r="R487" t="s">
        <v>8502</v>
      </c>
    </row>
    <row r="488" spans="1:18" x14ac:dyDescent="0.35">
      <c r="A488" t="s">
        <v>4395</v>
      </c>
      <c r="B488" t="s">
        <v>32</v>
      </c>
      <c r="C488" t="s">
        <v>4396</v>
      </c>
      <c r="D488" t="s">
        <v>418</v>
      </c>
      <c r="E488" s="1">
        <v>43800</v>
      </c>
      <c r="F488" t="s">
        <v>4397</v>
      </c>
      <c r="G488" t="s">
        <v>1462</v>
      </c>
      <c r="H488" t="s">
        <v>41</v>
      </c>
      <c r="I488" s="1">
        <v>43617</v>
      </c>
      <c r="J488" t="s">
        <v>35</v>
      </c>
      <c r="K488" t="s">
        <v>1306</v>
      </c>
      <c r="L488" s="1">
        <v>43405</v>
      </c>
      <c r="P488">
        <v>3748</v>
      </c>
      <c r="Q488">
        <f>COUNTIF(Table1[Matched ID], Table1[[#This Row],[Matched ID]])</f>
        <v>1</v>
      </c>
      <c r="R488" t="s">
        <v>4398</v>
      </c>
    </row>
    <row r="489" spans="1:18" x14ac:dyDescent="0.35">
      <c r="A489" t="s">
        <v>4399</v>
      </c>
      <c r="B489" t="s">
        <v>32</v>
      </c>
      <c r="C489" t="s">
        <v>4396</v>
      </c>
      <c r="D489" t="s">
        <v>4400</v>
      </c>
      <c r="E489" s="1">
        <v>43800</v>
      </c>
      <c r="F489" t="s">
        <v>4397</v>
      </c>
      <c r="G489" t="s">
        <v>1462</v>
      </c>
      <c r="H489" t="s">
        <v>4401</v>
      </c>
      <c r="I489" s="1">
        <v>43617</v>
      </c>
      <c r="J489" t="s">
        <v>35</v>
      </c>
      <c r="K489" t="s">
        <v>1306</v>
      </c>
      <c r="L489" s="1">
        <v>44593</v>
      </c>
      <c r="P489">
        <v>3749</v>
      </c>
      <c r="Q489">
        <f>COUNTIF(Table1[Matched ID], Table1[[#This Row],[Matched ID]])</f>
        <v>1</v>
      </c>
      <c r="R489" t="s">
        <v>4402</v>
      </c>
    </row>
    <row r="490" spans="1:18" x14ac:dyDescent="0.35">
      <c r="A490" t="s">
        <v>3157</v>
      </c>
      <c r="B490" t="s">
        <v>18</v>
      </c>
      <c r="C490" t="s">
        <v>3158</v>
      </c>
      <c r="D490" t="s">
        <v>3159</v>
      </c>
      <c r="E490" s="1">
        <v>44409</v>
      </c>
      <c r="F490" t="s">
        <v>21</v>
      </c>
      <c r="G490" t="s">
        <v>2240</v>
      </c>
      <c r="H490" t="s">
        <v>3160</v>
      </c>
      <c r="I490" s="1">
        <v>43617</v>
      </c>
      <c r="J490" t="s">
        <v>21</v>
      </c>
      <c r="K490" t="s">
        <v>1306</v>
      </c>
      <c r="L490" s="1">
        <v>45139</v>
      </c>
      <c r="N490" t="s">
        <v>3161</v>
      </c>
      <c r="P490">
        <v>2680</v>
      </c>
      <c r="Q490">
        <f>COUNTIF(Table1[Matched ID], Table1[[#This Row],[Matched ID]])</f>
        <v>1</v>
      </c>
      <c r="R490" t="s">
        <v>3161</v>
      </c>
    </row>
    <row r="491" spans="1:18" x14ac:dyDescent="0.35">
      <c r="A491" t="s">
        <v>7188</v>
      </c>
      <c r="B491" t="s">
        <v>1306</v>
      </c>
      <c r="C491" t="s">
        <v>7189</v>
      </c>
      <c r="D491" t="s">
        <v>7190</v>
      </c>
      <c r="E491" s="1">
        <v>43070</v>
      </c>
      <c r="F491" t="s">
        <v>7191</v>
      </c>
      <c r="G491" t="s">
        <v>61</v>
      </c>
      <c r="H491" t="s">
        <v>305</v>
      </c>
      <c r="I491" s="1">
        <v>42156</v>
      </c>
      <c r="J491" t="s">
        <v>21</v>
      </c>
      <c r="K491" t="s">
        <v>1306</v>
      </c>
      <c r="L491" s="1">
        <v>43678</v>
      </c>
      <c r="P491">
        <v>5784</v>
      </c>
      <c r="Q491">
        <f>COUNTIF(Table1[Matched ID], Table1[[#This Row],[Matched ID]])</f>
        <v>1</v>
      </c>
      <c r="R491" t="s">
        <v>7192</v>
      </c>
    </row>
    <row r="492" spans="1:18" x14ac:dyDescent="0.35">
      <c r="A492" t="s">
        <v>6381</v>
      </c>
      <c r="B492" t="s">
        <v>32</v>
      </c>
      <c r="C492" t="s">
        <v>6382</v>
      </c>
      <c r="D492" t="s">
        <v>418</v>
      </c>
      <c r="E492" s="1">
        <v>43344</v>
      </c>
      <c r="F492" t="s">
        <v>35</v>
      </c>
      <c r="G492" t="s">
        <v>101</v>
      </c>
      <c r="H492" t="s">
        <v>4944</v>
      </c>
      <c r="I492" s="1">
        <v>43132</v>
      </c>
      <c r="J492" t="s">
        <v>35</v>
      </c>
      <c r="K492" t="s">
        <v>1306</v>
      </c>
      <c r="L492" s="1">
        <v>43191</v>
      </c>
      <c r="P492">
        <v>5152</v>
      </c>
      <c r="Q492">
        <f>COUNTIF(Table1[Matched ID], Table1[[#This Row],[Matched ID]])</f>
        <v>1</v>
      </c>
      <c r="R492" t="s">
        <v>6383</v>
      </c>
    </row>
    <row r="493" spans="1:18" x14ac:dyDescent="0.35">
      <c r="A493" t="s">
        <v>8636</v>
      </c>
      <c r="B493" t="s">
        <v>81</v>
      </c>
      <c r="C493" t="s">
        <v>3572</v>
      </c>
      <c r="D493" t="s">
        <v>81</v>
      </c>
      <c r="E493" s="1">
        <v>42401</v>
      </c>
      <c r="F493" t="s">
        <v>21</v>
      </c>
      <c r="G493" t="s">
        <v>1113</v>
      </c>
      <c r="H493" t="s">
        <v>8637</v>
      </c>
      <c r="I493" s="1">
        <v>42370</v>
      </c>
      <c r="J493" t="s">
        <v>21</v>
      </c>
      <c r="K493" t="s">
        <v>1306</v>
      </c>
      <c r="L493" s="1">
        <v>44105</v>
      </c>
      <c r="P493">
        <v>6893</v>
      </c>
      <c r="Q493">
        <f>COUNTIF(Table1[Matched ID], Table1[[#This Row],[Matched ID]])</f>
        <v>1</v>
      </c>
      <c r="R493" t="s">
        <v>8638</v>
      </c>
    </row>
    <row r="494" spans="1:18" x14ac:dyDescent="0.35">
      <c r="A494" t="s">
        <v>7529</v>
      </c>
      <c r="B494" t="s">
        <v>18</v>
      </c>
      <c r="C494" t="s">
        <v>7530</v>
      </c>
      <c r="D494" t="s">
        <v>7531</v>
      </c>
      <c r="E494" s="1">
        <v>42917</v>
      </c>
      <c r="F494" t="s">
        <v>21</v>
      </c>
      <c r="G494" t="s">
        <v>6267</v>
      </c>
      <c r="H494" t="s">
        <v>7531</v>
      </c>
      <c r="I494" s="1">
        <v>42887</v>
      </c>
      <c r="J494" t="s">
        <v>21</v>
      </c>
      <c r="K494" t="s">
        <v>1306</v>
      </c>
      <c r="L494" s="1">
        <v>43605</v>
      </c>
      <c r="P494">
        <v>6041</v>
      </c>
      <c r="Q494">
        <f>COUNTIF(Table1[Matched ID], Table1[[#This Row],[Matched ID]])</f>
        <v>1</v>
      </c>
      <c r="R494" t="s">
        <v>7532</v>
      </c>
    </row>
    <row r="495" spans="1:18" x14ac:dyDescent="0.35">
      <c r="A495" t="s">
        <v>6506</v>
      </c>
      <c r="B495" t="s">
        <v>1594</v>
      </c>
      <c r="C495" t="s">
        <v>2076</v>
      </c>
      <c r="D495" t="s">
        <v>4069</v>
      </c>
      <c r="E495" s="1">
        <v>43313</v>
      </c>
      <c r="F495" t="s">
        <v>21</v>
      </c>
      <c r="G495" t="s">
        <v>6420</v>
      </c>
      <c r="H495" t="s">
        <v>6507</v>
      </c>
      <c r="I495" s="1">
        <v>43101</v>
      </c>
      <c r="J495" t="s">
        <v>21</v>
      </c>
      <c r="K495" t="s">
        <v>1306</v>
      </c>
      <c r="L495" s="1">
        <v>42552</v>
      </c>
      <c r="P495">
        <v>5253</v>
      </c>
      <c r="Q495">
        <f>COUNTIF(Table1[Matched ID], Table1[[#This Row],[Matched ID]])</f>
        <v>1</v>
      </c>
      <c r="R495" t="s">
        <v>6508</v>
      </c>
    </row>
    <row r="496" spans="1:18" x14ac:dyDescent="0.35">
      <c r="A496" t="s">
        <v>7161</v>
      </c>
      <c r="B496" t="s">
        <v>66</v>
      </c>
      <c r="C496" t="s">
        <v>7162</v>
      </c>
      <c r="D496" t="s">
        <v>66</v>
      </c>
      <c r="E496" s="1">
        <v>43070</v>
      </c>
      <c r="F496" t="s">
        <v>21</v>
      </c>
      <c r="G496" t="s">
        <v>3399</v>
      </c>
      <c r="H496" t="s">
        <v>2276</v>
      </c>
      <c r="I496" s="1">
        <v>43040</v>
      </c>
      <c r="J496" t="s">
        <v>21</v>
      </c>
      <c r="K496" t="s">
        <v>1306</v>
      </c>
      <c r="L496" s="1">
        <v>41275</v>
      </c>
      <c r="N496" t="s">
        <v>7163</v>
      </c>
      <c r="P496">
        <v>5760</v>
      </c>
      <c r="Q496">
        <f>COUNTIF(Table1[Matched ID], Table1[[#This Row],[Matched ID]])</f>
        <v>1</v>
      </c>
      <c r="R496" t="s">
        <v>7163</v>
      </c>
    </row>
    <row r="497" spans="1:18" x14ac:dyDescent="0.35">
      <c r="A497" t="s">
        <v>8871</v>
      </c>
      <c r="B497" t="s">
        <v>18</v>
      </c>
      <c r="C497" t="s">
        <v>8872</v>
      </c>
      <c r="D497" t="s">
        <v>8873</v>
      </c>
      <c r="E497" s="1">
        <v>41883</v>
      </c>
      <c r="F497" t="s">
        <v>1359</v>
      </c>
      <c r="G497" t="s">
        <v>98</v>
      </c>
      <c r="H497" t="s">
        <v>8874</v>
      </c>
      <c r="I497" s="1">
        <v>41852</v>
      </c>
      <c r="J497" t="s">
        <v>1359</v>
      </c>
      <c r="K497" t="s">
        <v>1306</v>
      </c>
      <c r="L497" s="1">
        <v>45292</v>
      </c>
      <c r="N497" t="s">
        <v>8875</v>
      </c>
      <c r="P497">
        <v>7176</v>
      </c>
      <c r="Q497">
        <f>COUNTIF(Table1[Matched ID], Table1[[#This Row],[Matched ID]])</f>
        <v>1</v>
      </c>
      <c r="R497" t="s">
        <v>8875</v>
      </c>
    </row>
    <row r="498" spans="1:18" x14ac:dyDescent="0.35">
      <c r="A498" t="s">
        <v>6723</v>
      </c>
      <c r="B498" t="s">
        <v>81</v>
      </c>
      <c r="C498" t="s">
        <v>6647</v>
      </c>
      <c r="D498" t="s">
        <v>6724</v>
      </c>
      <c r="E498" s="1">
        <v>43221</v>
      </c>
      <c r="F498" t="s">
        <v>21</v>
      </c>
      <c r="G498" t="s">
        <v>117</v>
      </c>
      <c r="H498" t="s">
        <v>6724</v>
      </c>
      <c r="I498" s="1">
        <v>43191</v>
      </c>
      <c r="J498" t="s">
        <v>21</v>
      </c>
      <c r="K498" t="s">
        <v>1306</v>
      </c>
      <c r="L498" s="1">
        <v>45108</v>
      </c>
      <c r="P498">
        <v>5428</v>
      </c>
      <c r="Q498">
        <f>COUNTIF(Table1[Matched ID], Table1[[#This Row],[Matched ID]])</f>
        <v>1</v>
      </c>
      <c r="R498" t="s">
        <v>6725</v>
      </c>
    </row>
    <row r="499" spans="1:18" x14ac:dyDescent="0.35">
      <c r="A499" t="s">
        <v>6646</v>
      </c>
      <c r="B499" t="s">
        <v>81</v>
      </c>
      <c r="C499" t="s">
        <v>6647</v>
      </c>
      <c r="D499" t="s">
        <v>1153</v>
      </c>
      <c r="E499" s="1">
        <v>43252</v>
      </c>
      <c r="F499" t="s">
        <v>21</v>
      </c>
      <c r="G499" t="s">
        <v>6648</v>
      </c>
      <c r="H499" t="s">
        <v>6649</v>
      </c>
      <c r="I499" s="1">
        <v>43070</v>
      </c>
      <c r="J499" t="s">
        <v>21</v>
      </c>
      <c r="K499" t="s">
        <v>1306</v>
      </c>
      <c r="L499" s="1">
        <v>43101</v>
      </c>
      <c r="N499" t="s">
        <v>6650</v>
      </c>
      <c r="P499">
        <v>5351</v>
      </c>
      <c r="Q499">
        <f>COUNTIF(Table1[Matched ID], Table1[[#This Row],[Matched ID]])</f>
        <v>1</v>
      </c>
      <c r="R499" t="s">
        <v>6650</v>
      </c>
    </row>
    <row r="500" spans="1:18" x14ac:dyDescent="0.35">
      <c r="A500" t="s">
        <v>4454</v>
      </c>
      <c r="B500" t="s">
        <v>81</v>
      </c>
      <c r="C500" t="s">
        <v>27</v>
      </c>
      <c r="D500" t="s">
        <v>4455</v>
      </c>
      <c r="E500" s="1">
        <v>43800</v>
      </c>
      <c r="F500" t="s">
        <v>127</v>
      </c>
      <c r="G500" t="s">
        <v>4456</v>
      </c>
      <c r="H500" t="s">
        <v>4455</v>
      </c>
      <c r="I500" s="1">
        <v>43770</v>
      </c>
      <c r="J500" t="s">
        <v>127</v>
      </c>
      <c r="K500" t="s">
        <v>1306</v>
      </c>
      <c r="L500" s="1">
        <v>43466</v>
      </c>
      <c r="P500">
        <v>3784</v>
      </c>
      <c r="Q500">
        <f>COUNTIF(Table1[Matched ID], Table1[[#This Row],[Matched ID]])</f>
        <v>1</v>
      </c>
      <c r="R500" t="s">
        <v>4457</v>
      </c>
    </row>
    <row r="501" spans="1:18" x14ac:dyDescent="0.35">
      <c r="A501" t="s">
        <v>4379</v>
      </c>
      <c r="B501" t="s">
        <v>32</v>
      </c>
      <c r="C501" t="s">
        <v>956</v>
      </c>
      <c r="D501" t="s">
        <v>4380</v>
      </c>
      <c r="E501" s="1">
        <v>43800</v>
      </c>
      <c r="F501" t="s">
        <v>146</v>
      </c>
      <c r="G501" t="s">
        <v>4381</v>
      </c>
      <c r="H501" t="s">
        <v>2649</v>
      </c>
      <c r="I501" s="1">
        <v>43770</v>
      </c>
      <c r="J501" t="s">
        <v>146</v>
      </c>
      <c r="K501" t="s">
        <v>1306</v>
      </c>
      <c r="L501" s="1">
        <v>41883</v>
      </c>
      <c r="N501" t="s">
        <v>4382</v>
      </c>
      <c r="P501">
        <v>3737</v>
      </c>
      <c r="Q501">
        <f>COUNTIF(Table1[Matched ID], Table1[[#This Row],[Matched ID]])</f>
        <v>1</v>
      </c>
      <c r="R501" t="s">
        <v>4382</v>
      </c>
    </row>
    <row r="502" spans="1:18" x14ac:dyDescent="0.35">
      <c r="A502" t="s">
        <v>3898</v>
      </c>
      <c r="B502" t="s">
        <v>81</v>
      </c>
      <c r="C502" t="s">
        <v>659</v>
      </c>
      <c r="D502" t="s">
        <v>3899</v>
      </c>
      <c r="E502" s="1">
        <v>43221</v>
      </c>
      <c r="F502" t="s">
        <v>507</v>
      </c>
      <c r="G502" t="s">
        <v>6726</v>
      </c>
      <c r="H502" t="s">
        <v>6727</v>
      </c>
      <c r="I502" s="1">
        <v>43191</v>
      </c>
      <c r="J502" t="s">
        <v>21</v>
      </c>
      <c r="K502" t="s">
        <v>1306</v>
      </c>
      <c r="L502" s="1">
        <v>43891</v>
      </c>
      <c r="P502">
        <v>5429</v>
      </c>
      <c r="Q502">
        <f>COUNTIF(Table1[Matched ID], Table1[[#This Row],[Matched ID]])</f>
        <v>1</v>
      </c>
      <c r="R502" t="s">
        <v>6728</v>
      </c>
    </row>
    <row r="503" spans="1:18" x14ac:dyDescent="0.35">
      <c r="A503" t="s">
        <v>6561</v>
      </c>
      <c r="B503" t="s">
        <v>81</v>
      </c>
      <c r="C503" t="s">
        <v>659</v>
      </c>
      <c r="D503" t="s">
        <v>6562</v>
      </c>
      <c r="E503" s="1">
        <v>43282</v>
      </c>
      <c r="F503" t="s">
        <v>314</v>
      </c>
      <c r="G503" t="s">
        <v>6563</v>
      </c>
      <c r="H503" t="s">
        <v>6564</v>
      </c>
      <c r="I503" s="1">
        <v>43282</v>
      </c>
      <c r="J503" t="s">
        <v>21</v>
      </c>
      <c r="K503" t="s">
        <v>1306</v>
      </c>
      <c r="L503" s="1">
        <v>43891</v>
      </c>
      <c r="N503" t="s">
        <v>6565</v>
      </c>
      <c r="P503">
        <v>5278</v>
      </c>
      <c r="Q503">
        <f>COUNTIF(Table1[Matched ID], Table1[[#This Row],[Matched ID]])</f>
        <v>1</v>
      </c>
      <c r="R503" t="s">
        <v>6565</v>
      </c>
    </row>
    <row r="504" spans="1:18" x14ac:dyDescent="0.35">
      <c r="A504" t="s">
        <v>7092</v>
      </c>
      <c r="B504" t="s">
        <v>81</v>
      </c>
      <c r="C504" t="s">
        <v>659</v>
      </c>
      <c r="D504" t="s">
        <v>7093</v>
      </c>
      <c r="E504" s="1">
        <v>43101</v>
      </c>
      <c r="F504" t="s">
        <v>314</v>
      </c>
      <c r="G504" t="s">
        <v>204</v>
      </c>
      <c r="H504" t="s">
        <v>7094</v>
      </c>
      <c r="I504" s="1">
        <v>43101</v>
      </c>
      <c r="J504" t="s">
        <v>21</v>
      </c>
      <c r="K504" t="s">
        <v>1306</v>
      </c>
      <c r="L504" s="1">
        <v>43586</v>
      </c>
      <c r="N504" t="s">
        <v>7095</v>
      </c>
      <c r="P504">
        <v>5683</v>
      </c>
      <c r="Q504">
        <f>COUNTIF(Table1[Matched ID], Table1[[#This Row],[Matched ID]])</f>
        <v>1</v>
      </c>
      <c r="R504" t="s">
        <v>7095</v>
      </c>
    </row>
    <row r="505" spans="1:18" x14ac:dyDescent="0.35">
      <c r="A505" t="s">
        <v>7320</v>
      </c>
      <c r="B505" t="s">
        <v>4623</v>
      </c>
      <c r="C505" t="s">
        <v>7321</v>
      </c>
      <c r="D505" t="s">
        <v>3217</v>
      </c>
      <c r="E505" s="1">
        <v>43009</v>
      </c>
      <c r="F505" t="s">
        <v>1162</v>
      </c>
      <c r="G505" t="s">
        <v>411</v>
      </c>
      <c r="H505" t="s">
        <v>7322</v>
      </c>
      <c r="I505" s="1">
        <v>42887</v>
      </c>
      <c r="J505" t="s">
        <v>190</v>
      </c>
      <c r="K505" t="s">
        <v>1306</v>
      </c>
      <c r="L505" s="1">
        <v>41699</v>
      </c>
      <c r="P505">
        <v>5885</v>
      </c>
      <c r="Q505">
        <f>COUNTIF(Table1[Matched ID], Table1[[#This Row],[Matched ID]])</f>
        <v>1</v>
      </c>
      <c r="R505" t="s">
        <v>7323</v>
      </c>
    </row>
    <row r="506" spans="1:18" x14ac:dyDescent="0.35">
      <c r="A506" t="s">
        <v>8278</v>
      </c>
      <c r="B506" t="s">
        <v>18</v>
      </c>
      <c r="C506" t="s">
        <v>8271</v>
      </c>
      <c r="D506" t="s">
        <v>1306</v>
      </c>
      <c r="E506" s="1">
        <v>42552</v>
      </c>
      <c r="F506" t="s">
        <v>314</v>
      </c>
      <c r="G506" t="s">
        <v>209</v>
      </c>
      <c r="H506" t="s">
        <v>8279</v>
      </c>
      <c r="I506" s="1">
        <v>42522</v>
      </c>
      <c r="J506" t="s">
        <v>21</v>
      </c>
      <c r="K506" t="s">
        <v>1306</v>
      </c>
      <c r="L506" s="1">
        <v>45130</v>
      </c>
      <c r="N506" t="s">
        <v>8280</v>
      </c>
      <c r="P506">
        <v>6563</v>
      </c>
      <c r="Q506">
        <f>COUNTIF(Table1[Matched ID], Table1[[#This Row],[Matched ID]])</f>
        <v>1</v>
      </c>
      <c r="R506" t="s">
        <v>8280</v>
      </c>
    </row>
    <row r="507" spans="1:18" x14ac:dyDescent="0.35">
      <c r="A507" t="s">
        <v>8274</v>
      </c>
      <c r="B507" t="s">
        <v>18</v>
      </c>
      <c r="C507" t="s">
        <v>8271</v>
      </c>
      <c r="D507" t="s">
        <v>8275</v>
      </c>
      <c r="E507" s="1">
        <v>42552</v>
      </c>
      <c r="F507" t="s">
        <v>314</v>
      </c>
      <c r="G507" t="s">
        <v>209</v>
      </c>
      <c r="H507" t="s">
        <v>8276</v>
      </c>
      <c r="I507" s="1">
        <v>42522</v>
      </c>
      <c r="J507" t="s">
        <v>21</v>
      </c>
      <c r="K507" t="s">
        <v>1306</v>
      </c>
      <c r="L507" s="1">
        <v>43831</v>
      </c>
      <c r="N507" t="s">
        <v>8277</v>
      </c>
      <c r="P507">
        <v>6562</v>
      </c>
      <c r="Q507">
        <f>COUNTIF(Table1[Matched ID], Table1[[#This Row],[Matched ID]])</f>
        <v>1</v>
      </c>
      <c r="R507" t="s">
        <v>8277</v>
      </c>
    </row>
    <row r="508" spans="1:18" x14ac:dyDescent="0.35">
      <c r="A508" t="s">
        <v>8270</v>
      </c>
      <c r="B508" t="s">
        <v>18</v>
      </c>
      <c r="C508" t="s">
        <v>8271</v>
      </c>
      <c r="D508" t="s">
        <v>364</v>
      </c>
      <c r="E508" s="1">
        <v>42552</v>
      </c>
      <c r="F508" t="s">
        <v>314</v>
      </c>
      <c r="G508" t="s">
        <v>209</v>
      </c>
      <c r="H508" t="s">
        <v>8272</v>
      </c>
      <c r="I508" s="1">
        <v>42522</v>
      </c>
      <c r="J508" t="s">
        <v>21</v>
      </c>
      <c r="K508" t="s">
        <v>1306</v>
      </c>
      <c r="L508" s="1">
        <v>45170</v>
      </c>
      <c r="N508" t="s">
        <v>8273</v>
      </c>
      <c r="P508">
        <v>6561</v>
      </c>
      <c r="Q508">
        <f>COUNTIF(Table1[Matched ID], Table1[[#This Row],[Matched ID]])</f>
        <v>1</v>
      </c>
      <c r="R508" t="s">
        <v>8273</v>
      </c>
    </row>
    <row r="509" spans="1:18" x14ac:dyDescent="0.35">
      <c r="A509" t="s">
        <v>8681</v>
      </c>
      <c r="B509" t="s">
        <v>2530</v>
      </c>
      <c r="C509" t="s">
        <v>8682</v>
      </c>
      <c r="D509" t="s">
        <v>2502</v>
      </c>
      <c r="E509" s="1">
        <v>42370</v>
      </c>
      <c r="F509" t="s">
        <v>21</v>
      </c>
      <c r="G509" t="s">
        <v>250</v>
      </c>
      <c r="H509" t="s">
        <v>8683</v>
      </c>
      <c r="I509" s="1">
        <v>42339</v>
      </c>
      <c r="J509" t="s">
        <v>21</v>
      </c>
      <c r="K509" t="s">
        <v>1306</v>
      </c>
      <c r="L509" s="1">
        <v>42064</v>
      </c>
      <c r="P509">
        <v>6926</v>
      </c>
      <c r="Q509">
        <f>COUNTIF(Table1[Matched ID], Table1[[#This Row],[Matched ID]])</f>
        <v>1</v>
      </c>
      <c r="R509" t="s">
        <v>8684</v>
      </c>
    </row>
    <row r="510" spans="1:18" x14ac:dyDescent="0.35">
      <c r="A510" t="s">
        <v>8390</v>
      </c>
      <c r="B510" t="s">
        <v>32</v>
      </c>
      <c r="C510" t="s">
        <v>8391</v>
      </c>
      <c r="D510" t="s">
        <v>418</v>
      </c>
      <c r="E510" s="1">
        <v>42491</v>
      </c>
      <c r="F510" t="s">
        <v>35</v>
      </c>
      <c r="G510" t="s">
        <v>850</v>
      </c>
      <c r="H510" t="s">
        <v>8392</v>
      </c>
      <c r="I510" s="1">
        <v>42430</v>
      </c>
      <c r="J510" t="s">
        <v>35</v>
      </c>
      <c r="K510" t="s">
        <v>1306</v>
      </c>
      <c r="L510" s="1">
        <v>42856</v>
      </c>
      <c r="N510" t="s">
        <v>8393</v>
      </c>
      <c r="P510">
        <v>6665</v>
      </c>
      <c r="Q510">
        <f>COUNTIF(Table1[Matched ID], Table1[[#This Row],[Matched ID]])</f>
        <v>1</v>
      </c>
      <c r="R510" t="s">
        <v>8393</v>
      </c>
    </row>
    <row r="511" spans="1:18" x14ac:dyDescent="0.35">
      <c r="A511" t="s">
        <v>7993</v>
      </c>
      <c r="B511" t="s">
        <v>18</v>
      </c>
      <c r="C511" t="s">
        <v>7994</v>
      </c>
      <c r="D511" t="s">
        <v>18</v>
      </c>
      <c r="E511" s="1">
        <v>42736</v>
      </c>
      <c r="F511" t="s">
        <v>35</v>
      </c>
      <c r="G511" t="s">
        <v>1332</v>
      </c>
      <c r="H511" t="s">
        <v>18</v>
      </c>
      <c r="I511" s="1">
        <v>42705</v>
      </c>
      <c r="J511" t="s">
        <v>35</v>
      </c>
      <c r="K511" t="s">
        <v>1306</v>
      </c>
      <c r="L511" s="1">
        <v>43344</v>
      </c>
      <c r="N511" t="s">
        <v>7995</v>
      </c>
      <c r="P511">
        <v>6350</v>
      </c>
      <c r="Q511">
        <f>COUNTIF(Table1[Matched ID], Table1[[#This Row],[Matched ID]])</f>
        <v>1</v>
      </c>
      <c r="R511" t="s">
        <v>7995</v>
      </c>
    </row>
    <row r="512" spans="1:18" x14ac:dyDescent="0.35">
      <c r="A512" t="s">
        <v>4523</v>
      </c>
      <c r="B512" t="s">
        <v>81</v>
      </c>
      <c r="C512" t="s">
        <v>4524</v>
      </c>
      <c r="D512" t="s">
        <v>4525</v>
      </c>
      <c r="E512" s="1">
        <v>43770</v>
      </c>
      <c r="F512" t="s">
        <v>1135</v>
      </c>
      <c r="G512" t="s">
        <v>399</v>
      </c>
      <c r="H512" t="s">
        <v>4526</v>
      </c>
      <c r="I512" s="1">
        <v>43739</v>
      </c>
      <c r="J512" t="s">
        <v>21</v>
      </c>
      <c r="K512" t="s">
        <v>1306</v>
      </c>
      <c r="L512" s="1">
        <v>43617</v>
      </c>
      <c r="P512">
        <v>3830</v>
      </c>
      <c r="Q512">
        <f>COUNTIF(Table1[Matched ID], Table1[[#This Row],[Matched ID]])</f>
        <v>1</v>
      </c>
      <c r="R512" t="s">
        <v>4527</v>
      </c>
    </row>
    <row r="513" spans="1:18" x14ac:dyDescent="0.35">
      <c r="A513" t="s">
        <v>8579</v>
      </c>
      <c r="B513" t="s">
        <v>32</v>
      </c>
      <c r="C513" t="s">
        <v>8580</v>
      </c>
      <c r="D513" t="s">
        <v>28</v>
      </c>
      <c r="E513" s="1">
        <v>42430</v>
      </c>
      <c r="F513" t="s">
        <v>1359</v>
      </c>
      <c r="G513" t="s">
        <v>8581</v>
      </c>
      <c r="H513" t="s">
        <v>8582</v>
      </c>
      <c r="I513" s="1">
        <v>42430</v>
      </c>
      <c r="J513" t="s">
        <v>1359</v>
      </c>
      <c r="K513" t="s">
        <v>1306</v>
      </c>
      <c r="L513" s="1">
        <v>44896</v>
      </c>
      <c r="N513" t="s">
        <v>8583</v>
      </c>
      <c r="P513">
        <v>6832</v>
      </c>
      <c r="Q513">
        <f>COUNTIF(Table1[Matched ID], Table1[[#This Row],[Matched ID]])</f>
        <v>1</v>
      </c>
      <c r="R513" t="s">
        <v>8583</v>
      </c>
    </row>
    <row r="514" spans="1:18" x14ac:dyDescent="0.35">
      <c r="A514" t="s">
        <v>7616</v>
      </c>
      <c r="B514" t="s">
        <v>32</v>
      </c>
      <c r="C514" t="s">
        <v>7617</v>
      </c>
      <c r="D514" t="s">
        <v>7058</v>
      </c>
      <c r="E514" s="1">
        <v>42887</v>
      </c>
      <c r="F514" t="s">
        <v>3265</v>
      </c>
      <c r="G514" t="s">
        <v>36</v>
      </c>
      <c r="H514" t="s">
        <v>2782</v>
      </c>
      <c r="I514" s="1">
        <v>42856</v>
      </c>
      <c r="J514" t="s">
        <v>35</v>
      </c>
      <c r="K514" t="s">
        <v>1306</v>
      </c>
      <c r="L514" s="1">
        <v>45047</v>
      </c>
      <c r="P514">
        <v>6091</v>
      </c>
      <c r="Q514">
        <f>COUNTIF(Table1[Matched ID], Table1[[#This Row],[Matched ID]])</f>
        <v>1</v>
      </c>
      <c r="R514" t="s">
        <v>7618</v>
      </c>
    </row>
    <row r="515" spans="1:18" x14ac:dyDescent="0.35">
      <c r="A515" t="s">
        <v>6921</v>
      </c>
      <c r="B515" t="s">
        <v>18</v>
      </c>
      <c r="C515" t="s">
        <v>6922</v>
      </c>
      <c r="D515" t="s">
        <v>1754</v>
      </c>
      <c r="E515" s="1">
        <v>43160</v>
      </c>
      <c r="F515" t="s">
        <v>21</v>
      </c>
      <c r="G515" t="s">
        <v>6923</v>
      </c>
      <c r="H515" t="s">
        <v>1119</v>
      </c>
      <c r="I515" s="1">
        <v>42186</v>
      </c>
      <c r="J515" t="s">
        <v>21</v>
      </c>
      <c r="K515" t="s">
        <v>1306</v>
      </c>
      <c r="L515" s="1">
        <v>44774</v>
      </c>
      <c r="N515" t="s">
        <v>6924</v>
      </c>
      <c r="P515">
        <v>5561</v>
      </c>
      <c r="Q515">
        <f>COUNTIF(Table1[Matched ID], Table1[[#This Row],[Matched ID]])</f>
        <v>1</v>
      </c>
      <c r="R515" t="s">
        <v>6924</v>
      </c>
    </row>
    <row r="516" spans="1:18" x14ac:dyDescent="0.35">
      <c r="A516" t="s">
        <v>9009</v>
      </c>
      <c r="B516" t="s">
        <v>32</v>
      </c>
      <c r="C516" t="s">
        <v>6922</v>
      </c>
      <c r="D516" t="s">
        <v>2925</v>
      </c>
      <c r="E516" s="1">
        <v>40909</v>
      </c>
      <c r="F516" t="s">
        <v>21</v>
      </c>
      <c r="G516" t="s">
        <v>9010</v>
      </c>
      <c r="H516" t="s">
        <v>2925</v>
      </c>
      <c r="I516" s="1">
        <v>40909</v>
      </c>
      <c r="J516" t="s">
        <v>21</v>
      </c>
      <c r="K516" t="s">
        <v>1306</v>
      </c>
      <c r="L516" s="1">
        <v>44805</v>
      </c>
      <c r="N516" t="s">
        <v>9011</v>
      </c>
      <c r="P516">
        <v>7416</v>
      </c>
      <c r="Q516">
        <f>COUNTIF(Table1[Matched ID], Table1[[#This Row],[Matched ID]])</f>
        <v>1</v>
      </c>
      <c r="R516" t="s">
        <v>9011</v>
      </c>
    </row>
    <row r="517" spans="1:18" x14ac:dyDescent="0.35">
      <c r="A517" t="s">
        <v>8786</v>
      </c>
      <c r="B517" t="s">
        <v>18</v>
      </c>
      <c r="C517" t="s">
        <v>6922</v>
      </c>
      <c r="D517" t="s">
        <v>8787</v>
      </c>
      <c r="E517" s="1">
        <v>42156</v>
      </c>
      <c r="F517" t="s">
        <v>21</v>
      </c>
      <c r="G517" t="s">
        <v>4801</v>
      </c>
      <c r="H517" t="s">
        <v>8788</v>
      </c>
      <c r="I517" s="1">
        <v>42095</v>
      </c>
      <c r="J517" t="s">
        <v>21</v>
      </c>
      <c r="K517" t="s">
        <v>1306</v>
      </c>
      <c r="L517" s="1">
        <v>43647</v>
      </c>
      <c r="N517" t="s">
        <v>8789</v>
      </c>
      <c r="P517">
        <v>7040</v>
      </c>
      <c r="Q517">
        <f>COUNTIF(Table1[Matched ID], Table1[[#This Row],[Matched ID]])</f>
        <v>1</v>
      </c>
      <c r="R517" t="s">
        <v>8789</v>
      </c>
    </row>
    <row r="518" spans="1:18" x14ac:dyDescent="0.35">
      <c r="A518" t="s">
        <v>6010</v>
      </c>
      <c r="B518" t="s">
        <v>18</v>
      </c>
      <c r="C518" t="s">
        <v>6011</v>
      </c>
      <c r="D518" t="s">
        <v>6012</v>
      </c>
      <c r="E518" s="1">
        <v>43466</v>
      </c>
      <c r="F518" t="s">
        <v>21</v>
      </c>
      <c r="G518" t="s">
        <v>98</v>
      </c>
      <c r="H518" t="s">
        <v>6013</v>
      </c>
      <c r="I518" s="1">
        <v>43435</v>
      </c>
      <c r="J518" t="s">
        <v>21</v>
      </c>
      <c r="K518" t="s">
        <v>1306</v>
      </c>
      <c r="L518" s="1">
        <v>45292</v>
      </c>
      <c r="P518">
        <v>4898</v>
      </c>
      <c r="Q518">
        <f>COUNTIF(Table1[Matched ID], Table1[[#This Row],[Matched ID]])</f>
        <v>1</v>
      </c>
      <c r="R518" t="s">
        <v>6014</v>
      </c>
    </row>
    <row r="519" spans="1:18" x14ac:dyDescent="0.35">
      <c r="A519" t="s">
        <v>7089</v>
      </c>
      <c r="B519" t="s">
        <v>81</v>
      </c>
      <c r="C519" t="s">
        <v>6922</v>
      </c>
      <c r="D519" t="s">
        <v>7090</v>
      </c>
      <c r="E519" s="1">
        <v>43101</v>
      </c>
      <c r="F519" t="s">
        <v>21</v>
      </c>
      <c r="G519" t="s">
        <v>4801</v>
      </c>
      <c r="H519" t="s">
        <v>81</v>
      </c>
      <c r="I519" s="1">
        <v>43070</v>
      </c>
      <c r="J519" t="s">
        <v>21</v>
      </c>
      <c r="K519" t="s">
        <v>1306</v>
      </c>
      <c r="L519" s="1">
        <v>44835</v>
      </c>
      <c r="N519" t="s">
        <v>7091</v>
      </c>
      <c r="P519">
        <v>5682</v>
      </c>
      <c r="Q519">
        <f>COUNTIF(Table1[Matched ID], Table1[[#This Row],[Matched ID]])</f>
        <v>1</v>
      </c>
      <c r="R519" t="s">
        <v>7091</v>
      </c>
    </row>
    <row r="520" spans="1:18" x14ac:dyDescent="0.35">
      <c r="A520" t="s">
        <v>7901</v>
      </c>
      <c r="B520" t="s">
        <v>18</v>
      </c>
      <c r="C520" t="s">
        <v>6922</v>
      </c>
      <c r="D520" t="s">
        <v>18</v>
      </c>
      <c r="E520" s="1">
        <v>42767</v>
      </c>
      <c r="F520" t="s">
        <v>21</v>
      </c>
      <c r="G520" t="s">
        <v>4816</v>
      </c>
      <c r="H520" t="s">
        <v>7902</v>
      </c>
      <c r="I520" s="1">
        <v>42675</v>
      </c>
      <c r="J520" t="s">
        <v>21</v>
      </c>
      <c r="K520" t="s">
        <v>1306</v>
      </c>
      <c r="L520" s="1">
        <v>42767</v>
      </c>
      <c r="N520" t="s">
        <v>7903</v>
      </c>
      <c r="P520">
        <v>6297</v>
      </c>
      <c r="Q520">
        <f>COUNTIF(Table1[Matched ID], Table1[[#This Row],[Matched ID]])</f>
        <v>1</v>
      </c>
      <c r="R520" t="s">
        <v>7903</v>
      </c>
    </row>
    <row r="521" spans="1:18" x14ac:dyDescent="0.35">
      <c r="A521" t="s">
        <v>8762</v>
      </c>
      <c r="B521" t="s">
        <v>2530</v>
      </c>
      <c r="C521" t="s">
        <v>8763</v>
      </c>
      <c r="D521" t="s">
        <v>8764</v>
      </c>
      <c r="E521" s="1">
        <v>42217</v>
      </c>
      <c r="F521" t="s">
        <v>1359</v>
      </c>
      <c r="G521" t="s">
        <v>6027</v>
      </c>
      <c r="H521" t="s">
        <v>2649</v>
      </c>
      <c r="I521" s="1">
        <v>42156</v>
      </c>
      <c r="J521" t="s">
        <v>1359</v>
      </c>
      <c r="K521" t="s">
        <v>1306</v>
      </c>
      <c r="L521" s="1">
        <v>43497</v>
      </c>
      <c r="P521">
        <v>7014</v>
      </c>
      <c r="Q521">
        <f>COUNTIF(Table1[Matched ID], Table1[[#This Row],[Matched ID]])</f>
        <v>1</v>
      </c>
      <c r="R521" t="s">
        <v>8765</v>
      </c>
    </row>
    <row r="522" spans="1:18" x14ac:dyDescent="0.35">
      <c r="A522" t="s">
        <v>8400</v>
      </c>
      <c r="B522" t="s">
        <v>2530</v>
      </c>
      <c r="C522" t="s">
        <v>8401</v>
      </c>
      <c r="D522" t="s">
        <v>8402</v>
      </c>
      <c r="E522" s="1">
        <v>42491</v>
      </c>
      <c r="F522" t="s">
        <v>21</v>
      </c>
      <c r="G522" t="s">
        <v>204</v>
      </c>
      <c r="H522" t="s">
        <v>8403</v>
      </c>
      <c r="I522" s="1">
        <v>42491</v>
      </c>
      <c r="J522" t="s">
        <v>21</v>
      </c>
      <c r="K522" t="s">
        <v>1306</v>
      </c>
      <c r="L522" s="1">
        <v>45139</v>
      </c>
      <c r="P522">
        <v>6675</v>
      </c>
      <c r="Q522">
        <f>COUNTIF(Table1[Matched ID], Table1[[#This Row],[Matched ID]])</f>
        <v>1</v>
      </c>
      <c r="R522" t="s">
        <v>8404</v>
      </c>
    </row>
    <row r="523" spans="1:18" x14ac:dyDescent="0.35">
      <c r="A523" t="s">
        <v>5707</v>
      </c>
      <c r="B523" t="s">
        <v>32</v>
      </c>
      <c r="C523" t="s">
        <v>5708</v>
      </c>
      <c r="D523" t="s">
        <v>5709</v>
      </c>
      <c r="E523" s="1">
        <v>43525</v>
      </c>
      <c r="F523" t="s">
        <v>35</v>
      </c>
      <c r="G523" t="s">
        <v>75</v>
      </c>
      <c r="H523" t="s">
        <v>5710</v>
      </c>
      <c r="I523" s="1">
        <v>43497</v>
      </c>
      <c r="J523" t="s">
        <v>35</v>
      </c>
      <c r="K523" t="s">
        <v>1306</v>
      </c>
      <c r="L523" s="1">
        <v>42736</v>
      </c>
      <c r="N523" t="s">
        <v>5711</v>
      </c>
      <c r="P523">
        <v>4641</v>
      </c>
      <c r="Q523">
        <f>COUNTIF(Table1[Matched ID], Table1[[#This Row],[Matched ID]])</f>
        <v>1</v>
      </c>
      <c r="R523" t="s">
        <v>5711</v>
      </c>
    </row>
    <row r="524" spans="1:18" x14ac:dyDescent="0.35">
      <c r="A524" t="s">
        <v>8014</v>
      </c>
      <c r="B524" t="s">
        <v>66</v>
      </c>
      <c r="C524" t="s">
        <v>764</v>
      </c>
      <c r="D524" t="s">
        <v>8015</v>
      </c>
      <c r="E524" s="1">
        <v>42736</v>
      </c>
      <c r="F524" t="s">
        <v>21</v>
      </c>
      <c r="G524" t="s">
        <v>8016</v>
      </c>
      <c r="H524" t="s">
        <v>8017</v>
      </c>
      <c r="I524" s="1">
        <v>42705</v>
      </c>
      <c r="J524" t="s">
        <v>21</v>
      </c>
      <c r="K524" t="s">
        <v>1306</v>
      </c>
      <c r="L524" s="1">
        <v>42917</v>
      </c>
      <c r="P524">
        <v>6373</v>
      </c>
      <c r="Q524">
        <f>COUNTIF(Table1[Matched ID], Table1[[#This Row],[Matched ID]])</f>
        <v>1</v>
      </c>
      <c r="R524" t="s">
        <v>8018</v>
      </c>
    </row>
    <row r="525" spans="1:18" x14ac:dyDescent="0.35">
      <c r="A525" t="s">
        <v>7084</v>
      </c>
      <c r="B525" t="s">
        <v>66</v>
      </c>
      <c r="C525" t="s">
        <v>7085</v>
      </c>
      <c r="D525" t="s">
        <v>7086</v>
      </c>
      <c r="E525" s="1">
        <v>43101</v>
      </c>
      <c r="F525" t="s">
        <v>21</v>
      </c>
      <c r="G525" t="s">
        <v>860</v>
      </c>
      <c r="H525" t="s">
        <v>7087</v>
      </c>
      <c r="I525" s="1">
        <v>42522</v>
      </c>
      <c r="J525" t="s">
        <v>21</v>
      </c>
      <c r="K525" t="s">
        <v>1306</v>
      </c>
      <c r="L525" s="1">
        <v>42005</v>
      </c>
      <c r="N525" t="s">
        <v>7088</v>
      </c>
      <c r="P525">
        <v>5681</v>
      </c>
      <c r="Q525">
        <f>COUNTIF(Table1[Matched ID], Table1[[#This Row],[Matched ID]])</f>
        <v>1</v>
      </c>
      <c r="R525" t="s">
        <v>7088</v>
      </c>
    </row>
    <row r="526" spans="1:18" x14ac:dyDescent="0.35">
      <c r="A526" t="s">
        <v>4409</v>
      </c>
      <c r="B526" t="s">
        <v>32</v>
      </c>
      <c r="C526" t="s">
        <v>4404</v>
      </c>
      <c r="D526" t="s">
        <v>4405</v>
      </c>
      <c r="E526" s="1">
        <v>43800</v>
      </c>
      <c r="F526" t="s">
        <v>35</v>
      </c>
      <c r="G526" t="s">
        <v>214</v>
      </c>
      <c r="H526" t="s">
        <v>4410</v>
      </c>
      <c r="I526" s="1">
        <v>43800</v>
      </c>
      <c r="J526" t="s">
        <v>35</v>
      </c>
      <c r="K526" t="s">
        <v>1306</v>
      </c>
      <c r="L526" s="1">
        <v>43252</v>
      </c>
      <c r="P526">
        <v>3752</v>
      </c>
      <c r="Q526">
        <f>COUNTIF(Table1[Matched ID], Table1[[#This Row],[Matched ID]])</f>
        <v>1</v>
      </c>
      <c r="R526" t="s">
        <v>4411</v>
      </c>
    </row>
    <row r="527" spans="1:18" x14ac:dyDescent="0.35">
      <c r="A527" t="s">
        <v>4403</v>
      </c>
      <c r="B527" t="s">
        <v>32</v>
      </c>
      <c r="C527" t="s">
        <v>4404</v>
      </c>
      <c r="D527" t="s">
        <v>4405</v>
      </c>
      <c r="E527" s="1">
        <v>43800</v>
      </c>
      <c r="F527" t="s">
        <v>35</v>
      </c>
      <c r="G527" t="s">
        <v>4406</v>
      </c>
      <c r="H527" t="s">
        <v>4407</v>
      </c>
      <c r="I527" s="1">
        <v>43647</v>
      </c>
      <c r="J527" t="s">
        <v>35</v>
      </c>
      <c r="K527" t="s">
        <v>1306</v>
      </c>
      <c r="L527" s="1">
        <v>44166</v>
      </c>
      <c r="P527">
        <v>3751</v>
      </c>
      <c r="Q527">
        <f>COUNTIF(Table1[Matched ID], Table1[[#This Row],[Matched ID]])</f>
        <v>1</v>
      </c>
      <c r="R527" t="s">
        <v>4408</v>
      </c>
    </row>
    <row r="528" spans="1:18" x14ac:dyDescent="0.35">
      <c r="A528" t="s">
        <v>8009</v>
      </c>
      <c r="B528" t="s">
        <v>32</v>
      </c>
      <c r="C528" t="s">
        <v>8005</v>
      </c>
      <c r="D528" t="s">
        <v>8010</v>
      </c>
      <c r="E528" s="1">
        <v>42736</v>
      </c>
      <c r="F528" t="s">
        <v>133</v>
      </c>
      <c r="G528" t="s">
        <v>2519</v>
      </c>
      <c r="H528" t="s">
        <v>8010</v>
      </c>
      <c r="I528" s="1">
        <v>42736</v>
      </c>
      <c r="J528" t="s">
        <v>133</v>
      </c>
      <c r="K528" t="s">
        <v>2872</v>
      </c>
      <c r="L528" s="1">
        <v>42826</v>
      </c>
      <c r="P528">
        <v>6366</v>
      </c>
      <c r="Q528">
        <f>COUNTIF(Table1[Matched ID], Table1[[#This Row],[Matched ID]])</f>
        <v>1</v>
      </c>
      <c r="R528" t="s">
        <v>8011</v>
      </c>
    </row>
    <row r="529" spans="1:18" x14ac:dyDescent="0.35">
      <c r="A529" t="s">
        <v>8012</v>
      </c>
      <c r="B529" t="s">
        <v>66</v>
      </c>
      <c r="C529" t="s">
        <v>8005</v>
      </c>
      <c r="D529" t="s">
        <v>66</v>
      </c>
      <c r="E529" s="1">
        <v>42736</v>
      </c>
      <c r="F529" t="s">
        <v>133</v>
      </c>
      <c r="G529" t="s">
        <v>2519</v>
      </c>
      <c r="H529" t="s">
        <v>66</v>
      </c>
      <c r="I529" s="1">
        <v>42736</v>
      </c>
      <c r="J529" t="s">
        <v>133</v>
      </c>
      <c r="K529" t="s">
        <v>2872</v>
      </c>
      <c r="L529" s="1">
        <v>43678</v>
      </c>
      <c r="P529">
        <v>6369</v>
      </c>
      <c r="Q529">
        <f>COUNTIF(Table1[Matched ID], Table1[[#This Row],[Matched ID]])</f>
        <v>1</v>
      </c>
      <c r="R529" t="s">
        <v>8013</v>
      </c>
    </row>
    <row r="530" spans="1:18" x14ac:dyDescent="0.35">
      <c r="A530" t="s">
        <v>8007</v>
      </c>
      <c r="B530" t="s">
        <v>81</v>
      </c>
      <c r="C530" t="s">
        <v>8005</v>
      </c>
      <c r="D530" t="s">
        <v>81</v>
      </c>
      <c r="E530" s="1">
        <v>42736</v>
      </c>
      <c r="F530" t="s">
        <v>133</v>
      </c>
      <c r="G530" t="s">
        <v>2519</v>
      </c>
      <c r="H530" t="s">
        <v>81</v>
      </c>
      <c r="I530" s="1">
        <v>42736</v>
      </c>
      <c r="J530" t="s">
        <v>133</v>
      </c>
      <c r="K530" t="s">
        <v>2872</v>
      </c>
      <c r="L530" s="1">
        <v>42461</v>
      </c>
      <c r="P530">
        <v>6363</v>
      </c>
      <c r="Q530">
        <f>COUNTIF(Table1[Matched ID], Table1[[#This Row],[Matched ID]])</f>
        <v>1</v>
      </c>
      <c r="R530" t="s">
        <v>8008</v>
      </c>
    </row>
    <row r="531" spans="1:18" x14ac:dyDescent="0.35">
      <c r="A531" t="s">
        <v>5712</v>
      </c>
      <c r="B531" t="s">
        <v>1306</v>
      </c>
      <c r="C531" t="s">
        <v>1306</v>
      </c>
      <c r="D531" t="s">
        <v>1306</v>
      </c>
      <c r="E531" s="1">
        <v>43525</v>
      </c>
      <c r="F531" t="s">
        <v>1306</v>
      </c>
      <c r="G531" t="s">
        <v>3790</v>
      </c>
      <c r="H531" t="s">
        <v>5713</v>
      </c>
      <c r="I531" s="1">
        <v>43525</v>
      </c>
      <c r="J531" t="s">
        <v>21</v>
      </c>
      <c r="K531" t="s">
        <v>2872</v>
      </c>
      <c r="L531" s="1">
        <v>45108</v>
      </c>
      <c r="P531">
        <v>4644</v>
      </c>
      <c r="Q531">
        <f>COUNTIF(Table1[Matched ID], Table1[[#This Row],[Matched ID]])</f>
        <v>1</v>
      </c>
      <c r="R531" t="s">
        <v>5714</v>
      </c>
    </row>
    <row r="532" spans="1:18" x14ac:dyDescent="0.35">
      <c r="A532" t="s">
        <v>4528</v>
      </c>
      <c r="B532" t="s">
        <v>124</v>
      </c>
      <c r="C532" t="s">
        <v>2448</v>
      </c>
      <c r="D532" t="s">
        <v>4529</v>
      </c>
      <c r="E532" s="1">
        <v>43770</v>
      </c>
      <c r="F532" t="s">
        <v>21</v>
      </c>
      <c r="G532" t="s">
        <v>117</v>
      </c>
      <c r="H532" t="s">
        <v>4530</v>
      </c>
      <c r="I532" s="1">
        <v>43101</v>
      </c>
      <c r="J532" t="s">
        <v>21</v>
      </c>
      <c r="K532" t="s">
        <v>1306</v>
      </c>
      <c r="L532" s="1">
        <v>43191</v>
      </c>
      <c r="P532">
        <v>3831</v>
      </c>
      <c r="Q532">
        <f>COUNTIF(Table1[Matched ID], Table1[[#This Row],[Matched ID]])</f>
        <v>1</v>
      </c>
      <c r="R532" t="s">
        <v>4531</v>
      </c>
    </row>
    <row r="533" spans="1:18" x14ac:dyDescent="0.35">
      <c r="A533" t="s">
        <v>1565</v>
      </c>
      <c r="B533" t="s">
        <v>18</v>
      </c>
      <c r="C533" t="s">
        <v>1566</v>
      </c>
      <c r="D533" t="s">
        <v>1567</v>
      </c>
      <c r="E533" s="1">
        <v>45130</v>
      </c>
      <c r="F533" t="s">
        <v>69</v>
      </c>
      <c r="G533" t="s">
        <v>1568</v>
      </c>
      <c r="H533" t="s">
        <v>1569</v>
      </c>
      <c r="I533" s="1">
        <v>45100</v>
      </c>
      <c r="J533" t="s">
        <v>69</v>
      </c>
      <c r="L533" s="1">
        <v>44287</v>
      </c>
      <c r="P533">
        <v>1198</v>
      </c>
      <c r="Q533">
        <f>COUNTIF(Table1[Matched ID], Table1[[#This Row],[Matched ID]])</f>
        <v>1</v>
      </c>
      <c r="R533" t="s">
        <v>1570</v>
      </c>
    </row>
    <row r="534" spans="1:18" x14ac:dyDescent="0.35">
      <c r="A534" t="s">
        <v>5629</v>
      </c>
      <c r="B534" t="s">
        <v>32</v>
      </c>
      <c r="C534" t="s">
        <v>5630</v>
      </c>
      <c r="D534" t="s">
        <v>5631</v>
      </c>
      <c r="E534" s="1">
        <v>43556</v>
      </c>
      <c r="F534" t="s">
        <v>996</v>
      </c>
      <c r="G534" t="s">
        <v>5632</v>
      </c>
      <c r="H534" t="s">
        <v>5633</v>
      </c>
      <c r="I534" s="1">
        <v>43132</v>
      </c>
      <c r="J534" t="s">
        <v>996</v>
      </c>
      <c r="K534" t="s">
        <v>1306</v>
      </c>
      <c r="L534" s="1">
        <v>43525</v>
      </c>
      <c r="N534" t="s">
        <v>5634</v>
      </c>
      <c r="P534">
        <v>4582</v>
      </c>
      <c r="Q534">
        <f>COUNTIF(Table1[Matched ID], Table1[[#This Row],[Matched ID]])</f>
        <v>1</v>
      </c>
      <c r="R534" t="s">
        <v>5634</v>
      </c>
    </row>
    <row r="535" spans="1:18" x14ac:dyDescent="0.35">
      <c r="A535" t="s">
        <v>7913</v>
      </c>
      <c r="B535" t="s">
        <v>32</v>
      </c>
      <c r="C535" t="s">
        <v>7914</v>
      </c>
      <c r="D535" t="s">
        <v>7915</v>
      </c>
      <c r="E535" s="1">
        <v>42767</v>
      </c>
      <c r="F535" t="s">
        <v>7155</v>
      </c>
      <c r="G535" t="s">
        <v>33</v>
      </c>
      <c r="H535" t="s">
        <v>7916</v>
      </c>
      <c r="I535" s="1">
        <v>42614</v>
      </c>
      <c r="J535" t="s">
        <v>507</v>
      </c>
      <c r="K535" t="s">
        <v>1306</v>
      </c>
      <c r="L535" s="1">
        <v>44896</v>
      </c>
      <c r="P535">
        <v>6303</v>
      </c>
      <c r="Q535">
        <f>COUNTIF(Table1[Matched ID], Table1[[#This Row],[Matched ID]])</f>
        <v>1</v>
      </c>
      <c r="R535" t="s">
        <v>7917</v>
      </c>
    </row>
    <row r="536" spans="1:18" x14ac:dyDescent="0.35">
      <c r="A536" t="s">
        <v>8486</v>
      </c>
      <c r="B536" t="s">
        <v>138</v>
      </c>
      <c r="C536" t="s">
        <v>3675</v>
      </c>
      <c r="D536" t="s">
        <v>8487</v>
      </c>
      <c r="E536" s="1">
        <v>42461</v>
      </c>
      <c r="F536" t="s">
        <v>1162</v>
      </c>
      <c r="G536" t="s">
        <v>8488</v>
      </c>
      <c r="H536" t="s">
        <v>8489</v>
      </c>
      <c r="I536" s="1">
        <v>42461</v>
      </c>
      <c r="J536" t="s">
        <v>1162</v>
      </c>
      <c r="K536" t="s">
        <v>1306</v>
      </c>
      <c r="L536" s="1">
        <v>44562</v>
      </c>
      <c r="N536" t="s">
        <v>8490</v>
      </c>
      <c r="P536">
        <v>6739</v>
      </c>
      <c r="Q536">
        <f>COUNTIF(Table1[Matched ID], Table1[[#This Row],[Matched ID]])</f>
        <v>1</v>
      </c>
      <c r="R536" t="s">
        <v>8490</v>
      </c>
    </row>
    <row r="537" spans="1:18" x14ac:dyDescent="0.35">
      <c r="A537" t="s">
        <v>8480</v>
      </c>
      <c r="B537" t="s">
        <v>18</v>
      </c>
      <c r="C537" t="s">
        <v>8481</v>
      </c>
      <c r="D537" t="s">
        <v>8482</v>
      </c>
      <c r="E537" s="1">
        <v>42461</v>
      </c>
      <c r="F537" t="s">
        <v>8483</v>
      </c>
      <c r="G537" t="s">
        <v>204</v>
      </c>
      <c r="H537" t="s">
        <v>8484</v>
      </c>
      <c r="I537" s="1">
        <v>42430</v>
      </c>
      <c r="J537" t="s">
        <v>21</v>
      </c>
      <c r="K537" t="s">
        <v>1306</v>
      </c>
      <c r="L537" s="1">
        <v>43252</v>
      </c>
      <c r="N537" t="s">
        <v>8485</v>
      </c>
      <c r="P537">
        <v>6738</v>
      </c>
      <c r="Q537">
        <f>COUNTIF(Table1[Matched ID], Table1[[#This Row],[Matched ID]])</f>
        <v>1</v>
      </c>
      <c r="R537" t="s">
        <v>8485</v>
      </c>
    </row>
    <row r="538" spans="1:18" x14ac:dyDescent="0.35">
      <c r="A538" t="s">
        <v>6060</v>
      </c>
      <c r="B538" t="s">
        <v>6061</v>
      </c>
      <c r="C538" t="s">
        <v>33</v>
      </c>
      <c r="D538" t="s">
        <v>6062</v>
      </c>
      <c r="E538" s="1">
        <v>43435</v>
      </c>
      <c r="F538" t="s">
        <v>21</v>
      </c>
      <c r="G538" t="s">
        <v>101</v>
      </c>
      <c r="H538" t="s">
        <v>6063</v>
      </c>
      <c r="I538" s="1">
        <v>43435</v>
      </c>
      <c r="J538" t="s">
        <v>21</v>
      </c>
      <c r="K538" t="s">
        <v>1306</v>
      </c>
      <c r="L538" s="1">
        <v>42826</v>
      </c>
      <c r="P538">
        <v>4945</v>
      </c>
      <c r="Q538">
        <f>COUNTIF(Table1[Matched ID], Table1[[#This Row],[Matched ID]])</f>
        <v>1</v>
      </c>
      <c r="R538" t="s">
        <v>6064</v>
      </c>
    </row>
    <row r="539" spans="1:18" x14ac:dyDescent="0.35">
      <c r="A539" t="s">
        <v>5366</v>
      </c>
      <c r="B539" t="s">
        <v>1306</v>
      </c>
      <c r="C539" t="s">
        <v>1306</v>
      </c>
      <c r="D539" t="s">
        <v>1306</v>
      </c>
      <c r="E539" s="1">
        <v>43617</v>
      </c>
      <c r="F539" t="s">
        <v>1306</v>
      </c>
      <c r="G539" t="s">
        <v>36</v>
      </c>
      <c r="H539" t="s">
        <v>28</v>
      </c>
      <c r="I539" s="1">
        <v>43617</v>
      </c>
      <c r="J539" t="s">
        <v>35</v>
      </c>
      <c r="K539" t="s">
        <v>2872</v>
      </c>
      <c r="L539" s="1">
        <v>45231</v>
      </c>
      <c r="P539">
        <v>4372</v>
      </c>
      <c r="Q539">
        <f>COUNTIF(Table1[Matched ID], Table1[[#This Row],[Matched ID]])</f>
        <v>1</v>
      </c>
      <c r="R539" t="s">
        <v>5367</v>
      </c>
    </row>
    <row r="540" spans="1:18" x14ac:dyDescent="0.35">
      <c r="A540" t="s">
        <v>8503</v>
      </c>
      <c r="B540" t="s">
        <v>2530</v>
      </c>
      <c r="C540" t="s">
        <v>4381</v>
      </c>
      <c r="D540" t="s">
        <v>8504</v>
      </c>
      <c r="E540" s="1">
        <v>42461</v>
      </c>
      <c r="F540" t="s">
        <v>21</v>
      </c>
      <c r="G540" t="s">
        <v>4745</v>
      </c>
      <c r="H540" t="s">
        <v>8505</v>
      </c>
      <c r="I540" s="1">
        <v>42461</v>
      </c>
      <c r="J540" t="s">
        <v>21</v>
      </c>
      <c r="K540" t="s">
        <v>1306</v>
      </c>
      <c r="L540" s="1">
        <v>45200</v>
      </c>
      <c r="P540">
        <v>6761</v>
      </c>
      <c r="Q540">
        <f>COUNTIF(Table1[Matched ID], Table1[[#This Row],[Matched ID]])</f>
        <v>1</v>
      </c>
      <c r="R540" t="s">
        <v>8506</v>
      </c>
    </row>
    <row r="541" spans="1:18" x14ac:dyDescent="0.35">
      <c r="A541" t="s">
        <v>8633</v>
      </c>
      <c r="B541" t="s">
        <v>18</v>
      </c>
      <c r="C541" t="s">
        <v>8634</v>
      </c>
      <c r="D541" t="s">
        <v>755</v>
      </c>
      <c r="E541" s="1">
        <v>42401</v>
      </c>
      <c r="F541" t="s">
        <v>1162</v>
      </c>
      <c r="G541" t="s">
        <v>98</v>
      </c>
      <c r="H541" t="s">
        <v>5555</v>
      </c>
      <c r="I541" s="1">
        <v>42339</v>
      </c>
      <c r="J541" t="s">
        <v>1162</v>
      </c>
      <c r="K541" t="s">
        <v>1306</v>
      </c>
      <c r="L541" s="1">
        <v>43466</v>
      </c>
      <c r="N541" t="s">
        <v>8635</v>
      </c>
      <c r="P541">
        <v>6890</v>
      </c>
      <c r="Q541">
        <f>COUNTIF(Table1[Matched ID], Table1[[#This Row],[Matched ID]])</f>
        <v>1</v>
      </c>
      <c r="R541" t="s">
        <v>8635</v>
      </c>
    </row>
    <row r="542" spans="1:18" x14ac:dyDescent="0.35">
      <c r="A542" t="s">
        <v>6987</v>
      </c>
      <c r="B542" t="s">
        <v>18</v>
      </c>
      <c r="C542" t="s">
        <v>6988</v>
      </c>
      <c r="D542" t="s">
        <v>1119</v>
      </c>
      <c r="E542" s="1">
        <v>43133</v>
      </c>
      <c r="F542" t="s">
        <v>21</v>
      </c>
      <c r="G542" t="s">
        <v>3399</v>
      </c>
      <c r="H542" t="s">
        <v>1754</v>
      </c>
      <c r="I542" s="1">
        <v>43101</v>
      </c>
      <c r="J542" t="s">
        <v>507</v>
      </c>
      <c r="K542" t="s">
        <v>1306</v>
      </c>
      <c r="L542" s="1">
        <v>44866</v>
      </c>
      <c r="N542" t="s">
        <v>6989</v>
      </c>
      <c r="P542">
        <v>5618</v>
      </c>
      <c r="Q542">
        <f>COUNTIF(Table1[Matched ID], Table1[[#This Row],[Matched ID]])</f>
        <v>1</v>
      </c>
      <c r="R542" t="s">
        <v>6989</v>
      </c>
    </row>
    <row r="543" spans="1:18" x14ac:dyDescent="0.35">
      <c r="A543" t="s">
        <v>1760</v>
      </c>
      <c r="B543" t="s">
        <v>18</v>
      </c>
      <c r="C543" t="s">
        <v>333</v>
      </c>
      <c r="D543" t="s">
        <v>18</v>
      </c>
      <c r="E543" s="1">
        <v>45100</v>
      </c>
      <c r="F543" t="s">
        <v>133</v>
      </c>
      <c r="G543" t="s">
        <v>98</v>
      </c>
      <c r="H543" t="s">
        <v>1761</v>
      </c>
      <c r="I543" s="1">
        <v>44949</v>
      </c>
      <c r="J543" t="s">
        <v>133</v>
      </c>
      <c r="L543" s="1">
        <v>45017</v>
      </c>
      <c r="N543" t="s">
        <v>1762</v>
      </c>
      <c r="P543">
        <v>1334</v>
      </c>
      <c r="Q543">
        <f>COUNTIF(Table1[Matched ID], Table1[[#This Row],[Matched ID]])</f>
        <v>1</v>
      </c>
      <c r="R543" t="s">
        <v>1762</v>
      </c>
    </row>
    <row r="544" spans="1:18" x14ac:dyDescent="0.35">
      <c r="A544" t="s">
        <v>3422</v>
      </c>
      <c r="B544" t="s">
        <v>32</v>
      </c>
      <c r="C544" t="s">
        <v>98</v>
      </c>
      <c r="D544" t="s">
        <v>3423</v>
      </c>
      <c r="E544" s="1">
        <v>44197</v>
      </c>
      <c r="F544" t="s">
        <v>133</v>
      </c>
      <c r="G544" t="s">
        <v>19</v>
      </c>
      <c r="H544" t="s">
        <v>3423</v>
      </c>
      <c r="I544" s="1">
        <v>43831</v>
      </c>
      <c r="J544" t="s">
        <v>133</v>
      </c>
      <c r="K544" t="s">
        <v>1306</v>
      </c>
      <c r="L544" s="1">
        <v>45261</v>
      </c>
      <c r="N544" t="s">
        <v>3424</v>
      </c>
      <c r="P544">
        <v>2994</v>
      </c>
      <c r="Q544">
        <f>COUNTIF(Table1[Matched ID], Table1[[#This Row],[Matched ID]])</f>
        <v>1</v>
      </c>
      <c r="R544" t="s">
        <v>3424</v>
      </c>
    </row>
    <row r="545" spans="1:18" x14ac:dyDescent="0.35">
      <c r="A545" t="s">
        <v>1083</v>
      </c>
      <c r="B545" t="s">
        <v>18</v>
      </c>
      <c r="C545" t="s">
        <v>54</v>
      </c>
      <c r="D545" t="s">
        <v>54</v>
      </c>
      <c r="E545" t="s">
        <v>54</v>
      </c>
      <c r="F545" t="s">
        <v>54</v>
      </c>
      <c r="G545" t="s">
        <v>98</v>
      </c>
      <c r="H545" t="s">
        <v>1084</v>
      </c>
      <c r="I545" s="1">
        <v>45200</v>
      </c>
      <c r="J545" t="s">
        <v>190</v>
      </c>
      <c r="K545" t="s">
        <v>1085</v>
      </c>
      <c r="L545" s="1">
        <v>45139</v>
      </c>
      <c r="N545" t="s">
        <v>1086</v>
      </c>
      <c r="P545">
        <v>808</v>
      </c>
      <c r="Q545">
        <f>COUNTIF(Table1[Matched ID], Table1[[#This Row],[Matched ID]])</f>
        <v>1</v>
      </c>
      <c r="R545" t="s">
        <v>1086</v>
      </c>
    </row>
    <row r="546" spans="1:18" x14ac:dyDescent="0.35">
      <c r="A546" t="s">
        <v>3418</v>
      </c>
      <c r="B546" t="s">
        <v>18</v>
      </c>
      <c r="C546" t="s">
        <v>98</v>
      </c>
      <c r="D546" t="s">
        <v>952</v>
      </c>
      <c r="E546" s="1">
        <v>44197</v>
      </c>
      <c r="F546" t="s">
        <v>21</v>
      </c>
      <c r="G546" t="s">
        <v>3419</v>
      </c>
      <c r="H546" t="s">
        <v>3420</v>
      </c>
      <c r="I546" s="1">
        <v>44166</v>
      </c>
      <c r="J546" t="s">
        <v>21</v>
      </c>
      <c r="K546" t="s">
        <v>1306</v>
      </c>
      <c r="L546" s="1">
        <v>45139</v>
      </c>
      <c r="N546" t="s">
        <v>3421</v>
      </c>
      <c r="P546">
        <v>2993</v>
      </c>
      <c r="Q546">
        <f>COUNTIF(Table1[Matched ID], Table1[[#This Row],[Matched ID]])</f>
        <v>1</v>
      </c>
      <c r="R546" t="s">
        <v>3421</v>
      </c>
    </row>
    <row r="547" spans="1:18" x14ac:dyDescent="0.35">
      <c r="A547" t="s">
        <v>6373</v>
      </c>
      <c r="B547" t="s">
        <v>32</v>
      </c>
      <c r="C547" t="s">
        <v>98</v>
      </c>
      <c r="D547" t="s">
        <v>1109</v>
      </c>
      <c r="E547" s="1">
        <v>43344</v>
      </c>
      <c r="F547" t="s">
        <v>21</v>
      </c>
      <c r="G547" t="s">
        <v>6374</v>
      </c>
      <c r="H547" t="s">
        <v>6375</v>
      </c>
      <c r="I547" s="1">
        <v>43313</v>
      </c>
      <c r="J547" t="s">
        <v>21</v>
      </c>
      <c r="K547" t="s">
        <v>1306</v>
      </c>
      <c r="L547" s="1">
        <v>45474</v>
      </c>
      <c r="N547" t="s">
        <v>6376</v>
      </c>
      <c r="P547">
        <v>5144</v>
      </c>
      <c r="Q547">
        <f>COUNTIF(Table1[Matched ID], Table1[[#This Row],[Matched ID]])</f>
        <v>1</v>
      </c>
      <c r="R547" t="s">
        <v>6376</v>
      </c>
    </row>
    <row r="548" spans="1:18" x14ac:dyDescent="0.35">
      <c r="A548" t="s">
        <v>1542</v>
      </c>
      <c r="B548" t="s">
        <v>18</v>
      </c>
      <c r="C548" t="s">
        <v>1543</v>
      </c>
      <c r="D548" t="s">
        <v>1544</v>
      </c>
      <c r="E548" s="1">
        <v>45139</v>
      </c>
      <c r="F548" t="s">
        <v>35</v>
      </c>
      <c r="G548" t="s">
        <v>98</v>
      </c>
      <c r="H548" t="s">
        <v>1545</v>
      </c>
      <c r="I548" s="1">
        <v>44896</v>
      </c>
      <c r="J548" t="s">
        <v>35</v>
      </c>
      <c r="L548" s="1">
        <v>42979</v>
      </c>
      <c r="P548">
        <v>1185</v>
      </c>
      <c r="Q548">
        <f>COUNTIF(Table1[Matched ID], Table1[[#This Row],[Matched ID]])</f>
        <v>1</v>
      </c>
      <c r="R548" t="s">
        <v>1546</v>
      </c>
    </row>
    <row r="549" spans="1:18" x14ac:dyDescent="0.35">
      <c r="A549" t="s">
        <v>7020</v>
      </c>
      <c r="B549" t="s">
        <v>883</v>
      </c>
      <c r="C549" t="s">
        <v>98</v>
      </c>
      <c r="D549" t="s">
        <v>7021</v>
      </c>
      <c r="E549" s="1">
        <v>43132</v>
      </c>
      <c r="F549" t="s">
        <v>190</v>
      </c>
      <c r="G549" t="s">
        <v>659</v>
      </c>
      <c r="H549" t="s">
        <v>3103</v>
      </c>
      <c r="I549" s="1">
        <v>43132</v>
      </c>
      <c r="J549" t="s">
        <v>507</v>
      </c>
      <c r="K549" t="s">
        <v>1306</v>
      </c>
      <c r="L549" s="1">
        <v>43405</v>
      </c>
      <c r="P549">
        <v>5634</v>
      </c>
      <c r="Q549">
        <f>COUNTIF(Table1[Matched ID], Table1[[#This Row],[Matched ID]])</f>
        <v>1</v>
      </c>
      <c r="R549" t="s">
        <v>7022</v>
      </c>
    </row>
    <row r="550" spans="1:18" x14ac:dyDescent="0.35">
      <c r="A550" t="s">
        <v>8790</v>
      </c>
      <c r="B550" t="s">
        <v>18</v>
      </c>
      <c r="C550" t="s">
        <v>8791</v>
      </c>
      <c r="D550" t="s">
        <v>7708</v>
      </c>
      <c r="E550" s="1">
        <v>42156</v>
      </c>
      <c r="F550" t="s">
        <v>1359</v>
      </c>
      <c r="G550" t="s">
        <v>98</v>
      </c>
      <c r="H550" t="s">
        <v>1754</v>
      </c>
      <c r="I550" s="1">
        <v>42156</v>
      </c>
      <c r="J550" t="s">
        <v>1359</v>
      </c>
      <c r="K550" t="s">
        <v>1306</v>
      </c>
      <c r="L550" s="1">
        <v>45444</v>
      </c>
      <c r="P550">
        <v>7044</v>
      </c>
      <c r="Q550">
        <f>COUNTIF(Table1[Matched ID], Table1[[#This Row],[Matched ID]])</f>
        <v>1</v>
      </c>
      <c r="R550" t="s">
        <v>8792</v>
      </c>
    </row>
    <row r="551" spans="1:18" x14ac:dyDescent="0.35">
      <c r="A551" t="s">
        <v>7009</v>
      </c>
      <c r="B551" t="s">
        <v>18</v>
      </c>
      <c r="C551" t="s">
        <v>98</v>
      </c>
      <c r="D551" t="s">
        <v>1163</v>
      </c>
      <c r="E551" s="1">
        <v>43132</v>
      </c>
      <c r="F551" t="s">
        <v>21</v>
      </c>
      <c r="G551" t="s">
        <v>19</v>
      </c>
      <c r="H551" t="s">
        <v>7010</v>
      </c>
      <c r="I551" s="1">
        <v>43101</v>
      </c>
      <c r="J551" t="s">
        <v>21</v>
      </c>
      <c r="K551" t="s">
        <v>1306</v>
      </c>
      <c r="L551" s="1">
        <v>43497</v>
      </c>
      <c r="N551" t="s">
        <v>7011</v>
      </c>
      <c r="P551">
        <v>5627</v>
      </c>
      <c r="Q551">
        <f>COUNTIF(Table1[Matched ID], Table1[[#This Row],[Matched ID]])</f>
        <v>1</v>
      </c>
      <c r="R551" t="s">
        <v>7011</v>
      </c>
    </row>
    <row r="552" spans="1:18" x14ac:dyDescent="0.35">
      <c r="A552" t="s">
        <v>1034</v>
      </c>
      <c r="B552" t="s">
        <v>81</v>
      </c>
      <c r="C552" t="s">
        <v>250</v>
      </c>
      <c r="D552" t="s">
        <v>1035</v>
      </c>
      <c r="E552" s="1">
        <v>45231</v>
      </c>
      <c r="F552" t="s">
        <v>133</v>
      </c>
      <c r="G552" t="s">
        <v>98</v>
      </c>
      <c r="H552" t="s">
        <v>237</v>
      </c>
      <c r="I552" s="1">
        <v>45139</v>
      </c>
      <c r="J552" t="s">
        <v>133</v>
      </c>
      <c r="L552" s="1">
        <v>43739</v>
      </c>
      <c r="P552">
        <v>765</v>
      </c>
      <c r="Q552">
        <f>COUNTIF(Table1[Matched ID], Table1[[#This Row],[Matched ID]])</f>
        <v>1</v>
      </c>
      <c r="R552" t="s">
        <v>1036</v>
      </c>
    </row>
    <row r="553" spans="1:18" x14ac:dyDescent="0.35">
      <c r="A553" t="s">
        <v>515</v>
      </c>
      <c r="B553" t="s">
        <v>516</v>
      </c>
      <c r="C553" t="s">
        <v>54</v>
      </c>
      <c r="D553" t="s">
        <v>54</v>
      </c>
      <c r="E553" t="s">
        <v>54</v>
      </c>
      <c r="F553" t="s">
        <v>54</v>
      </c>
      <c r="G553" t="s">
        <v>98</v>
      </c>
      <c r="H553" t="s">
        <v>517</v>
      </c>
      <c r="I553" s="1">
        <v>45358</v>
      </c>
      <c r="J553" t="s">
        <v>103</v>
      </c>
      <c r="L553" s="1">
        <v>45139</v>
      </c>
      <c r="P553">
        <v>348</v>
      </c>
      <c r="Q553">
        <f>COUNTIF(Table1[Matched ID], Table1[[#This Row],[Matched ID]])</f>
        <v>1</v>
      </c>
      <c r="R553" t="s">
        <v>518</v>
      </c>
    </row>
    <row r="554" spans="1:18" x14ac:dyDescent="0.35">
      <c r="A554" t="s">
        <v>6694</v>
      </c>
      <c r="B554" t="s">
        <v>1200</v>
      </c>
      <c r="C554" t="s">
        <v>98</v>
      </c>
      <c r="D554" t="s">
        <v>6695</v>
      </c>
      <c r="E554" s="1">
        <v>43252</v>
      </c>
      <c r="F554" t="s">
        <v>190</v>
      </c>
      <c r="G554" t="s">
        <v>19</v>
      </c>
      <c r="H554" t="s">
        <v>5713</v>
      </c>
      <c r="I554" s="1">
        <v>43221</v>
      </c>
      <c r="J554" t="s">
        <v>21</v>
      </c>
      <c r="K554" t="s">
        <v>1306</v>
      </c>
      <c r="L554" s="1">
        <v>45047</v>
      </c>
      <c r="P554">
        <v>5411</v>
      </c>
      <c r="Q554">
        <f>COUNTIF(Table1[Matched ID], Table1[[#This Row],[Matched ID]])</f>
        <v>1</v>
      </c>
      <c r="R554" t="s">
        <v>6696</v>
      </c>
    </row>
    <row r="555" spans="1:18" x14ac:dyDescent="0.35">
      <c r="A555" t="s">
        <v>1256</v>
      </c>
      <c r="B555" t="s">
        <v>81</v>
      </c>
      <c r="C555" t="s">
        <v>54</v>
      </c>
      <c r="D555" t="s">
        <v>54</v>
      </c>
      <c r="E555" t="s">
        <v>54</v>
      </c>
      <c r="F555" t="s">
        <v>54</v>
      </c>
      <c r="G555" t="s">
        <v>98</v>
      </c>
      <c r="H555" t="s">
        <v>1257</v>
      </c>
      <c r="I555" s="1">
        <v>45170</v>
      </c>
      <c r="J555" t="s">
        <v>21</v>
      </c>
      <c r="L555" s="1">
        <v>45231</v>
      </c>
      <c r="P555">
        <v>932</v>
      </c>
      <c r="Q555">
        <f>COUNTIF(Table1[Matched ID], Table1[[#This Row],[Matched ID]])</f>
        <v>1</v>
      </c>
      <c r="R555" t="s">
        <v>1258</v>
      </c>
    </row>
    <row r="556" spans="1:18" x14ac:dyDescent="0.35">
      <c r="A556" t="s">
        <v>2934</v>
      </c>
      <c r="B556" t="s">
        <v>18</v>
      </c>
      <c r="C556" t="s">
        <v>98</v>
      </c>
      <c r="D556" t="s">
        <v>2935</v>
      </c>
      <c r="E556" s="1">
        <v>44562</v>
      </c>
      <c r="F556" t="s">
        <v>21</v>
      </c>
      <c r="G556" t="s">
        <v>193</v>
      </c>
      <c r="H556" t="s">
        <v>2936</v>
      </c>
      <c r="I556" s="1">
        <v>44531</v>
      </c>
      <c r="J556" t="s">
        <v>21</v>
      </c>
      <c r="K556" t="s">
        <v>1306</v>
      </c>
      <c r="L556" s="1">
        <v>44774</v>
      </c>
      <c r="N556" t="s">
        <v>2937</v>
      </c>
      <c r="P556">
        <v>2481</v>
      </c>
      <c r="Q556">
        <f>COUNTIF(Table1[Matched ID], Table1[[#This Row],[Matched ID]])</f>
        <v>1</v>
      </c>
      <c r="R556" t="s">
        <v>2937</v>
      </c>
    </row>
    <row r="557" spans="1:18" x14ac:dyDescent="0.35">
      <c r="A557" t="s">
        <v>1712</v>
      </c>
      <c r="B557" t="s">
        <v>18</v>
      </c>
      <c r="C557" t="s">
        <v>98</v>
      </c>
      <c r="D557" t="s">
        <v>1713</v>
      </c>
      <c r="E557" s="1">
        <v>45108</v>
      </c>
      <c r="F557" t="s">
        <v>190</v>
      </c>
      <c r="G557" t="s">
        <v>1714</v>
      </c>
      <c r="H557" t="s">
        <v>1715</v>
      </c>
      <c r="I557" s="1">
        <v>45108</v>
      </c>
      <c r="J557" t="s">
        <v>190</v>
      </c>
      <c r="L557" s="1">
        <v>44713</v>
      </c>
      <c r="N557" t="s">
        <v>1716</v>
      </c>
      <c r="P557">
        <v>1290</v>
      </c>
      <c r="Q557">
        <f>COUNTIF(Table1[Matched ID], Table1[[#This Row],[Matched ID]])</f>
        <v>1</v>
      </c>
      <c r="R557" t="s">
        <v>1716</v>
      </c>
    </row>
    <row r="558" spans="1:18" x14ac:dyDescent="0.35">
      <c r="A558" t="s">
        <v>373</v>
      </c>
      <c r="B558" t="s">
        <v>163</v>
      </c>
      <c r="C558" t="s">
        <v>201</v>
      </c>
      <c r="D558" t="s">
        <v>374</v>
      </c>
      <c r="E558" s="1">
        <v>45413</v>
      </c>
      <c r="F558" t="s">
        <v>21</v>
      </c>
      <c r="G558" t="s">
        <v>98</v>
      </c>
      <c r="H558" t="s">
        <v>375</v>
      </c>
      <c r="I558" s="1">
        <v>45413</v>
      </c>
      <c r="J558" t="s">
        <v>256</v>
      </c>
      <c r="L558" s="1">
        <v>45356</v>
      </c>
      <c r="N558" t="s">
        <v>376</v>
      </c>
      <c r="P558">
        <v>238</v>
      </c>
      <c r="Q558">
        <f>COUNTIF(Table1[Matched ID], Table1[[#This Row],[Matched ID]])</f>
        <v>1</v>
      </c>
      <c r="R558" t="s">
        <v>376</v>
      </c>
    </row>
    <row r="559" spans="1:18" x14ac:dyDescent="0.35">
      <c r="A559" t="s">
        <v>1336</v>
      </c>
      <c r="B559" t="s">
        <v>18</v>
      </c>
      <c r="C559" t="s">
        <v>893</v>
      </c>
      <c r="D559" t="s">
        <v>1337</v>
      </c>
      <c r="E559" s="1">
        <v>45170</v>
      </c>
      <c r="F559" t="s">
        <v>21</v>
      </c>
      <c r="G559" t="s">
        <v>98</v>
      </c>
      <c r="H559" t="s">
        <v>1337</v>
      </c>
      <c r="I559" s="1">
        <v>44986</v>
      </c>
      <c r="J559" t="s">
        <v>21</v>
      </c>
      <c r="L559" s="1">
        <v>44713</v>
      </c>
      <c r="N559" t="s">
        <v>1338</v>
      </c>
      <c r="P559">
        <v>1016</v>
      </c>
      <c r="Q559">
        <f>COUNTIF(Table1[Matched ID], Table1[[#This Row],[Matched ID]])</f>
        <v>1</v>
      </c>
      <c r="R559" t="s">
        <v>1338</v>
      </c>
    </row>
    <row r="560" spans="1:18" x14ac:dyDescent="0.35">
      <c r="A560" t="s">
        <v>919</v>
      </c>
      <c r="B560" t="s">
        <v>26</v>
      </c>
      <c r="C560" t="s">
        <v>55</v>
      </c>
      <c r="D560" t="s">
        <v>920</v>
      </c>
      <c r="E560" s="1">
        <v>45261</v>
      </c>
      <c r="F560" t="s">
        <v>35</v>
      </c>
      <c r="G560" t="s">
        <v>98</v>
      </c>
      <c r="H560" t="s">
        <v>921</v>
      </c>
      <c r="I560" s="1">
        <v>44986</v>
      </c>
      <c r="J560" t="s">
        <v>35</v>
      </c>
      <c r="L560" s="1">
        <v>43862</v>
      </c>
      <c r="N560" t="s">
        <v>922</v>
      </c>
      <c r="P560">
        <v>662</v>
      </c>
      <c r="Q560">
        <f>COUNTIF(Table1[Matched ID], Table1[[#This Row],[Matched ID]])</f>
        <v>1</v>
      </c>
      <c r="R560" t="s">
        <v>922</v>
      </c>
    </row>
    <row r="561" spans="1:18" x14ac:dyDescent="0.35">
      <c r="A561" t="s">
        <v>369</v>
      </c>
      <c r="B561" t="s">
        <v>18</v>
      </c>
      <c r="C561" t="s">
        <v>201</v>
      </c>
      <c r="D561" t="s">
        <v>370</v>
      </c>
      <c r="E561" s="1">
        <v>45413</v>
      </c>
      <c r="F561" t="s">
        <v>35</v>
      </c>
      <c r="G561" t="s">
        <v>98</v>
      </c>
      <c r="H561" t="s">
        <v>371</v>
      </c>
      <c r="I561" s="1">
        <v>45413</v>
      </c>
      <c r="J561" t="s">
        <v>35</v>
      </c>
      <c r="L561" s="1">
        <v>45413</v>
      </c>
      <c r="N561" t="s">
        <v>372</v>
      </c>
      <c r="P561">
        <v>237</v>
      </c>
      <c r="Q561">
        <f>COUNTIF(Table1[Matched ID], Table1[[#This Row],[Matched ID]])</f>
        <v>1</v>
      </c>
      <c r="R561" t="s">
        <v>372</v>
      </c>
    </row>
    <row r="562" spans="1:18" x14ac:dyDescent="0.35">
      <c r="A562" t="s">
        <v>8720</v>
      </c>
      <c r="B562" t="s">
        <v>1594</v>
      </c>
      <c r="C562" t="s">
        <v>3744</v>
      </c>
      <c r="D562" t="s">
        <v>8721</v>
      </c>
      <c r="E562" s="1">
        <v>42339</v>
      </c>
      <c r="F562" t="s">
        <v>21</v>
      </c>
      <c r="G562" t="s">
        <v>977</v>
      </c>
      <c r="H562" t="s">
        <v>8722</v>
      </c>
      <c r="I562" s="1">
        <v>42278</v>
      </c>
      <c r="J562" t="s">
        <v>21</v>
      </c>
      <c r="K562" t="s">
        <v>1306</v>
      </c>
      <c r="L562" s="1">
        <v>42705</v>
      </c>
      <c r="P562">
        <v>6963</v>
      </c>
      <c r="Q562">
        <f>COUNTIF(Table1[Matched ID], Table1[[#This Row],[Matched ID]])</f>
        <v>1</v>
      </c>
      <c r="R562" t="s">
        <v>8723</v>
      </c>
    </row>
    <row r="563" spans="1:18" x14ac:dyDescent="0.35">
      <c r="A563" t="s">
        <v>96</v>
      </c>
      <c r="B563" t="s">
        <v>18</v>
      </c>
      <c r="C563" t="s">
        <v>19</v>
      </c>
      <c r="D563" t="s">
        <v>97</v>
      </c>
      <c r="E563" s="1">
        <v>45474</v>
      </c>
      <c r="F563" t="s">
        <v>35</v>
      </c>
      <c r="G563" t="s">
        <v>98</v>
      </c>
      <c r="H563" t="s">
        <v>97</v>
      </c>
      <c r="I563" s="1">
        <v>45474</v>
      </c>
      <c r="J563" t="s">
        <v>35</v>
      </c>
      <c r="L563" s="1">
        <v>42614</v>
      </c>
      <c r="N563" t="s">
        <v>99</v>
      </c>
      <c r="P563">
        <v>47</v>
      </c>
      <c r="Q563">
        <f>COUNTIF(Table1[Matched ID], Table1[[#This Row],[Matched ID]])</f>
        <v>1</v>
      </c>
      <c r="R563" t="s">
        <v>99</v>
      </c>
    </row>
    <row r="564" spans="1:18" x14ac:dyDescent="0.35">
      <c r="A564" t="s">
        <v>3778</v>
      </c>
      <c r="B564" t="s">
        <v>1306</v>
      </c>
      <c r="C564" t="s">
        <v>1306</v>
      </c>
      <c r="D564" t="s">
        <v>1306</v>
      </c>
      <c r="E564" s="1">
        <v>43983</v>
      </c>
      <c r="F564" t="s">
        <v>1306</v>
      </c>
      <c r="G564" t="s">
        <v>117</v>
      </c>
      <c r="H564" t="s">
        <v>3779</v>
      </c>
      <c r="I564" s="1">
        <v>43983</v>
      </c>
      <c r="J564" t="s">
        <v>35</v>
      </c>
      <c r="K564" t="s">
        <v>2872</v>
      </c>
      <c r="L564" s="1">
        <v>43497</v>
      </c>
      <c r="P564">
        <v>3309</v>
      </c>
      <c r="Q564">
        <f>COUNTIF(Table1[Matched ID], Table1[[#This Row],[Matched ID]])</f>
        <v>1</v>
      </c>
      <c r="R564" t="s">
        <v>3780</v>
      </c>
    </row>
    <row r="565" spans="1:18" x14ac:dyDescent="0.35">
      <c r="A565" t="s">
        <v>8686</v>
      </c>
      <c r="B565" t="s">
        <v>695</v>
      </c>
      <c r="C565" t="s">
        <v>6481</v>
      </c>
      <c r="D565" t="s">
        <v>8687</v>
      </c>
      <c r="E565" s="1">
        <v>42370</v>
      </c>
      <c r="F565" t="s">
        <v>21</v>
      </c>
      <c r="G565" t="s">
        <v>201</v>
      </c>
      <c r="H565" t="s">
        <v>3793</v>
      </c>
      <c r="I565" s="1">
        <v>42370</v>
      </c>
      <c r="J565" t="s">
        <v>21</v>
      </c>
      <c r="K565" t="s">
        <v>1306</v>
      </c>
      <c r="L565" s="1">
        <v>43070</v>
      </c>
      <c r="P565">
        <v>6929</v>
      </c>
      <c r="Q565">
        <f>COUNTIF(Table1[Matched ID], Table1[[#This Row],[Matched ID]])</f>
        <v>1</v>
      </c>
      <c r="R565" t="s">
        <v>8688</v>
      </c>
    </row>
    <row r="566" spans="1:18" x14ac:dyDescent="0.35">
      <c r="A566" t="s">
        <v>7391</v>
      </c>
      <c r="B566" t="s">
        <v>81</v>
      </c>
      <c r="C566" t="s">
        <v>6481</v>
      </c>
      <c r="D566" t="s">
        <v>7392</v>
      </c>
      <c r="E566" s="1">
        <v>42979</v>
      </c>
      <c r="F566" t="s">
        <v>35</v>
      </c>
      <c r="G566" t="s">
        <v>6591</v>
      </c>
      <c r="H566" t="s">
        <v>7392</v>
      </c>
      <c r="I566" s="1">
        <v>42887</v>
      </c>
      <c r="J566" t="s">
        <v>21</v>
      </c>
      <c r="K566" t="s">
        <v>1306</v>
      </c>
      <c r="L566" s="1">
        <v>43405</v>
      </c>
      <c r="P566">
        <v>5943</v>
      </c>
      <c r="Q566">
        <f>COUNTIF(Table1[Matched ID], Table1[[#This Row],[Matched ID]])</f>
        <v>1</v>
      </c>
      <c r="R566" t="s">
        <v>7393</v>
      </c>
    </row>
    <row r="567" spans="1:18" x14ac:dyDescent="0.35">
      <c r="A567" t="s">
        <v>2589</v>
      </c>
      <c r="B567" t="s">
        <v>81</v>
      </c>
      <c r="C567" t="s">
        <v>204</v>
      </c>
      <c r="D567" t="s">
        <v>2590</v>
      </c>
      <c r="E567" s="1">
        <v>44743</v>
      </c>
      <c r="F567" t="s">
        <v>35</v>
      </c>
      <c r="G567" t="s">
        <v>182</v>
      </c>
      <c r="H567" t="s">
        <v>2591</v>
      </c>
      <c r="I567" s="1">
        <v>43556</v>
      </c>
      <c r="J567" t="s">
        <v>35</v>
      </c>
      <c r="K567" t="s">
        <v>1306</v>
      </c>
      <c r="L567" s="1">
        <v>44805</v>
      </c>
      <c r="N567" t="s">
        <v>2592</v>
      </c>
      <c r="P567">
        <v>2178</v>
      </c>
      <c r="Q567">
        <f>COUNTIF(Table1[Matched ID], Table1[[#This Row],[Matched ID]])</f>
        <v>1</v>
      </c>
      <c r="R567" t="s">
        <v>2592</v>
      </c>
    </row>
    <row r="568" spans="1:18" x14ac:dyDescent="0.35">
      <c r="A568" t="s">
        <v>6480</v>
      </c>
      <c r="B568" t="s">
        <v>32</v>
      </c>
      <c r="C568" t="s">
        <v>6481</v>
      </c>
      <c r="D568" t="s">
        <v>6482</v>
      </c>
      <c r="E568" s="1">
        <v>43313</v>
      </c>
      <c r="F568" t="s">
        <v>21</v>
      </c>
      <c r="G568" t="s">
        <v>117</v>
      </c>
      <c r="H568" t="s">
        <v>3235</v>
      </c>
      <c r="I568" s="1">
        <v>43252</v>
      </c>
      <c r="J568" t="s">
        <v>154</v>
      </c>
      <c r="K568" t="s">
        <v>1306</v>
      </c>
      <c r="L568" s="1">
        <v>43862</v>
      </c>
      <c r="P568">
        <v>5235</v>
      </c>
      <c r="Q568">
        <f>COUNTIF(Table1[Matched ID], Table1[[#This Row],[Matched ID]])</f>
        <v>1</v>
      </c>
      <c r="R568" t="s">
        <v>6483</v>
      </c>
    </row>
    <row r="569" spans="1:18" x14ac:dyDescent="0.35">
      <c r="A569" t="s">
        <v>8019</v>
      </c>
      <c r="B569" t="s">
        <v>81</v>
      </c>
      <c r="C569" t="s">
        <v>8020</v>
      </c>
      <c r="D569" t="s">
        <v>8021</v>
      </c>
      <c r="E569" s="1">
        <v>42736</v>
      </c>
      <c r="F569" t="s">
        <v>1135</v>
      </c>
      <c r="G569" t="s">
        <v>98</v>
      </c>
      <c r="H569" t="s">
        <v>395</v>
      </c>
      <c r="I569" s="1">
        <v>42583</v>
      </c>
      <c r="J569" t="s">
        <v>238</v>
      </c>
      <c r="K569" t="s">
        <v>1306</v>
      </c>
      <c r="L569" s="1">
        <v>45292</v>
      </c>
      <c r="P569">
        <v>6374</v>
      </c>
      <c r="Q569">
        <f>COUNTIF(Table1[Matched ID], Table1[[#This Row],[Matched ID]])</f>
        <v>1</v>
      </c>
      <c r="R569" t="s">
        <v>8022</v>
      </c>
    </row>
    <row r="570" spans="1:18" x14ac:dyDescent="0.35">
      <c r="A570" t="s">
        <v>3309</v>
      </c>
      <c r="B570" t="s">
        <v>81</v>
      </c>
      <c r="C570" t="s">
        <v>3310</v>
      </c>
      <c r="D570" t="s">
        <v>3311</v>
      </c>
      <c r="E570" s="1">
        <v>44287</v>
      </c>
      <c r="F570" t="s">
        <v>21</v>
      </c>
      <c r="G570" t="s">
        <v>250</v>
      </c>
      <c r="H570" t="s">
        <v>3312</v>
      </c>
      <c r="I570" s="1">
        <v>43922</v>
      </c>
      <c r="J570" t="s">
        <v>21</v>
      </c>
      <c r="K570" t="s">
        <v>3313</v>
      </c>
      <c r="L570" s="1">
        <v>45170</v>
      </c>
      <c r="P570">
        <v>2882</v>
      </c>
      <c r="Q570">
        <f>COUNTIF(Table1[Matched ID], Table1[[#This Row],[Matched ID]])</f>
        <v>1</v>
      </c>
      <c r="R570" t="s">
        <v>3314</v>
      </c>
    </row>
    <row r="571" spans="1:18" x14ac:dyDescent="0.35">
      <c r="A571" t="s">
        <v>4420</v>
      </c>
      <c r="B571" t="s">
        <v>81</v>
      </c>
      <c r="C571" t="s">
        <v>4421</v>
      </c>
      <c r="D571" t="s">
        <v>4422</v>
      </c>
      <c r="E571" s="1">
        <v>43800</v>
      </c>
      <c r="F571" t="s">
        <v>741</v>
      </c>
      <c r="G571" t="s">
        <v>19</v>
      </c>
      <c r="H571" t="s">
        <v>4423</v>
      </c>
      <c r="I571" s="1">
        <v>43586</v>
      </c>
      <c r="J571" t="s">
        <v>35</v>
      </c>
      <c r="K571" t="s">
        <v>1306</v>
      </c>
      <c r="L571" s="1">
        <v>43466</v>
      </c>
      <c r="P571">
        <v>3757</v>
      </c>
      <c r="Q571">
        <f>COUNTIF(Table1[Matched ID], Table1[[#This Row],[Matched ID]])</f>
        <v>1</v>
      </c>
      <c r="R571" t="s">
        <v>4424</v>
      </c>
    </row>
    <row r="572" spans="1:18" x14ac:dyDescent="0.35">
      <c r="A572" t="s">
        <v>3512</v>
      </c>
      <c r="B572" t="s">
        <v>1306</v>
      </c>
      <c r="C572" t="s">
        <v>850</v>
      </c>
      <c r="D572" t="s">
        <v>3513</v>
      </c>
      <c r="E572" s="1">
        <v>44136</v>
      </c>
      <c r="F572" t="s">
        <v>35</v>
      </c>
      <c r="G572" t="s">
        <v>75</v>
      </c>
      <c r="H572" t="s">
        <v>3514</v>
      </c>
      <c r="I572" s="1">
        <v>44075</v>
      </c>
      <c r="J572" t="s">
        <v>35</v>
      </c>
      <c r="K572" t="s">
        <v>1306</v>
      </c>
      <c r="L572" s="1">
        <v>43221</v>
      </c>
      <c r="P572">
        <v>3071</v>
      </c>
      <c r="Q572">
        <f>COUNTIF(Table1[Matched ID], Table1[[#This Row],[Matched ID]])</f>
        <v>1</v>
      </c>
      <c r="R572" t="s">
        <v>3515</v>
      </c>
    </row>
    <row r="573" spans="1:18" x14ac:dyDescent="0.35">
      <c r="A573" t="s">
        <v>3670</v>
      </c>
      <c r="B573" t="s">
        <v>81</v>
      </c>
      <c r="C573" t="s">
        <v>850</v>
      </c>
      <c r="D573" t="s">
        <v>3671</v>
      </c>
      <c r="E573" s="1">
        <v>44044</v>
      </c>
      <c r="F573" t="s">
        <v>127</v>
      </c>
      <c r="G573" t="s">
        <v>182</v>
      </c>
      <c r="H573" t="s">
        <v>3040</v>
      </c>
      <c r="I573" s="1">
        <v>43556</v>
      </c>
      <c r="J573" t="s">
        <v>35</v>
      </c>
      <c r="K573" t="s">
        <v>1306</v>
      </c>
      <c r="L573" s="1">
        <v>43831</v>
      </c>
      <c r="N573" t="s">
        <v>3672</v>
      </c>
      <c r="P573">
        <v>3207</v>
      </c>
      <c r="Q573">
        <f>COUNTIF(Table1[Matched ID], Table1[[#This Row],[Matched ID]])</f>
        <v>1</v>
      </c>
      <c r="R573" t="s">
        <v>3672</v>
      </c>
    </row>
    <row r="574" spans="1:18" x14ac:dyDescent="0.35">
      <c r="A574" t="s">
        <v>6582</v>
      </c>
      <c r="B574" t="s">
        <v>1594</v>
      </c>
      <c r="C574" t="s">
        <v>4421</v>
      </c>
      <c r="D574" t="s">
        <v>6583</v>
      </c>
      <c r="E574" s="1">
        <v>43282</v>
      </c>
      <c r="F574" t="s">
        <v>21</v>
      </c>
      <c r="G574" t="s">
        <v>860</v>
      </c>
      <c r="H574" t="s">
        <v>6584</v>
      </c>
      <c r="I574" s="1">
        <v>42887</v>
      </c>
      <c r="J574" t="s">
        <v>21</v>
      </c>
      <c r="K574" t="s">
        <v>1306</v>
      </c>
      <c r="L574" s="1">
        <v>43252</v>
      </c>
      <c r="P574">
        <v>5285</v>
      </c>
      <c r="Q574">
        <f>COUNTIF(Table1[Matched ID], Table1[[#This Row],[Matched ID]])</f>
        <v>1</v>
      </c>
      <c r="R574" t="s">
        <v>6585</v>
      </c>
    </row>
    <row r="575" spans="1:18" x14ac:dyDescent="0.35">
      <c r="A575" t="s">
        <v>7330</v>
      </c>
      <c r="B575" t="s">
        <v>695</v>
      </c>
      <c r="C575" t="s">
        <v>4421</v>
      </c>
      <c r="D575" t="s">
        <v>7331</v>
      </c>
      <c r="E575" s="1">
        <v>43009</v>
      </c>
      <c r="F575" t="s">
        <v>21</v>
      </c>
      <c r="G575" t="s">
        <v>250</v>
      </c>
      <c r="H575" t="s">
        <v>7332</v>
      </c>
      <c r="I575" s="1">
        <v>42491</v>
      </c>
      <c r="J575" t="s">
        <v>21</v>
      </c>
      <c r="K575" t="s">
        <v>1306</v>
      </c>
      <c r="L575" s="1">
        <v>44075</v>
      </c>
      <c r="P575">
        <v>5891</v>
      </c>
      <c r="Q575">
        <f>COUNTIF(Table1[Matched ID], Table1[[#This Row],[Matched ID]])</f>
        <v>1</v>
      </c>
      <c r="R575" t="s">
        <v>7333</v>
      </c>
    </row>
    <row r="576" spans="1:18" x14ac:dyDescent="0.35">
      <c r="A576" t="s">
        <v>8766</v>
      </c>
      <c r="B576" t="s">
        <v>81</v>
      </c>
      <c r="C576" t="s">
        <v>201</v>
      </c>
      <c r="D576" t="s">
        <v>8767</v>
      </c>
      <c r="E576" s="1">
        <v>42217</v>
      </c>
      <c r="F576" t="s">
        <v>1359</v>
      </c>
      <c r="G576" t="s">
        <v>6591</v>
      </c>
      <c r="H576" t="s">
        <v>8768</v>
      </c>
      <c r="I576" s="1">
        <v>42217</v>
      </c>
      <c r="J576" t="s">
        <v>1359</v>
      </c>
      <c r="K576" t="s">
        <v>1306</v>
      </c>
      <c r="L576" t="s">
        <v>2041</v>
      </c>
      <c r="P576">
        <v>7016</v>
      </c>
      <c r="Q576">
        <f>COUNTIF(Table1[Matched ID], Table1[[#This Row],[Matched ID]])</f>
        <v>1</v>
      </c>
      <c r="R576" t="s">
        <v>8769</v>
      </c>
    </row>
    <row r="577" spans="1:18" x14ac:dyDescent="0.35">
      <c r="A577" t="s">
        <v>5220</v>
      </c>
      <c r="B577" t="s">
        <v>32</v>
      </c>
      <c r="C577" t="s">
        <v>5221</v>
      </c>
      <c r="D577" t="s">
        <v>5222</v>
      </c>
      <c r="E577" s="1">
        <v>43647</v>
      </c>
      <c r="F577" t="s">
        <v>21</v>
      </c>
      <c r="G577" t="s">
        <v>117</v>
      </c>
      <c r="H577" t="s">
        <v>465</v>
      </c>
      <c r="I577" s="1">
        <v>43647</v>
      </c>
      <c r="J577" t="s">
        <v>21</v>
      </c>
      <c r="K577" t="s">
        <v>1306</v>
      </c>
      <c r="L577" s="1">
        <v>45597</v>
      </c>
      <c r="N577" t="s">
        <v>5223</v>
      </c>
      <c r="P577">
        <v>4261</v>
      </c>
      <c r="Q577">
        <f>COUNTIF(Table1[Matched ID], Table1[[#This Row],[Matched ID]])</f>
        <v>1</v>
      </c>
      <c r="R577" t="s">
        <v>5223</v>
      </c>
    </row>
    <row r="578" spans="1:18" x14ac:dyDescent="0.35">
      <c r="A578" t="s">
        <v>5838</v>
      </c>
      <c r="B578" t="s">
        <v>1306</v>
      </c>
      <c r="C578" t="s">
        <v>1306</v>
      </c>
      <c r="D578" t="s">
        <v>1306</v>
      </c>
      <c r="E578" s="1">
        <v>43497</v>
      </c>
      <c r="F578" t="s">
        <v>1306</v>
      </c>
      <c r="G578" t="s">
        <v>250</v>
      </c>
      <c r="H578" t="s">
        <v>5839</v>
      </c>
      <c r="I578" s="1">
        <v>43497</v>
      </c>
      <c r="J578" t="s">
        <v>21</v>
      </c>
      <c r="K578" t="s">
        <v>2872</v>
      </c>
      <c r="L578" t="s">
        <v>2041</v>
      </c>
      <c r="P578">
        <v>4734</v>
      </c>
      <c r="Q578">
        <f>COUNTIF(Table1[Matched ID], Table1[[#This Row],[Matched ID]])</f>
        <v>1</v>
      </c>
      <c r="R578" t="s">
        <v>5840</v>
      </c>
    </row>
    <row r="579" spans="1:18" x14ac:dyDescent="0.35">
      <c r="A579" t="s">
        <v>5347</v>
      </c>
      <c r="B579" t="s">
        <v>32</v>
      </c>
      <c r="C579" t="s">
        <v>166</v>
      </c>
      <c r="D579" t="s">
        <v>5348</v>
      </c>
      <c r="E579" s="1">
        <v>43617</v>
      </c>
      <c r="F579" t="s">
        <v>103</v>
      </c>
      <c r="G579" t="s">
        <v>5349</v>
      </c>
      <c r="H579" t="s">
        <v>41</v>
      </c>
      <c r="I579" s="1">
        <v>43374</v>
      </c>
      <c r="J579" t="s">
        <v>35</v>
      </c>
      <c r="K579" t="s">
        <v>1306</v>
      </c>
      <c r="L579" s="1">
        <v>45108</v>
      </c>
      <c r="N579" t="s">
        <v>5350</v>
      </c>
      <c r="P579">
        <v>4364</v>
      </c>
      <c r="Q579">
        <f>COUNTIF(Table1[Matched ID], Table1[[#This Row],[Matched ID]])</f>
        <v>1</v>
      </c>
      <c r="R579" t="s">
        <v>5350</v>
      </c>
    </row>
    <row r="580" spans="1:18" x14ac:dyDescent="0.35">
      <c r="A580" t="s">
        <v>5344</v>
      </c>
      <c r="B580" t="s">
        <v>32</v>
      </c>
      <c r="C580" t="s">
        <v>166</v>
      </c>
      <c r="D580" t="s">
        <v>4155</v>
      </c>
      <c r="E580" s="1">
        <v>43617</v>
      </c>
      <c r="F580" t="s">
        <v>103</v>
      </c>
      <c r="G580" t="s">
        <v>5345</v>
      </c>
      <c r="H580" t="s">
        <v>305</v>
      </c>
      <c r="I580" s="1">
        <v>43617</v>
      </c>
      <c r="J580" t="s">
        <v>103</v>
      </c>
      <c r="K580" t="s">
        <v>1306</v>
      </c>
      <c r="L580" s="1">
        <v>44105</v>
      </c>
      <c r="N580" t="s">
        <v>5346</v>
      </c>
      <c r="P580">
        <v>4363</v>
      </c>
      <c r="Q580">
        <f>COUNTIF(Table1[Matched ID], Table1[[#This Row],[Matched ID]])</f>
        <v>1</v>
      </c>
      <c r="R580" t="s">
        <v>5346</v>
      </c>
    </row>
    <row r="581" spans="1:18" x14ac:dyDescent="0.35">
      <c r="A581" t="s">
        <v>5040</v>
      </c>
      <c r="B581" t="s">
        <v>32</v>
      </c>
      <c r="C581" t="s">
        <v>166</v>
      </c>
      <c r="D581" t="s">
        <v>5041</v>
      </c>
      <c r="E581" s="1">
        <v>43678</v>
      </c>
      <c r="F581" t="s">
        <v>103</v>
      </c>
      <c r="G581" t="s">
        <v>1997</v>
      </c>
      <c r="H581" t="s">
        <v>5042</v>
      </c>
      <c r="I581" s="1">
        <v>43647</v>
      </c>
      <c r="J581" t="s">
        <v>21</v>
      </c>
      <c r="K581" t="s">
        <v>1306</v>
      </c>
      <c r="L581" s="1">
        <v>43709</v>
      </c>
      <c r="N581" t="s">
        <v>5043</v>
      </c>
      <c r="P581">
        <v>4168</v>
      </c>
      <c r="Q581">
        <f>COUNTIF(Table1[Matched ID], Table1[[#This Row],[Matched ID]])</f>
        <v>1</v>
      </c>
      <c r="R581" t="s">
        <v>5043</v>
      </c>
    </row>
    <row r="582" spans="1:18" x14ac:dyDescent="0.35">
      <c r="A582" t="s">
        <v>5520</v>
      </c>
      <c r="B582" t="s">
        <v>32</v>
      </c>
      <c r="C582" t="s">
        <v>166</v>
      </c>
      <c r="D582" t="s">
        <v>4800</v>
      </c>
      <c r="E582" s="1">
        <v>43586</v>
      </c>
      <c r="F582" t="s">
        <v>103</v>
      </c>
      <c r="G582" t="s">
        <v>5511</v>
      </c>
      <c r="H582" t="s">
        <v>2925</v>
      </c>
      <c r="I582" s="1">
        <v>43556</v>
      </c>
      <c r="J582" t="s">
        <v>21</v>
      </c>
      <c r="K582" t="s">
        <v>1306</v>
      </c>
      <c r="L582" s="1">
        <v>44958</v>
      </c>
      <c r="N582" t="s">
        <v>5521</v>
      </c>
      <c r="P582">
        <v>4496</v>
      </c>
      <c r="Q582">
        <f>COUNTIF(Table1[Matched ID], Table1[[#This Row],[Matched ID]])</f>
        <v>1</v>
      </c>
      <c r="R582" t="s">
        <v>5521</v>
      </c>
    </row>
    <row r="583" spans="1:18" x14ac:dyDescent="0.35">
      <c r="A583" t="s">
        <v>6661</v>
      </c>
      <c r="B583" t="s">
        <v>288</v>
      </c>
      <c r="C583" t="s">
        <v>6662</v>
      </c>
      <c r="D583" t="s">
        <v>288</v>
      </c>
      <c r="E583" s="1">
        <v>43252</v>
      </c>
      <c r="F583" t="s">
        <v>21</v>
      </c>
      <c r="G583" t="s">
        <v>6663</v>
      </c>
      <c r="H583" t="s">
        <v>6664</v>
      </c>
      <c r="I583" s="1">
        <v>43221</v>
      </c>
      <c r="J583" t="s">
        <v>21</v>
      </c>
      <c r="K583" t="s">
        <v>1306</v>
      </c>
      <c r="L583" s="1">
        <v>44013</v>
      </c>
      <c r="P583">
        <v>5361</v>
      </c>
      <c r="Q583">
        <f>COUNTIF(Table1[Matched ID], Table1[[#This Row],[Matched ID]])</f>
        <v>1</v>
      </c>
      <c r="R583" t="s">
        <v>6665</v>
      </c>
    </row>
    <row r="584" spans="1:18" x14ac:dyDescent="0.35">
      <c r="A584" t="s">
        <v>7990</v>
      </c>
      <c r="B584" t="s">
        <v>106</v>
      </c>
      <c r="C584" t="s">
        <v>7991</v>
      </c>
      <c r="D584" t="s">
        <v>106</v>
      </c>
      <c r="E584" s="1">
        <v>42736</v>
      </c>
      <c r="F584" t="s">
        <v>21</v>
      </c>
      <c r="G584" t="s">
        <v>1332</v>
      </c>
      <c r="H584" t="s">
        <v>41</v>
      </c>
      <c r="I584" s="1">
        <v>41974</v>
      </c>
      <c r="J584" t="s">
        <v>21</v>
      </c>
      <c r="K584" t="s">
        <v>1306</v>
      </c>
      <c r="L584" s="1">
        <v>43252</v>
      </c>
      <c r="N584" t="s">
        <v>7992</v>
      </c>
      <c r="P584">
        <v>6348</v>
      </c>
      <c r="Q584">
        <f>COUNTIF(Table1[Matched ID], Table1[[#This Row],[Matched ID]])</f>
        <v>1</v>
      </c>
      <c r="R584" t="s">
        <v>7992</v>
      </c>
    </row>
    <row r="585" spans="1:18" x14ac:dyDescent="0.35">
      <c r="A585" t="s">
        <v>685</v>
      </c>
      <c r="B585" t="s">
        <v>18</v>
      </c>
      <c r="C585" t="s">
        <v>308</v>
      </c>
      <c r="D585" t="s">
        <v>686</v>
      </c>
      <c r="E585" s="1">
        <v>45323</v>
      </c>
      <c r="F585" t="s">
        <v>35</v>
      </c>
      <c r="G585" t="s">
        <v>687</v>
      </c>
      <c r="H585" t="s">
        <v>688</v>
      </c>
      <c r="I585" s="1">
        <v>45323</v>
      </c>
      <c r="J585" t="s">
        <v>35</v>
      </c>
      <c r="L585" s="1">
        <v>45292</v>
      </c>
      <c r="P585">
        <v>482</v>
      </c>
      <c r="Q585">
        <f>COUNTIF(Table1[Matched ID], Table1[[#This Row],[Matched ID]])</f>
        <v>1</v>
      </c>
      <c r="R585" t="s">
        <v>689</v>
      </c>
    </row>
    <row r="586" spans="1:18" x14ac:dyDescent="0.35">
      <c r="A586" t="s">
        <v>8409</v>
      </c>
      <c r="B586" t="s">
        <v>1594</v>
      </c>
      <c r="C586" t="s">
        <v>5516</v>
      </c>
      <c r="D586" t="s">
        <v>8410</v>
      </c>
      <c r="E586" s="1">
        <v>42491</v>
      </c>
      <c r="F586" t="s">
        <v>21</v>
      </c>
      <c r="G586" t="s">
        <v>83</v>
      </c>
      <c r="H586" t="s">
        <v>8411</v>
      </c>
      <c r="I586" s="1">
        <v>42491</v>
      </c>
      <c r="J586" t="s">
        <v>21</v>
      </c>
      <c r="K586" t="s">
        <v>1306</v>
      </c>
      <c r="L586" s="1">
        <v>44197</v>
      </c>
      <c r="P586">
        <v>6680</v>
      </c>
      <c r="Q586">
        <f>COUNTIF(Table1[Matched ID], Table1[[#This Row],[Matched ID]])</f>
        <v>1</v>
      </c>
      <c r="R586" t="s">
        <v>8412</v>
      </c>
    </row>
    <row r="587" spans="1:18" x14ac:dyDescent="0.35">
      <c r="A587" t="s">
        <v>5515</v>
      </c>
      <c r="B587" t="s">
        <v>18</v>
      </c>
      <c r="C587" t="s">
        <v>5516</v>
      </c>
      <c r="D587" t="s">
        <v>5517</v>
      </c>
      <c r="E587" s="1">
        <v>43586</v>
      </c>
      <c r="F587" t="s">
        <v>21</v>
      </c>
      <c r="G587" t="s">
        <v>98</v>
      </c>
      <c r="H587" t="s">
        <v>5518</v>
      </c>
      <c r="I587" s="1">
        <v>43497</v>
      </c>
      <c r="J587" t="s">
        <v>21</v>
      </c>
      <c r="K587" t="s">
        <v>1306</v>
      </c>
      <c r="L587" s="1">
        <v>45017</v>
      </c>
      <c r="N587" t="s">
        <v>5519</v>
      </c>
      <c r="P587">
        <v>4495</v>
      </c>
      <c r="Q587">
        <f>COUNTIF(Table1[Matched ID], Table1[[#This Row],[Matched ID]])</f>
        <v>1</v>
      </c>
      <c r="R587" t="s">
        <v>5519</v>
      </c>
    </row>
    <row r="588" spans="1:18" x14ac:dyDescent="0.35">
      <c r="A588" t="s">
        <v>7667</v>
      </c>
      <c r="B588" t="s">
        <v>18</v>
      </c>
      <c r="C588" t="s">
        <v>7668</v>
      </c>
      <c r="D588" t="s">
        <v>1306</v>
      </c>
      <c r="E588" s="1">
        <v>42856</v>
      </c>
      <c r="F588" t="s">
        <v>35</v>
      </c>
      <c r="G588" t="s">
        <v>101</v>
      </c>
      <c r="H588" t="s">
        <v>1754</v>
      </c>
      <c r="I588" s="1">
        <v>42856</v>
      </c>
      <c r="J588" t="s">
        <v>35</v>
      </c>
      <c r="K588" t="s">
        <v>1306</v>
      </c>
      <c r="L588" s="1">
        <v>42552</v>
      </c>
      <c r="N588" t="s">
        <v>7669</v>
      </c>
      <c r="P588">
        <v>6131</v>
      </c>
      <c r="Q588">
        <f>COUNTIF(Table1[Matched ID], Table1[[#This Row],[Matched ID]])</f>
        <v>1</v>
      </c>
      <c r="R588" t="s">
        <v>7669</v>
      </c>
    </row>
    <row r="589" spans="1:18" x14ac:dyDescent="0.35">
      <c r="A589" t="s">
        <v>8023</v>
      </c>
      <c r="B589" t="s">
        <v>2530</v>
      </c>
      <c r="C589" t="s">
        <v>8024</v>
      </c>
      <c r="D589" t="s">
        <v>165</v>
      </c>
      <c r="E589" s="1">
        <v>42736</v>
      </c>
      <c r="F589" t="s">
        <v>8025</v>
      </c>
      <c r="G589" t="s">
        <v>8026</v>
      </c>
      <c r="H589" t="s">
        <v>8027</v>
      </c>
      <c r="I589" s="1">
        <v>42736</v>
      </c>
      <c r="J589" t="s">
        <v>8025</v>
      </c>
      <c r="K589" t="s">
        <v>8028</v>
      </c>
      <c r="L589" s="1">
        <v>44652</v>
      </c>
      <c r="P589">
        <v>6375</v>
      </c>
      <c r="Q589">
        <f>COUNTIF(Table1[Matched ID], Table1[[#This Row],[Matched ID]])</f>
        <v>1</v>
      </c>
      <c r="R589" t="s">
        <v>8029</v>
      </c>
    </row>
    <row r="590" spans="1:18" x14ac:dyDescent="0.35">
      <c r="A590" t="s">
        <v>6386</v>
      </c>
      <c r="B590" t="s">
        <v>1594</v>
      </c>
      <c r="C590" t="s">
        <v>860</v>
      </c>
      <c r="D590" t="s">
        <v>6387</v>
      </c>
      <c r="E590" s="1">
        <v>43344</v>
      </c>
      <c r="F590" t="s">
        <v>35</v>
      </c>
      <c r="G590" t="s">
        <v>182</v>
      </c>
      <c r="H590" t="s">
        <v>6388</v>
      </c>
      <c r="I590" s="1">
        <v>43344</v>
      </c>
      <c r="J590" t="s">
        <v>35</v>
      </c>
      <c r="K590" t="s">
        <v>1306</v>
      </c>
      <c r="L590" s="1">
        <v>45161</v>
      </c>
      <c r="P590">
        <v>5159</v>
      </c>
      <c r="Q590">
        <f>COUNTIF(Table1[Matched ID], Table1[[#This Row],[Matched ID]])</f>
        <v>1</v>
      </c>
      <c r="R590" t="s">
        <v>6389</v>
      </c>
    </row>
    <row r="591" spans="1:18" x14ac:dyDescent="0.35">
      <c r="A591" t="s">
        <v>6071</v>
      </c>
      <c r="B591" t="s">
        <v>6072</v>
      </c>
      <c r="C591" t="s">
        <v>50</v>
      </c>
      <c r="D591" t="s">
        <v>6073</v>
      </c>
      <c r="E591" s="1">
        <v>43435</v>
      </c>
      <c r="F591" t="s">
        <v>35</v>
      </c>
      <c r="G591" t="s">
        <v>6074</v>
      </c>
      <c r="H591" t="s">
        <v>6075</v>
      </c>
      <c r="I591" s="1">
        <v>43405</v>
      </c>
      <c r="J591" t="s">
        <v>35</v>
      </c>
      <c r="K591" t="s">
        <v>1306</v>
      </c>
      <c r="L591" s="1">
        <v>44682</v>
      </c>
      <c r="P591">
        <v>4956</v>
      </c>
      <c r="Q591">
        <f>COUNTIF(Table1[Matched ID], Table1[[#This Row],[Matched ID]])</f>
        <v>1</v>
      </c>
      <c r="R591" t="s">
        <v>6076</v>
      </c>
    </row>
    <row r="592" spans="1:18" x14ac:dyDescent="0.35">
      <c r="A592" t="s">
        <v>4845</v>
      </c>
      <c r="B592" t="s">
        <v>2630</v>
      </c>
      <c r="C592" t="s">
        <v>860</v>
      </c>
      <c r="D592" t="s">
        <v>4846</v>
      </c>
      <c r="E592" s="1">
        <v>43709</v>
      </c>
      <c r="F592" t="s">
        <v>1162</v>
      </c>
      <c r="G592" t="s">
        <v>83</v>
      </c>
      <c r="H592" t="s">
        <v>4847</v>
      </c>
      <c r="I592" s="1">
        <v>43617</v>
      </c>
      <c r="J592" t="s">
        <v>21</v>
      </c>
      <c r="K592" t="s">
        <v>1306</v>
      </c>
      <c r="L592" s="1">
        <v>45292</v>
      </c>
      <c r="P592">
        <v>4052</v>
      </c>
      <c r="Q592">
        <f>COUNTIF(Table1[Matched ID], Table1[[#This Row],[Matched ID]])</f>
        <v>1</v>
      </c>
      <c r="R592" t="s">
        <v>4848</v>
      </c>
    </row>
    <row r="593" spans="1:18" x14ac:dyDescent="0.35">
      <c r="A593" t="s">
        <v>6496</v>
      </c>
      <c r="B593" t="s">
        <v>32</v>
      </c>
      <c r="C593" t="s">
        <v>6497</v>
      </c>
      <c r="D593" t="s">
        <v>4639</v>
      </c>
      <c r="E593" s="1">
        <v>43313</v>
      </c>
      <c r="F593" t="s">
        <v>1162</v>
      </c>
      <c r="G593" t="s">
        <v>2240</v>
      </c>
      <c r="H593" t="s">
        <v>6498</v>
      </c>
      <c r="I593" s="1">
        <v>43221</v>
      </c>
      <c r="J593" t="s">
        <v>21</v>
      </c>
      <c r="K593" t="s">
        <v>1306</v>
      </c>
      <c r="L593" s="1">
        <v>44927</v>
      </c>
      <c r="P593">
        <v>5249</v>
      </c>
      <c r="Q593">
        <f>COUNTIF(Table1[Matched ID], Table1[[#This Row],[Matched ID]])</f>
        <v>1</v>
      </c>
      <c r="R593" t="s">
        <v>6499</v>
      </c>
    </row>
    <row r="594" spans="1:18" x14ac:dyDescent="0.35">
      <c r="A594" t="s">
        <v>8331</v>
      </c>
      <c r="B594" t="s">
        <v>66</v>
      </c>
      <c r="C594" t="s">
        <v>860</v>
      </c>
      <c r="D594" t="s">
        <v>8332</v>
      </c>
      <c r="E594" s="1">
        <v>42522</v>
      </c>
      <c r="F594" t="s">
        <v>21</v>
      </c>
      <c r="G594" t="s">
        <v>391</v>
      </c>
      <c r="H594" t="s">
        <v>8333</v>
      </c>
      <c r="I594" s="1">
        <v>42522</v>
      </c>
      <c r="J594" t="s">
        <v>21</v>
      </c>
      <c r="K594" t="s">
        <v>1306</v>
      </c>
      <c r="L594" s="1">
        <v>45200</v>
      </c>
      <c r="N594" t="s">
        <v>8334</v>
      </c>
      <c r="P594">
        <v>6610</v>
      </c>
      <c r="Q594">
        <f>COUNTIF(Table1[Matched ID], Table1[[#This Row],[Matched ID]])</f>
        <v>1</v>
      </c>
      <c r="R594" t="s">
        <v>8334</v>
      </c>
    </row>
    <row r="595" spans="1:18" x14ac:dyDescent="0.35">
      <c r="A595" t="s">
        <v>7357</v>
      </c>
      <c r="B595" t="s">
        <v>288</v>
      </c>
      <c r="C595" t="s">
        <v>7358</v>
      </c>
      <c r="D595" t="s">
        <v>7359</v>
      </c>
      <c r="E595" s="1">
        <v>43009</v>
      </c>
      <c r="F595" t="s">
        <v>21</v>
      </c>
      <c r="G595" t="s">
        <v>860</v>
      </c>
      <c r="H595" t="s">
        <v>1754</v>
      </c>
      <c r="I595" s="1">
        <v>42979</v>
      </c>
      <c r="J595" t="s">
        <v>21</v>
      </c>
      <c r="K595" t="s">
        <v>1306</v>
      </c>
      <c r="L595" s="1">
        <v>45139</v>
      </c>
      <c r="P595">
        <v>5908</v>
      </c>
      <c r="Q595">
        <f>COUNTIF(Table1[Matched ID], Table1[[#This Row],[Matched ID]])</f>
        <v>1</v>
      </c>
      <c r="R595" t="s">
        <v>7360</v>
      </c>
    </row>
    <row r="596" spans="1:18" x14ac:dyDescent="0.35">
      <c r="A596" t="s">
        <v>7897</v>
      </c>
      <c r="B596" t="s">
        <v>66</v>
      </c>
      <c r="C596" t="s">
        <v>860</v>
      </c>
      <c r="D596" t="s">
        <v>7898</v>
      </c>
      <c r="E596" s="1">
        <v>42767</v>
      </c>
      <c r="F596" t="s">
        <v>21</v>
      </c>
      <c r="G596" t="s">
        <v>172</v>
      </c>
      <c r="H596" t="s">
        <v>7899</v>
      </c>
      <c r="I596" s="1">
        <v>42767</v>
      </c>
      <c r="J596" t="s">
        <v>21</v>
      </c>
      <c r="K596" t="s">
        <v>1306</v>
      </c>
      <c r="L596" s="1">
        <v>45017</v>
      </c>
      <c r="N596" t="s">
        <v>7900</v>
      </c>
      <c r="P596">
        <v>6296</v>
      </c>
      <c r="Q596">
        <f>COUNTIF(Table1[Matched ID], Table1[[#This Row],[Matched ID]])</f>
        <v>1</v>
      </c>
      <c r="R596" t="s">
        <v>7900</v>
      </c>
    </row>
    <row r="597" spans="1:18" x14ac:dyDescent="0.35">
      <c r="A597" t="s">
        <v>8586</v>
      </c>
      <c r="B597" t="s">
        <v>2530</v>
      </c>
      <c r="C597" t="s">
        <v>8587</v>
      </c>
      <c r="D597" t="s">
        <v>8588</v>
      </c>
      <c r="E597" s="1">
        <v>42430</v>
      </c>
      <c r="F597" t="s">
        <v>4024</v>
      </c>
      <c r="G597" t="s">
        <v>4745</v>
      </c>
      <c r="H597" t="s">
        <v>8589</v>
      </c>
      <c r="I597" s="1">
        <v>42430</v>
      </c>
      <c r="J597" t="s">
        <v>1359</v>
      </c>
      <c r="K597" t="s">
        <v>1306</v>
      </c>
      <c r="L597" s="1">
        <v>45383</v>
      </c>
      <c r="P597">
        <v>6844</v>
      </c>
      <c r="Q597">
        <f>COUNTIF(Table1[Matched ID], Table1[[#This Row],[Matched ID]])</f>
        <v>1</v>
      </c>
      <c r="R597" t="s">
        <v>8590</v>
      </c>
    </row>
    <row r="598" spans="1:18" x14ac:dyDescent="0.35">
      <c r="A598" t="s">
        <v>8507</v>
      </c>
      <c r="B598" t="s">
        <v>2530</v>
      </c>
      <c r="C598" t="s">
        <v>860</v>
      </c>
      <c r="D598" t="s">
        <v>8508</v>
      </c>
      <c r="E598" s="1">
        <v>42461</v>
      </c>
      <c r="F598" t="s">
        <v>21</v>
      </c>
      <c r="G598" t="s">
        <v>8509</v>
      </c>
      <c r="H598" t="s">
        <v>8510</v>
      </c>
      <c r="I598" s="1">
        <v>42461</v>
      </c>
      <c r="J598" t="s">
        <v>21</v>
      </c>
      <c r="K598" t="s">
        <v>1306</v>
      </c>
      <c r="L598" s="1">
        <v>44958</v>
      </c>
      <c r="P598">
        <v>6766</v>
      </c>
      <c r="Q598">
        <f>COUNTIF(Table1[Matched ID], Table1[[#This Row],[Matched ID]])</f>
        <v>1</v>
      </c>
      <c r="R598" t="s">
        <v>8511</v>
      </c>
    </row>
    <row r="599" spans="1:18" x14ac:dyDescent="0.35">
      <c r="A599" t="s">
        <v>7177</v>
      </c>
      <c r="B599" t="s">
        <v>66</v>
      </c>
      <c r="C599" t="s">
        <v>1306</v>
      </c>
      <c r="D599" t="s">
        <v>1306</v>
      </c>
      <c r="E599" s="1">
        <v>43070</v>
      </c>
      <c r="F599" t="s">
        <v>1306</v>
      </c>
      <c r="G599" t="s">
        <v>860</v>
      </c>
      <c r="H599" t="s">
        <v>7178</v>
      </c>
      <c r="I599" s="1">
        <v>43070</v>
      </c>
      <c r="J599" t="s">
        <v>381</v>
      </c>
      <c r="K599" t="s">
        <v>2872</v>
      </c>
      <c r="L599" s="1">
        <v>43497</v>
      </c>
      <c r="P599">
        <v>5772</v>
      </c>
      <c r="Q599">
        <f>COUNTIF(Table1[Matched ID], Table1[[#This Row],[Matched ID]])</f>
        <v>1</v>
      </c>
      <c r="R599" t="s">
        <v>7179</v>
      </c>
    </row>
    <row r="600" spans="1:18" x14ac:dyDescent="0.35">
      <c r="A600" t="s">
        <v>8386</v>
      </c>
      <c r="B600" t="s">
        <v>32</v>
      </c>
      <c r="C600" t="s">
        <v>860</v>
      </c>
      <c r="D600" t="s">
        <v>8387</v>
      </c>
      <c r="E600" s="1">
        <v>42491</v>
      </c>
      <c r="F600" t="s">
        <v>146</v>
      </c>
      <c r="G600" t="s">
        <v>8388</v>
      </c>
      <c r="H600" t="s">
        <v>418</v>
      </c>
      <c r="I600" s="1">
        <v>42491</v>
      </c>
      <c r="J600" t="s">
        <v>146</v>
      </c>
      <c r="K600" t="s">
        <v>1306</v>
      </c>
      <c r="L600" s="1">
        <v>42948</v>
      </c>
      <c r="N600" t="s">
        <v>8389</v>
      </c>
      <c r="P600">
        <v>6663</v>
      </c>
      <c r="Q600">
        <f>COUNTIF(Table1[Matched ID], Table1[[#This Row],[Matched ID]])</f>
        <v>1</v>
      </c>
      <c r="R600" t="s">
        <v>8389</v>
      </c>
    </row>
    <row r="601" spans="1:18" x14ac:dyDescent="0.35">
      <c r="A601" t="s">
        <v>6976</v>
      </c>
      <c r="B601" t="s">
        <v>81</v>
      </c>
      <c r="C601" t="s">
        <v>760</v>
      </c>
      <c r="D601" t="s">
        <v>6977</v>
      </c>
      <c r="E601" s="1">
        <v>43160</v>
      </c>
      <c r="F601" t="s">
        <v>6978</v>
      </c>
      <c r="G601" t="s">
        <v>860</v>
      </c>
      <c r="H601" t="s">
        <v>6979</v>
      </c>
      <c r="I601" s="1">
        <v>43160</v>
      </c>
      <c r="J601" t="s">
        <v>6980</v>
      </c>
      <c r="K601" t="s">
        <v>1306</v>
      </c>
      <c r="L601" s="1">
        <v>43191</v>
      </c>
      <c r="P601">
        <v>5595</v>
      </c>
      <c r="Q601">
        <f>COUNTIF(Table1[Matched ID], Table1[[#This Row],[Matched ID]])</f>
        <v>1</v>
      </c>
      <c r="R601" t="s">
        <v>6981</v>
      </c>
    </row>
    <row r="602" spans="1:18" x14ac:dyDescent="0.35">
      <c r="A602" t="s">
        <v>7185</v>
      </c>
      <c r="B602" t="s">
        <v>5721</v>
      </c>
      <c r="C602" t="s">
        <v>1306</v>
      </c>
      <c r="D602" t="s">
        <v>1306</v>
      </c>
      <c r="E602" s="1">
        <v>43070</v>
      </c>
      <c r="F602" t="s">
        <v>1306</v>
      </c>
      <c r="G602" t="s">
        <v>860</v>
      </c>
      <c r="H602" t="s">
        <v>7186</v>
      </c>
      <c r="I602" s="1">
        <v>43070</v>
      </c>
      <c r="J602" t="s">
        <v>21</v>
      </c>
      <c r="K602" t="s">
        <v>2872</v>
      </c>
      <c r="L602" s="1">
        <v>43709</v>
      </c>
      <c r="P602">
        <v>5781</v>
      </c>
      <c r="Q602">
        <f>COUNTIF(Table1[Matched ID], Table1[[#This Row],[Matched ID]])</f>
        <v>1</v>
      </c>
      <c r="R602" t="s">
        <v>7187</v>
      </c>
    </row>
    <row r="603" spans="1:18" x14ac:dyDescent="0.35">
      <c r="A603" t="s">
        <v>3723</v>
      </c>
      <c r="B603" t="s">
        <v>2530</v>
      </c>
      <c r="C603" t="s">
        <v>19</v>
      </c>
      <c r="D603" t="s">
        <v>3724</v>
      </c>
      <c r="E603" s="1">
        <v>44013</v>
      </c>
      <c r="F603" t="s">
        <v>21</v>
      </c>
      <c r="G603" t="s">
        <v>3725</v>
      </c>
      <c r="H603" t="s">
        <v>883</v>
      </c>
      <c r="I603" s="1">
        <v>43983</v>
      </c>
      <c r="J603" t="s">
        <v>21</v>
      </c>
      <c r="K603" t="s">
        <v>1306</v>
      </c>
      <c r="L603" s="1">
        <v>44562</v>
      </c>
      <c r="P603">
        <v>3262</v>
      </c>
      <c r="Q603">
        <f>COUNTIF(Table1[Matched ID], Table1[[#This Row],[Matched ID]])</f>
        <v>1</v>
      </c>
      <c r="R603" t="s">
        <v>3726</v>
      </c>
    </row>
    <row r="604" spans="1:18" x14ac:dyDescent="0.35">
      <c r="A604" t="s">
        <v>2946</v>
      </c>
      <c r="B604" t="s">
        <v>2649</v>
      </c>
      <c r="C604" t="s">
        <v>1997</v>
      </c>
      <c r="D604" t="s">
        <v>2849</v>
      </c>
      <c r="E604" s="1">
        <v>44562</v>
      </c>
      <c r="F604" t="s">
        <v>21</v>
      </c>
      <c r="G604" t="s">
        <v>117</v>
      </c>
      <c r="H604" t="s">
        <v>2947</v>
      </c>
      <c r="I604" s="1">
        <v>44531</v>
      </c>
      <c r="J604" t="s">
        <v>21</v>
      </c>
      <c r="K604" t="s">
        <v>1306</v>
      </c>
      <c r="L604" s="1">
        <v>45383</v>
      </c>
      <c r="P604">
        <v>2484</v>
      </c>
      <c r="Q604">
        <f>COUNTIF(Table1[Matched ID], Table1[[#This Row],[Matched ID]])</f>
        <v>1</v>
      </c>
      <c r="R604" t="s">
        <v>2948</v>
      </c>
    </row>
    <row r="605" spans="1:18" x14ac:dyDescent="0.35">
      <c r="A605" t="s">
        <v>2893</v>
      </c>
      <c r="B605" t="s">
        <v>2649</v>
      </c>
      <c r="C605" t="s">
        <v>1997</v>
      </c>
      <c r="D605" t="s">
        <v>2894</v>
      </c>
      <c r="E605" s="1">
        <v>44593</v>
      </c>
      <c r="F605" t="s">
        <v>21</v>
      </c>
      <c r="G605" t="s">
        <v>117</v>
      </c>
      <c r="H605" t="s">
        <v>2724</v>
      </c>
      <c r="I605" s="1">
        <v>44593</v>
      </c>
      <c r="J605" t="s">
        <v>21</v>
      </c>
      <c r="K605" t="s">
        <v>1306</v>
      </c>
      <c r="L605" s="1">
        <v>45047</v>
      </c>
      <c r="P605">
        <v>2430</v>
      </c>
      <c r="Q605">
        <f>COUNTIF(Table1[Matched ID], Table1[[#This Row],[Matched ID]])</f>
        <v>1</v>
      </c>
      <c r="R605" t="s">
        <v>2895</v>
      </c>
    </row>
    <row r="606" spans="1:18" x14ac:dyDescent="0.35">
      <c r="A606" t="s">
        <v>5125</v>
      </c>
      <c r="B606" t="s">
        <v>1594</v>
      </c>
      <c r="C606" t="s">
        <v>5126</v>
      </c>
      <c r="D606" t="s">
        <v>5127</v>
      </c>
      <c r="E606" s="1">
        <v>43678</v>
      </c>
      <c r="F606" t="s">
        <v>21</v>
      </c>
      <c r="G606" t="s">
        <v>5128</v>
      </c>
      <c r="H606" t="s">
        <v>41</v>
      </c>
      <c r="I606" s="1">
        <v>43678</v>
      </c>
      <c r="J606" t="s">
        <v>21</v>
      </c>
      <c r="K606" t="s">
        <v>2960</v>
      </c>
      <c r="L606" s="1">
        <v>43466</v>
      </c>
      <c r="P606">
        <v>4229</v>
      </c>
      <c r="Q606">
        <f>COUNTIF(Table1[Matched ID], Table1[[#This Row],[Matched ID]])</f>
        <v>1</v>
      </c>
      <c r="R606" t="s">
        <v>5129</v>
      </c>
    </row>
    <row r="607" spans="1:18" x14ac:dyDescent="0.35">
      <c r="A607" t="s">
        <v>6828</v>
      </c>
      <c r="B607" t="s">
        <v>18</v>
      </c>
      <c r="C607" t="s">
        <v>6829</v>
      </c>
      <c r="D607" t="s">
        <v>1119</v>
      </c>
      <c r="E607" s="1">
        <v>43191</v>
      </c>
      <c r="F607" t="s">
        <v>21</v>
      </c>
      <c r="G607" t="s">
        <v>101</v>
      </c>
      <c r="H607" t="s">
        <v>1754</v>
      </c>
      <c r="I607" s="1">
        <v>43160</v>
      </c>
      <c r="J607" t="s">
        <v>21</v>
      </c>
      <c r="K607" t="s">
        <v>1306</v>
      </c>
      <c r="L607" s="1">
        <v>43831</v>
      </c>
      <c r="P607">
        <v>5497</v>
      </c>
      <c r="Q607">
        <f>COUNTIF(Table1[Matched ID], Table1[[#This Row],[Matched ID]])</f>
        <v>1</v>
      </c>
      <c r="R607" t="s">
        <v>6830</v>
      </c>
    </row>
    <row r="608" spans="1:18" x14ac:dyDescent="0.35">
      <c r="A608" t="s">
        <v>8337</v>
      </c>
      <c r="B608" t="s">
        <v>2530</v>
      </c>
      <c r="C608" t="s">
        <v>8338</v>
      </c>
      <c r="D608" t="s">
        <v>165</v>
      </c>
      <c r="E608" s="1">
        <v>42522</v>
      </c>
      <c r="F608" t="s">
        <v>35</v>
      </c>
      <c r="G608" t="s">
        <v>7987</v>
      </c>
      <c r="H608" t="s">
        <v>8339</v>
      </c>
      <c r="I608" s="1">
        <v>42522</v>
      </c>
      <c r="J608" t="s">
        <v>1306</v>
      </c>
      <c r="K608" t="s">
        <v>2960</v>
      </c>
      <c r="L608" s="1">
        <v>43800</v>
      </c>
      <c r="P608">
        <v>6618</v>
      </c>
      <c r="Q608">
        <f>COUNTIF(Table1[Matched ID], Table1[[#This Row],[Matched ID]])</f>
        <v>1</v>
      </c>
      <c r="R608" t="s">
        <v>8340</v>
      </c>
    </row>
    <row r="609" spans="1:18" x14ac:dyDescent="0.35">
      <c r="A609" t="s">
        <v>7744</v>
      </c>
      <c r="B609" t="s">
        <v>66</v>
      </c>
      <c r="C609" t="s">
        <v>7745</v>
      </c>
      <c r="D609" t="s">
        <v>7746</v>
      </c>
      <c r="E609" s="1">
        <v>42826</v>
      </c>
      <c r="F609" t="s">
        <v>21</v>
      </c>
      <c r="G609" t="s">
        <v>3399</v>
      </c>
      <c r="H609" t="s">
        <v>6351</v>
      </c>
      <c r="I609" s="1">
        <v>42795</v>
      </c>
      <c r="J609" t="s">
        <v>507</v>
      </c>
      <c r="K609" t="s">
        <v>1306</v>
      </c>
      <c r="L609" s="1">
        <v>43891</v>
      </c>
      <c r="P609">
        <v>6185</v>
      </c>
      <c r="Q609">
        <f>COUNTIF(Table1[Matched ID], Table1[[#This Row],[Matched ID]])</f>
        <v>1</v>
      </c>
      <c r="R609" t="s">
        <v>7747</v>
      </c>
    </row>
    <row r="610" spans="1:18" x14ac:dyDescent="0.35">
      <c r="A610" t="s">
        <v>6917</v>
      </c>
      <c r="B610" t="s">
        <v>32</v>
      </c>
      <c r="C610" t="s">
        <v>50</v>
      </c>
      <c r="D610" t="s">
        <v>6918</v>
      </c>
      <c r="E610" s="1">
        <v>43160</v>
      </c>
      <c r="F610" t="s">
        <v>35</v>
      </c>
      <c r="G610" t="s">
        <v>4520</v>
      </c>
      <c r="H610" t="s">
        <v>6919</v>
      </c>
      <c r="I610" s="1">
        <v>43070</v>
      </c>
      <c r="J610" t="s">
        <v>35</v>
      </c>
      <c r="K610" t="s">
        <v>1306</v>
      </c>
      <c r="L610" s="1">
        <v>44440</v>
      </c>
      <c r="N610" t="s">
        <v>6920</v>
      </c>
      <c r="P610">
        <v>5560</v>
      </c>
      <c r="Q610">
        <f>COUNTIF(Table1[Matched ID], Table1[[#This Row],[Matched ID]])</f>
        <v>1</v>
      </c>
      <c r="R610" t="s">
        <v>6920</v>
      </c>
    </row>
    <row r="611" spans="1:18" x14ac:dyDescent="0.35">
      <c r="A611" t="s">
        <v>6370</v>
      </c>
      <c r="B611" t="s">
        <v>32</v>
      </c>
      <c r="C611" t="s">
        <v>50</v>
      </c>
      <c r="D611" t="s">
        <v>4705</v>
      </c>
      <c r="E611" s="1">
        <v>43344</v>
      </c>
      <c r="F611" t="s">
        <v>35</v>
      </c>
      <c r="G611" t="s">
        <v>860</v>
      </c>
      <c r="H611" t="s">
        <v>6371</v>
      </c>
      <c r="I611" s="1">
        <v>43344</v>
      </c>
      <c r="J611" t="s">
        <v>35</v>
      </c>
      <c r="K611" t="s">
        <v>1306</v>
      </c>
      <c r="L611" s="1">
        <v>42491</v>
      </c>
      <c r="N611" t="s">
        <v>6372</v>
      </c>
      <c r="P611">
        <v>5143</v>
      </c>
      <c r="Q611">
        <f>COUNTIF(Table1[Matched ID], Table1[[#This Row],[Matched ID]])</f>
        <v>1</v>
      </c>
      <c r="R611" t="s">
        <v>6372</v>
      </c>
    </row>
    <row r="612" spans="1:18" x14ac:dyDescent="0.35">
      <c r="A612" t="s">
        <v>6717</v>
      </c>
      <c r="B612" t="s">
        <v>32</v>
      </c>
      <c r="C612" t="s">
        <v>50</v>
      </c>
      <c r="D612" t="s">
        <v>6718</v>
      </c>
      <c r="E612" s="1">
        <v>43221</v>
      </c>
      <c r="F612" t="s">
        <v>35</v>
      </c>
      <c r="G612" t="s">
        <v>4520</v>
      </c>
      <c r="H612" t="s">
        <v>6718</v>
      </c>
      <c r="I612" s="1">
        <v>42917</v>
      </c>
      <c r="J612" t="s">
        <v>35</v>
      </c>
      <c r="K612" t="s">
        <v>1306</v>
      </c>
      <c r="L612" s="1">
        <v>44562</v>
      </c>
      <c r="N612" t="s">
        <v>6719</v>
      </c>
      <c r="P612">
        <v>5423</v>
      </c>
      <c r="Q612">
        <f>COUNTIF(Table1[Matched ID], Table1[[#This Row],[Matched ID]])</f>
        <v>1</v>
      </c>
      <c r="R612" t="s">
        <v>6719</v>
      </c>
    </row>
    <row r="613" spans="1:18" x14ac:dyDescent="0.35">
      <c r="A613" t="s">
        <v>6484</v>
      </c>
      <c r="B613" t="s">
        <v>1594</v>
      </c>
      <c r="C613" t="s">
        <v>50</v>
      </c>
      <c r="D613" t="s">
        <v>883</v>
      </c>
      <c r="E613" s="1">
        <v>43313</v>
      </c>
      <c r="F613" t="s">
        <v>35</v>
      </c>
      <c r="G613" t="s">
        <v>6485</v>
      </c>
      <c r="H613" t="s">
        <v>6486</v>
      </c>
      <c r="I613" s="1">
        <v>43282</v>
      </c>
      <c r="J613" t="s">
        <v>35</v>
      </c>
      <c r="K613" t="s">
        <v>1306</v>
      </c>
      <c r="L613" s="1">
        <v>43800</v>
      </c>
      <c r="P613">
        <v>5236</v>
      </c>
      <c r="Q613">
        <f>COUNTIF(Table1[Matched ID], Table1[[#This Row],[Matched ID]])</f>
        <v>1</v>
      </c>
      <c r="R613" t="s">
        <v>6487</v>
      </c>
    </row>
    <row r="614" spans="1:18" x14ac:dyDescent="0.35">
      <c r="A614" t="s">
        <v>6366</v>
      </c>
      <c r="B614" t="s">
        <v>32</v>
      </c>
      <c r="C614" t="s">
        <v>50</v>
      </c>
      <c r="D614" t="s">
        <v>6367</v>
      </c>
      <c r="E614" s="1">
        <v>43344</v>
      </c>
      <c r="F614" t="s">
        <v>35</v>
      </c>
      <c r="G614" t="s">
        <v>860</v>
      </c>
      <c r="H614" t="s">
        <v>6368</v>
      </c>
      <c r="I614" s="1">
        <v>43344</v>
      </c>
      <c r="J614" t="s">
        <v>35</v>
      </c>
      <c r="K614" t="s">
        <v>1306</v>
      </c>
      <c r="L614" s="1">
        <v>44044</v>
      </c>
      <c r="N614" t="s">
        <v>6369</v>
      </c>
      <c r="P614">
        <v>5142</v>
      </c>
      <c r="Q614">
        <f>COUNTIF(Table1[Matched ID], Table1[[#This Row],[Matched ID]])</f>
        <v>1</v>
      </c>
      <c r="R614" t="s">
        <v>6369</v>
      </c>
    </row>
    <row r="615" spans="1:18" x14ac:dyDescent="0.35">
      <c r="A615" t="s">
        <v>6713</v>
      </c>
      <c r="B615" t="s">
        <v>32</v>
      </c>
      <c r="C615" t="s">
        <v>50</v>
      </c>
      <c r="D615" t="s">
        <v>6714</v>
      </c>
      <c r="E615" s="1">
        <v>43221</v>
      </c>
      <c r="F615" t="s">
        <v>35</v>
      </c>
      <c r="G615" t="s">
        <v>4520</v>
      </c>
      <c r="H615" t="s">
        <v>6715</v>
      </c>
      <c r="I615" s="1">
        <v>43070</v>
      </c>
      <c r="J615" t="s">
        <v>35</v>
      </c>
      <c r="K615" t="s">
        <v>1306</v>
      </c>
      <c r="L615" s="1">
        <v>43617</v>
      </c>
      <c r="N615" t="s">
        <v>6716</v>
      </c>
      <c r="P615">
        <v>5422</v>
      </c>
      <c r="Q615">
        <f>COUNTIF(Table1[Matched ID], Table1[[#This Row],[Matched ID]])</f>
        <v>1</v>
      </c>
      <c r="R615" t="s">
        <v>6716</v>
      </c>
    </row>
    <row r="616" spans="1:18" x14ac:dyDescent="0.35">
      <c r="A616" t="s">
        <v>6390</v>
      </c>
      <c r="B616" t="s">
        <v>1594</v>
      </c>
      <c r="C616" t="s">
        <v>50</v>
      </c>
      <c r="D616" t="s">
        <v>6391</v>
      </c>
      <c r="E616" s="1">
        <v>43344</v>
      </c>
      <c r="F616" t="s">
        <v>35</v>
      </c>
      <c r="G616" t="s">
        <v>860</v>
      </c>
      <c r="H616" t="s">
        <v>6392</v>
      </c>
      <c r="I616" s="1">
        <v>43252</v>
      </c>
      <c r="J616" t="s">
        <v>35</v>
      </c>
      <c r="K616" t="s">
        <v>1306</v>
      </c>
      <c r="L616" s="1">
        <v>44986</v>
      </c>
      <c r="P616">
        <v>5160</v>
      </c>
      <c r="Q616">
        <f>COUNTIF(Table1[Matched ID], Table1[[#This Row],[Matched ID]])</f>
        <v>1</v>
      </c>
      <c r="R616" t="s">
        <v>6393</v>
      </c>
    </row>
    <row r="617" spans="1:18" x14ac:dyDescent="0.35">
      <c r="A617" t="s">
        <v>3360</v>
      </c>
      <c r="B617" t="s">
        <v>18</v>
      </c>
      <c r="C617" t="s">
        <v>250</v>
      </c>
      <c r="D617" t="s">
        <v>3361</v>
      </c>
      <c r="E617" s="1">
        <v>44228</v>
      </c>
      <c r="F617" t="s">
        <v>35</v>
      </c>
      <c r="G617" t="s">
        <v>1113</v>
      </c>
      <c r="H617" t="s">
        <v>3362</v>
      </c>
      <c r="I617" s="1">
        <v>44197</v>
      </c>
      <c r="J617" t="s">
        <v>35</v>
      </c>
      <c r="K617" t="s">
        <v>1306</v>
      </c>
      <c r="L617" s="1">
        <v>44378</v>
      </c>
      <c r="N617" t="s">
        <v>3363</v>
      </c>
      <c r="P617">
        <v>2939</v>
      </c>
      <c r="Q617">
        <f>COUNTIF(Table1[Matched ID], Table1[[#This Row],[Matched ID]])</f>
        <v>1</v>
      </c>
      <c r="R617" t="s">
        <v>3363</v>
      </c>
    </row>
    <row r="618" spans="1:18" x14ac:dyDescent="0.35">
      <c r="A618" t="s">
        <v>614</v>
      </c>
      <c r="B618" t="s">
        <v>124</v>
      </c>
      <c r="C618" t="s">
        <v>333</v>
      </c>
      <c r="D618" t="s">
        <v>615</v>
      </c>
      <c r="E618" s="1">
        <v>45352</v>
      </c>
      <c r="F618" t="s">
        <v>35</v>
      </c>
      <c r="G618" t="s">
        <v>250</v>
      </c>
      <c r="H618" t="s">
        <v>616</v>
      </c>
      <c r="I618" s="1">
        <v>45352</v>
      </c>
      <c r="J618" t="s">
        <v>133</v>
      </c>
      <c r="L618" s="1">
        <v>43709</v>
      </c>
      <c r="P618">
        <v>428</v>
      </c>
      <c r="Q618">
        <f>COUNTIF(Table1[Matched ID], Table1[[#This Row],[Matched ID]])</f>
        <v>1</v>
      </c>
      <c r="R618" t="s">
        <v>617</v>
      </c>
    </row>
    <row r="619" spans="1:18" x14ac:dyDescent="0.35">
      <c r="A619" t="s">
        <v>3797</v>
      </c>
      <c r="B619" t="s">
        <v>81</v>
      </c>
      <c r="C619" t="s">
        <v>411</v>
      </c>
      <c r="D619" t="s">
        <v>3798</v>
      </c>
      <c r="E619" s="1">
        <v>43983</v>
      </c>
      <c r="F619" t="s">
        <v>21</v>
      </c>
      <c r="G619" t="s">
        <v>850</v>
      </c>
      <c r="H619" t="s">
        <v>3799</v>
      </c>
      <c r="I619" s="1">
        <v>43952</v>
      </c>
      <c r="J619" t="s">
        <v>21</v>
      </c>
      <c r="K619" t="s">
        <v>3800</v>
      </c>
      <c r="L619" s="1">
        <v>45139</v>
      </c>
      <c r="P619">
        <v>3328</v>
      </c>
      <c r="Q619">
        <f>COUNTIF(Table1[Matched ID], Table1[[#This Row],[Matched ID]])</f>
        <v>1</v>
      </c>
      <c r="R619" t="s">
        <v>3801</v>
      </c>
    </row>
    <row r="620" spans="1:18" x14ac:dyDescent="0.35">
      <c r="A620" t="s">
        <v>2182</v>
      </c>
      <c r="B620" t="s">
        <v>131</v>
      </c>
      <c r="C620" t="s">
        <v>33</v>
      </c>
      <c r="D620" t="s">
        <v>2183</v>
      </c>
      <c r="E620" s="1">
        <v>45017</v>
      </c>
      <c r="F620" t="s">
        <v>21</v>
      </c>
      <c r="G620" t="s">
        <v>250</v>
      </c>
      <c r="H620" t="s">
        <v>2183</v>
      </c>
      <c r="I620" s="1">
        <v>44652</v>
      </c>
      <c r="J620" t="s">
        <v>21</v>
      </c>
      <c r="L620" s="1">
        <v>43709</v>
      </c>
      <c r="P620">
        <v>1666</v>
      </c>
      <c r="Q620">
        <f>COUNTIF(Table1[Matched ID], Table1[[#This Row],[Matched ID]])</f>
        <v>1</v>
      </c>
      <c r="R620" t="s">
        <v>2184</v>
      </c>
    </row>
    <row r="621" spans="1:18" x14ac:dyDescent="0.35">
      <c r="A621" t="s">
        <v>3564</v>
      </c>
      <c r="B621" t="s">
        <v>1306</v>
      </c>
      <c r="C621" t="s">
        <v>3565</v>
      </c>
      <c r="D621" t="s">
        <v>3566</v>
      </c>
      <c r="E621" s="1">
        <v>44105</v>
      </c>
      <c r="F621" t="s">
        <v>3567</v>
      </c>
      <c r="G621" t="s">
        <v>994</v>
      </c>
      <c r="H621" t="s">
        <v>3568</v>
      </c>
      <c r="I621" s="1">
        <v>43831</v>
      </c>
      <c r="J621" t="s">
        <v>21</v>
      </c>
      <c r="K621" t="s">
        <v>1306</v>
      </c>
      <c r="L621" s="1">
        <v>43040</v>
      </c>
      <c r="P621">
        <v>3117</v>
      </c>
      <c r="Q621">
        <f>COUNTIF(Table1[Matched ID], Table1[[#This Row],[Matched ID]])</f>
        <v>1</v>
      </c>
      <c r="R621" t="s">
        <v>3569</v>
      </c>
    </row>
    <row r="622" spans="1:18" x14ac:dyDescent="0.35">
      <c r="A622" t="s">
        <v>7490</v>
      </c>
      <c r="B622" t="s">
        <v>81</v>
      </c>
      <c r="C622" t="s">
        <v>2926</v>
      </c>
      <c r="D622" t="s">
        <v>5975</v>
      </c>
      <c r="E622" s="1">
        <v>42948</v>
      </c>
      <c r="F622" t="s">
        <v>21</v>
      </c>
      <c r="G622" t="s">
        <v>1243</v>
      </c>
      <c r="H622" t="s">
        <v>7491</v>
      </c>
      <c r="I622" s="1">
        <v>42826</v>
      </c>
      <c r="J622" t="s">
        <v>21</v>
      </c>
      <c r="K622" t="s">
        <v>1306</v>
      </c>
      <c r="L622" s="1">
        <v>44228</v>
      </c>
      <c r="P622">
        <v>6012</v>
      </c>
      <c r="Q622">
        <f>COUNTIF(Table1[Matched ID], Table1[[#This Row],[Matched ID]])</f>
        <v>1</v>
      </c>
      <c r="R622" t="s">
        <v>7492</v>
      </c>
    </row>
    <row r="623" spans="1:18" x14ac:dyDescent="0.35">
      <c r="A623" t="s">
        <v>248</v>
      </c>
      <c r="B623" t="s">
        <v>124</v>
      </c>
      <c r="C623" t="s">
        <v>249</v>
      </c>
      <c r="D623" t="s">
        <v>249</v>
      </c>
      <c r="E623" t="s">
        <v>249</v>
      </c>
      <c r="F623" t="s">
        <v>249</v>
      </c>
      <c r="G623" t="s">
        <v>250</v>
      </c>
      <c r="H623" t="s">
        <v>251</v>
      </c>
      <c r="I623" s="1">
        <v>45426</v>
      </c>
      <c r="J623" t="s">
        <v>21</v>
      </c>
      <c r="K623" t="s">
        <v>252</v>
      </c>
      <c r="L623" s="1">
        <v>45383</v>
      </c>
      <c r="P623">
        <v>145</v>
      </c>
      <c r="Q623">
        <f>COUNTIF(Table1[Matched ID], Table1[[#This Row],[Matched ID]])</f>
        <v>1</v>
      </c>
      <c r="R623" t="s">
        <v>253</v>
      </c>
    </row>
    <row r="624" spans="1:18" x14ac:dyDescent="0.35">
      <c r="A624" t="s">
        <v>2598</v>
      </c>
      <c r="B624" t="s">
        <v>18</v>
      </c>
      <c r="C624" t="s">
        <v>250</v>
      </c>
      <c r="D624" t="s">
        <v>131</v>
      </c>
      <c r="E624" s="1">
        <v>44743</v>
      </c>
      <c r="F624" t="s">
        <v>103</v>
      </c>
      <c r="G624" t="s">
        <v>2599</v>
      </c>
      <c r="H624" t="s">
        <v>131</v>
      </c>
      <c r="I624" s="1">
        <v>44713</v>
      </c>
      <c r="J624" t="s">
        <v>507</v>
      </c>
      <c r="K624" t="s">
        <v>1306</v>
      </c>
      <c r="L624" s="1">
        <v>45261</v>
      </c>
      <c r="P624">
        <v>2186</v>
      </c>
      <c r="Q624">
        <f>COUNTIF(Table1[Matched ID], Table1[[#This Row],[Matched ID]])</f>
        <v>1</v>
      </c>
      <c r="R624" t="s">
        <v>2600</v>
      </c>
    </row>
    <row r="625" spans="1:18" x14ac:dyDescent="0.35">
      <c r="A625" t="s">
        <v>4178</v>
      </c>
      <c r="B625" t="s">
        <v>124</v>
      </c>
      <c r="C625" t="s">
        <v>250</v>
      </c>
      <c r="D625" t="s">
        <v>251</v>
      </c>
      <c r="E625" s="1">
        <v>43862</v>
      </c>
      <c r="F625" t="s">
        <v>35</v>
      </c>
      <c r="G625" t="s">
        <v>2379</v>
      </c>
      <c r="H625" t="s">
        <v>251</v>
      </c>
      <c r="I625" s="1">
        <v>43800</v>
      </c>
      <c r="J625" t="s">
        <v>35</v>
      </c>
      <c r="K625" t="s">
        <v>1306</v>
      </c>
      <c r="L625" s="1">
        <v>44256</v>
      </c>
      <c r="P625">
        <v>3581</v>
      </c>
      <c r="Q625">
        <f>COUNTIF(Table1[Matched ID], Table1[[#This Row],[Matched ID]])</f>
        <v>1</v>
      </c>
      <c r="R625" t="s">
        <v>4179</v>
      </c>
    </row>
    <row r="626" spans="1:18" x14ac:dyDescent="0.35">
      <c r="A626" t="s">
        <v>4062</v>
      </c>
      <c r="B626" t="s">
        <v>81</v>
      </c>
      <c r="C626" t="s">
        <v>850</v>
      </c>
      <c r="D626" t="s">
        <v>4063</v>
      </c>
      <c r="E626" s="1">
        <v>43891</v>
      </c>
      <c r="F626" t="s">
        <v>35</v>
      </c>
      <c r="G626" t="s">
        <v>19</v>
      </c>
      <c r="H626" t="s">
        <v>502</v>
      </c>
      <c r="I626" s="1">
        <v>43617</v>
      </c>
      <c r="J626" t="s">
        <v>35</v>
      </c>
      <c r="K626" t="s">
        <v>4064</v>
      </c>
      <c r="L626" s="1">
        <v>42036</v>
      </c>
      <c r="P626">
        <v>3507</v>
      </c>
      <c r="Q626">
        <f>COUNTIF(Table1[Matched ID], Table1[[#This Row],[Matched ID]])</f>
        <v>1</v>
      </c>
      <c r="R626" t="s">
        <v>4065</v>
      </c>
    </row>
    <row r="627" spans="1:18" x14ac:dyDescent="0.35">
      <c r="A627" t="s">
        <v>2932</v>
      </c>
      <c r="B627" t="s">
        <v>124</v>
      </c>
      <c r="C627" t="s">
        <v>250</v>
      </c>
      <c r="D627" t="s">
        <v>124</v>
      </c>
      <c r="E627" s="1">
        <v>44562</v>
      </c>
      <c r="F627" t="s">
        <v>103</v>
      </c>
      <c r="G627" t="s">
        <v>2635</v>
      </c>
      <c r="H627" t="s">
        <v>124</v>
      </c>
      <c r="I627" s="1">
        <v>44166</v>
      </c>
      <c r="J627" t="s">
        <v>21</v>
      </c>
      <c r="K627" t="s">
        <v>1306</v>
      </c>
      <c r="L627" s="1">
        <v>43556</v>
      </c>
      <c r="N627" t="s">
        <v>2933</v>
      </c>
      <c r="P627">
        <v>2478</v>
      </c>
      <c r="Q627">
        <f>COUNTIF(Table1[Matched ID], Table1[[#This Row],[Matched ID]])</f>
        <v>1</v>
      </c>
      <c r="R627" t="s">
        <v>2933</v>
      </c>
    </row>
    <row r="628" spans="1:18" x14ac:dyDescent="0.35">
      <c r="A628" t="s">
        <v>8974</v>
      </c>
      <c r="B628" t="s">
        <v>81</v>
      </c>
      <c r="C628" t="s">
        <v>8975</v>
      </c>
      <c r="D628" t="s">
        <v>8976</v>
      </c>
      <c r="E628" s="1">
        <v>41487</v>
      </c>
      <c r="F628" t="s">
        <v>1359</v>
      </c>
      <c r="G628" t="s">
        <v>201</v>
      </c>
      <c r="H628" t="s">
        <v>8977</v>
      </c>
      <c r="I628" s="1">
        <v>41456</v>
      </c>
      <c r="J628" t="s">
        <v>1359</v>
      </c>
      <c r="K628" t="s">
        <v>1306</v>
      </c>
      <c r="L628" s="1">
        <v>45383</v>
      </c>
      <c r="P628">
        <v>7341</v>
      </c>
      <c r="Q628">
        <f>COUNTIF(Table1[Matched ID], Table1[[#This Row],[Matched ID]])</f>
        <v>1</v>
      </c>
      <c r="R628" t="s">
        <v>8978</v>
      </c>
    </row>
    <row r="629" spans="1:18" x14ac:dyDescent="0.35">
      <c r="A629" t="s">
        <v>3784</v>
      </c>
      <c r="B629" t="s">
        <v>18</v>
      </c>
      <c r="C629" t="s">
        <v>250</v>
      </c>
      <c r="D629" t="s">
        <v>3785</v>
      </c>
      <c r="E629" s="1">
        <v>43983</v>
      </c>
      <c r="F629" t="s">
        <v>103</v>
      </c>
      <c r="G629" t="s">
        <v>548</v>
      </c>
      <c r="H629" t="s">
        <v>3786</v>
      </c>
      <c r="I629" s="1">
        <v>43800</v>
      </c>
      <c r="J629" t="s">
        <v>21</v>
      </c>
      <c r="K629" t="s">
        <v>1306</v>
      </c>
      <c r="L629" s="1">
        <v>44348</v>
      </c>
      <c r="P629">
        <v>3315</v>
      </c>
      <c r="Q629">
        <f>COUNTIF(Table1[Matched ID], Table1[[#This Row],[Matched ID]])</f>
        <v>1</v>
      </c>
      <c r="R629" t="s">
        <v>3787</v>
      </c>
    </row>
    <row r="630" spans="1:18" x14ac:dyDescent="0.35">
      <c r="A630" t="s">
        <v>6833</v>
      </c>
      <c r="B630" t="s">
        <v>18</v>
      </c>
      <c r="C630" t="s">
        <v>250</v>
      </c>
      <c r="D630" t="s">
        <v>6834</v>
      </c>
      <c r="E630" s="1">
        <v>43191</v>
      </c>
      <c r="F630" t="s">
        <v>21</v>
      </c>
      <c r="G630" t="s">
        <v>1298</v>
      </c>
      <c r="H630" t="s">
        <v>6835</v>
      </c>
      <c r="I630" s="1">
        <v>43160</v>
      </c>
      <c r="J630" t="s">
        <v>21</v>
      </c>
      <c r="K630" t="s">
        <v>1306</v>
      </c>
      <c r="L630" s="1">
        <v>44927</v>
      </c>
      <c r="P630">
        <v>5504</v>
      </c>
      <c r="Q630">
        <f>COUNTIF(Table1[Matched ID], Table1[[#This Row],[Matched ID]])</f>
        <v>1</v>
      </c>
      <c r="R630" t="s">
        <v>6836</v>
      </c>
    </row>
    <row r="631" spans="1:18" x14ac:dyDescent="0.35">
      <c r="A631" t="s">
        <v>5036</v>
      </c>
      <c r="B631" t="s">
        <v>81</v>
      </c>
      <c r="C631" t="s">
        <v>250</v>
      </c>
      <c r="D631" t="s">
        <v>5037</v>
      </c>
      <c r="E631" s="1">
        <v>43678</v>
      </c>
      <c r="F631" t="s">
        <v>21</v>
      </c>
      <c r="G631" t="s">
        <v>5038</v>
      </c>
      <c r="H631" t="s">
        <v>5037</v>
      </c>
      <c r="I631" s="1">
        <v>43525</v>
      </c>
      <c r="J631" t="s">
        <v>21</v>
      </c>
      <c r="K631" t="s">
        <v>1306</v>
      </c>
      <c r="L631" s="1">
        <v>43739</v>
      </c>
      <c r="N631" t="s">
        <v>5039</v>
      </c>
      <c r="P631">
        <v>4167</v>
      </c>
      <c r="Q631">
        <f>COUNTIF(Table1[Matched ID], Table1[[#This Row],[Matched ID]])</f>
        <v>1</v>
      </c>
      <c r="R631" t="s">
        <v>5039</v>
      </c>
    </row>
    <row r="632" spans="1:18" x14ac:dyDescent="0.35">
      <c r="A632" t="s">
        <v>467</v>
      </c>
      <c r="B632" t="s">
        <v>66</v>
      </c>
      <c r="C632" t="s">
        <v>471</v>
      </c>
      <c r="D632" t="s">
        <v>471</v>
      </c>
      <c r="E632" s="1">
        <v>45352</v>
      </c>
      <c r="F632" t="s">
        <v>471</v>
      </c>
      <c r="G632" t="s">
        <v>19</v>
      </c>
      <c r="H632" t="s">
        <v>519</v>
      </c>
      <c r="I632" s="1">
        <v>45357</v>
      </c>
      <c r="J632" t="s">
        <v>21</v>
      </c>
      <c r="K632" t="s">
        <v>520</v>
      </c>
      <c r="L632" s="1">
        <v>44986</v>
      </c>
      <c r="P632">
        <v>349</v>
      </c>
      <c r="Q632">
        <f>COUNTIF(Table1[Matched ID], Table1[[#This Row],[Matched ID]])</f>
        <v>1</v>
      </c>
      <c r="R632" t="s">
        <v>521</v>
      </c>
    </row>
    <row r="633" spans="1:18" x14ac:dyDescent="0.35">
      <c r="A633" t="s">
        <v>8591</v>
      </c>
      <c r="B633" t="s">
        <v>81</v>
      </c>
      <c r="C633" t="s">
        <v>5402</v>
      </c>
      <c r="D633" t="s">
        <v>502</v>
      </c>
      <c r="E633" s="1">
        <v>42430</v>
      </c>
      <c r="F633" t="s">
        <v>35</v>
      </c>
      <c r="G633" t="s">
        <v>204</v>
      </c>
      <c r="H633" t="s">
        <v>8592</v>
      </c>
      <c r="I633" s="1">
        <v>42430</v>
      </c>
      <c r="J633" t="s">
        <v>35</v>
      </c>
      <c r="K633" t="s">
        <v>8593</v>
      </c>
      <c r="L633" s="1">
        <v>45231</v>
      </c>
      <c r="P633">
        <v>6849</v>
      </c>
      <c r="Q633">
        <f>COUNTIF(Table1[Matched ID], Table1[[#This Row],[Matched ID]])</f>
        <v>1</v>
      </c>
      <c r="R633" t="s">
        <v>8594</v>
      </c>
    </row>
    <row r="634" spans="1:18" x14ac:dyDescent="0.35">
      <c r="A634" t="s">
        <v>2752</v>
      </c>
      <c r="B634" t="s">
        <v>81</v>
      </c>
      <c r="C634" t="s">
        <v>250</v>
      </c>
      <c r="D634" t="s">
        <v>2753</v>
      </c>
      <c r="E634" s="1">
        <v>44652</v>
      </c>
      <c r="F634" t="s">
        <v>35</v>
      </c>
      <c r="G634" t="s">
        <v>245</v>
      </c>
      <c r="H634" t="s">
        <v>2754</v>
      </c>
      <c r="I634" s="1">
        <v>44621</v>
      </c>
      <c r="J634" t="s">
        <v>35</v>
      </c>
      <c r="K634" t="s">
        <v>1306</v>
      </c>
      <c r="L634" s="1">
        <v>43221</v>
      </c>
      <c r="N634" t="s">
        <v>2755</v>
      </c>
      <c r="P634">
        <v>2324</v>
      </c>
      <c r="Q634">
        <f>COUNTIF(Table1[Matched ID], Table1[[#This Row],[Matched ID]])</f>
        <v>1</v>
      </c>
      <c r="R634" t="s">
        <v>2755</v>
      </c>
    </row>
    <row r="635" spans="1:18" x14ac:dyDescent="0.35">
      <c r="A635" t="s">
        <v>2764</v>
      </c>
      <c r="B635" t="s">
        <v>81</v>
      </c>
      <c r="C635" t="s">
        <v>250</v>
      </c>
      <c r="D635" t="s">
        <v>2765</v>
      </c>
      <c r="E635" s="1">
        <v>44652</v>
      </c>
      <c r="F635" t="s">
        <v>35</v>
      </c>
      <c r="G635" t="s">
        <v>2476</v>
      </c>
      <c r="H635" t="s">
        <v>2765</v>
      </c>
      <c r="I635" s="1">
        <v>44621</v>
      </c>
      <c r="J635" t="s">
        <v>35</v>
      </c>
      <c r="K635" t="s">
        <v>1306</v>
      </c>
      <c r="L635" s="1">
        <v>45200</v>
      </c>
      <c r="P635">
        <v>2332</v>
      </c>
      <c r="Q635">
        <f>COUNTIF(Table1[Matched ID], Table1[[#This Row],[Matched ID]])</f>
        <v>1</v>
      </c>
      <c r="R635" t="s">
        <v>2766</v>
      </c>
    </row>
    <row r="636" spans="1:18" x14ac:dyDescent="0.35">
      <c r="A636" t="s">
        <v>1204</v>
      </c>
      <c r="B636" t="s">
        <v>26</v>
      </c>
      <c r="C636" t="s">
        <v>36</v>
      </c>
      <c r="D636" t="s">
        <v>1205</v>
      </c>
      <c r="E636" s="1">
        <v>45200</v>
      </c>
      <c r="F636" t="s">
        <v>35</v>
      </c>
      <c r="G636" t="s">
        <v>250</v>
      </c>
      <c r="H636" t="s">
        <v>28</v>
      </c>
      <c r="I636" s="1">
        <v>44866</v>
      </c>
      <c r="J636" t="s">
        <v>35</v>
      </c>
      <c r="L636" s="1">
        <v>45108</v>
      </c>
      <c r="P636">
        <v>895</v>
      </c>
      <c r="Q636">
        <f>COUNTIF(Table1[Matched ID], Table1[[#This Row],[Matched ID]])</f>
        <v>1</v>
      </c>
      <c r="R636" t="s">
        <v>1206</v>
      </c>
    </row>
    <row r="637" spans="1:18" x14ac:dyDescent="0.35">
      <c r="A637" t="s">
        <v>867</v>
      </c>
      <c r="B637" t="s">
        <v>110</v>
      </c>
      <c r="C637" t="s">
        <v>27</v>
      </c>
      <c r="D637" t="s">
        <v>868</v>
      </c>
      <c r="E637" s="1">
        <v>45292</v>
      </c>
      <c r="F637" t="s">
        <v>49</v>
      </c>
      <c r="G637" t="s">
        <v>250</v>
      </c>
      <c r="H637" t="s">
        <v>869</v>
      </c>
      <c r="J637" t="s">
        <v>35</v>
      </c>
      <c r="L637" s="1">
        <v>44562</v>
      </c>
      <c r="P637">
        <v>617</v>
      </c>
      <c r="Q637">
        <f>COUNTIF(Table1[Matched ID], Table1[[#This Row],[Matched ID]])</f>
        <v>1</v>
      </c>
      <c r="R637" t="s">
        <v>870</v>
      </c>
    </row>
    <row r="638" spans="1:18" x14ac:dyDescent="0.35">
      <c r="A638" t="s">
        <v>2278</v>
      </c>
      <c r="B638" t="s">
        <v>355</v>
      </c>
      <c r="C638" t="s">
        <v>250</v>
      </c>
      <c r="D638" t="s">
        <v>2279</v>
      </c>
      <c r="E638" t="s">
        <v>54</v>
      </c>
      <c r="F638" t="s">
        <v>54</v>
      </c>
      <c r="G638" t="s">
        <v>36</v>
      </c>
      <c r="H638" t="s">
        <v>2280</v>
      </c>
      <c r="I638" s="1">
        <v>44958</v>
      </c>
      <c r="J638" t="s">
        <v>35</v>
      </c>
      <c r="L638" s="1">
        <v>43770</v>
      </c>
      <c r="P638">
        <v>1754</v>
      </c>
      <c r="Q638">
        <f>COUNTIF(Table1[Matched ID], Table1[[#This Row],[Matched ID]])</f>
        <v>1</v>
      </c>
      <c r="R638" t="s">
        <v>2281</v>
      </c>
    </row>
    <row r="639" spans="1:18" x14ac:dyDescent="0.35">
      <c r="A639" t="s">
        <v>4425</v>
      </c>
      <c r="B639" t="s">
        <v>18</v>
      </c>
      <c r="C639" t="s">
        <v>250</v>
      </c>
      <c r="D639" t="s">
        <v>4426</v>
      </c>
      <c r="E639" s="1">
        <v>43800</v>
      </c>
      <c r="F639" t="s">
        <v>21</v>
      </c>
      <c r="G639" t="s">
        <v>850</v>
      </c>
      <c r="H639" t="s">
        <v>4427</v>
      </c>
      <c r="I639" s="1">
        <v>43800</v>
      </c>
      <c r="J639" t="s">
        <v>21</v>
      </c>
      <c r="K639" t="s">
        <v>1306</v>
      </c>
      <c r="L639" s="1">
        <v>44348</v>
      </c>
      <c r="P639">
        <v>3758</v>
      </c>
      <c r="Q639">
        <f>COUNTIF(Table1[Matched ID], Table1[[#This Row],[Matched ID]])</f>
        <v>1</v>
      </c>
      <c r="R639" t="s">
        <v>4428</v>
      </c>
    </row>
    <row r="640" spans="1:18" x14ac:dyDescent="0.35">
      <c r="A640" t="s">
        <v>3183</v>
      </c>
      <c r="B640" t="s">
        <v>59</v>
      </c>
      <c r="C640" t="s">
        <v>250</v>
      </c>
      <c r="D640" t="s">
        <v>3184</v>
      </c>
      <c r="E640" s="1">
        <v>44378</v>
      </c>
      <c r="F640" t="s">
        <v>103</v>
      </c>
      <c r="G640" t="s">
        <v>141</v>
      </c>
      <c r="H640" t="s">
        <v>3185</v>
      </c>
      <c r="I640" s="1">
        <v>44348</v>
      </c>
      <c r="J640" t="s">
        <v>103</v>
      </c>
      <c r="K640" t="s">
        <v>1306</v>
      </c>
      <c r="L640" s="1">
        <v>43862</v>
      </c>
      <c r="N640" t="s">
        <v>3186</v>
      </c>
      <c r="P640">
        <v>2721</v>
      </c>
      <c r="Q640">
        <f>COUNTIF(Table1[Matched ID], Table1[[#This Row],[Matched ID]])</f>
        <v>1</v>
      </c>
      <c r="R640" t="s">
        <v>3186</v>
      </c>
    </row>
    <row r="641" spans="1:18" x14ac:dyDescent="0.35">
      <c r="A641" t="s">
        <v>2244</v>
      </c>
      <c r="B641" t="s">
        <v>81</v>
      </c>
      <c r="C641" t="s">
        <v>250</v>
      </c>
      <c r="D641" t="s">
        <v>1963</v>
      </c>
      <c r="E641" s="1">
        <v>44986</v>
      </c>
      <c r="F641" t="s">
        <v>103</v>
      </c>
      <c r="G641" t="s">
        <v>245</v>
      </c>
      <c r="H641" t="s">
        <v>2245</v>
      </c>
      <c r="I641" s="1">
        <v>44986</v>
      </c>
      <c r="J641" t="s">
        <v>1359</v>
      </c>
      <c r="L641" s="1">
        <v>43617</v>
      </c>
      <c r="N641" t="s">
        <v>2246</v>
      </c>
      <c r="P641">
        <v>1718</v>
      </c>
      <c r="Q641">
        <f>COUNTIF(Table1[Matched ID], Table1[[#This Row],[Matched ID]])</f>
        <v>1</v>
      </c>
      <c r="R641" t="s">
        <v>2246</v>
      </c>
    </row>
    <row r="642" spans="1:18" x14ac:dyDescent="0.35">
      <c r="A642" t="s">
        <v>7138</v>
      </c>
      <c r="B642" t="s">
        <v>5567</v>
      </c>
      <c r="C642" t="s">
        <v>3744</v>
      </c>
      <c r="D642" t="s">
        <v>7139</v>
      </c>
      <c r="E642" s="1">
        <v>43101</v>
      </c>
      <c r="F642" t="s">
        <v>21</v>
      </c>
      <c r="G642" t="s">
        <v>1997</v>
      </c>
      <c r="H642" t="s">
        <v>7140</v>
      </c>
      <c r="I642" s="1">
        <v>42064</v>
      </c>
      <c r="J642" t="s">
        <v>21</v>
      </c>
      <c r="K642" t="s">
        <v>1306</v>
      </c>
      <c r="L642" s="1">
        <v>41760</v>
      </c>
      <c r="P642">
        <v>5736</v>
      </c>
      <c r="Q642">
        <f>COUNTIF(Table1[Matched ID], Table1[[#This Row],[Matched ID]])</f>
        <v>1</v>
      </c>
      <c r="R642" t="s">
        <v>7141</v>
      </c>
    </row>
    <row r="643" spans="1:18" x14ac:dyDescent="0.35">
      <c r="A643" t="s">
        <v>2711</v>
      </c>
      <c r="B643" t="s">
        <v>2712</v>
      </c>
      <c r="C643" t="s">
        <v>2713</v>
      </c>
      <c r="D643" t="s">
        <v>2714</v>
      </c>
      <c r="E643" s="1">
        <v>44682</v>
      </c>
      <c r="F643" t="s">
        <v>21</v>
      </c>
      <c r="G643" t="s">
        <v>1113</v>
      </c>
      <c r="H643" t="s">
        <v>2715</v>
      </c>
      <c r="I643" s="1">
        <v>44682</v>
      </c>
      <c r="J643" t="s">
        <v>21</v>
      </c>
      <c r="K643" t="s">
        <v>1306</v>
      </c>
      <c r="L643" s="1">
        <v>45231</v>
      </c>
      <c r="P643">
        <v>2285</v>
      </c>
      <c r="Q643">
        <f>COUNTIF(Table1[Matched ID], Table1[[#This Row],[Matched ID]])</f>
        <v>1</v>
      </c>
      <c r="R643" t="s">
        <v>2716</v>
      </c>
    </row>
    <row r="644" spans="1:18" x14ac:dyDescent="0.35">
      <c r="A644" t="s">
        <v>8916</v>
      </c>
      <c r="B644" t="s">
        <v>81</v>
      </c>
      <c r="C644" t="s">
        <v>8917</v>
      </c>
      <c r="D644" t="s">
        <v>6092</v>
      </c>
      <c r="E644" s="1">
        <v>41730</v>
      </c>
      <c r="F644" t="s">
        <v>21</v>
      </c>
      <c r="G644" t="s">
        <v>8918</v>
      </c>
      <c r="H644" t="s">
        <v>8919</v>
      </c>
      <c r="I644" s="1">
        <v>41699</v>
      </c>
      <c r="J644" t="s">
        <v>21</v>
      </c>
      <c r="K644" t="s">
        <v>1306</v>
      </c>
      <c r="L644" s="1">
        <v>45261</v>
      </c>
      <c r="P644">
        <v>7247</v>
      </c>
      <c r="Q644">
        <f>COUNTIF(Table1[Matched ID], Table1[[#This Row],[Matched ID]])</f>
        <v>1</v>
      </c>
      <c r="R644" t="s">
        <v>8920</v>
      </c>
    </row>
    <row r="645" spans="1:18" x14ac:dyDescent="0.35">
      <c r="A645" t="s">
        <v>7894</v>
      </c>
      <c r="B645" t="s">
        <v>18</v>
      </c>
      <c r="C645" t="s">
        <v>7895</v>
      </c>
      <c r="D645" t="s">
        <v>305</v>
      </c>
      <c r="E645" s="1">
        <v>42767</v>
      </c>
      <c r="F645" t="s">
        <v>21</v>
      </c>
      <c r="G645" t="s">
        <v>994</v>
      </c>
      <c r="H645" t="s">
        <v>5555</v>
      </c>
      <c r="I645" s="1">
        <v>42767</v>
      </c>
      <c r="J645" t="s">
        <v>996</v>
      </c>
      <c r="K645" t="s">
        <v>1306</v>
      </c>
      <c r="L645" s="1">
        <v>43891</v>
      </c>
      <c r="N645" t="s">
        <v>7896</v>
      </c>
      <c r="P645">
        <v>6295</v>
      </c>
      <c r="Q645">
        <f>COUNTIF(Table1[Matched ID], Table1[[#This Row],[Matched ID]])</f>
        <v>1</v>
      </c>
      <c r="R645" t="s">
        <v>7896</v>
      </c>
    </row>
    <row r="646" spans="1:18" x14ac:dyDescent="0.35">
      <c r="A646" t="s">
        <v>5728</v>
      </c>
      <c r="B646" t="s">
        <v>32</v>
      </c>
      <c r="C646" t="s">
        <v>5729</v>
      </c>
      <c r="D646" t="s">
        <v>5730</v>
      </c>
      <c r="E646" s="1">
        <v>43525</v>
      </c>
      <c r="F646" t="s">
        <v>21</v>
      </c>
      <c r="G646" t="s">
        <v>3688</v>
      </c>
      <c r="H646" t="s">
        <v>5731</v>
      </c>
      <c r="I646" s="1">
        <v>43160</v>
      </c>
      <c r="J646" t="s">
        <v>21</v>
      </c>
      <c r="K646" t="s">
        <v>1306</v>
      </c>
      <c r="L646" s="1">
        <v>43647</v>
      </c>
      <c r="P646">
        <v>4659</v>
      </c>
      <c r="Q646">
        <f>COUNTIF(Table1[Matched ID], Table1[[#This Row],[Matched ID]])</f>
        <v>1</v>
      </c>
      <c r="R646" t="s">
        <v>5732</v>
      </c>
    </row>
    <row r="647" spans="1:18" x14ac:dyDescent="0.35">
      <c r="A647" t="s">
        <v>8883</v>
      </c>
      <c r="B647" t="s">
        <v>18</v>
      </c>
      <c r="C647" t="s">
        <v>8263</v>
      </c>
      <c r="D647" t="s">
        <v>8884</v>
      </c>
      <c r="E647" s="1">
        <v>41852</v>
      </c>
      <c r="F647" t="s">
        <v>1359</v>
      </c>
      <c r="G647" t="s">
        <v>8885</v>
      </c>
      <c r="H647" t="s">
        <v>8886</v>
      </c>
      <c r="I647" s="1">
        <v>41883</v>
      </c>
      <c r="J647" t="s">
        <v>1359</v>
      </c>
      <c r="K647" t="s">
        <v>1306</v>
      </c>
      <c r="L647" s="1">
        <v>45231</v>
      </c>
      <c r="P647">
        <v>7186</v>
      </c>
      <c r="Q647">
        <f>COUNTIF(Table1[Matched ID], Table1[[#This Row],[Matched ID]])</f>
        <v>1</v>
      </c>
      <c r="R647" t="s">
        <v>8887</v>
      </c>
    </row>
    <row r="648" spans="1:18" x14ac:dyDescent="0.35">
      <c r="A648" t="s">
        <v>5044</v>
      </c>
      <c r="B648" t="s">
        <v>1306</v>
      </c>
      <c r="C648" t="s">
        <v>1306</v>
      </c>
      <c r="D648" t="s">
        <v>1306</v>
      </c>
      <c r="E648" s="1">
        <v>43678</v>
      </c>
      <c r="F648" t="s">
        <v>1306</v>
      </c>
      <c r="G648" t="s">
        <v>3454</v>
      </c>
      <c r="H648" t="s">
        <v>5045</v>
      </c>
      <c r="I648" s="1">
        <v>43678</v>
      </c>
      <c r="J648" t="s">
        <v>21</v>
      </c>
      <c r="K648" t="s">
        <v>2872</v>
      </c>
      <c r="L648" s="1">
        <v>44774</v>
      </c>
      <c r="P648">
        <v>4173</v>
      </c>
      <c r="Q648">
        <f>COUNTIF(Table1[Matched ID], Table1[[#This Row],[Matched ID]])</f>
        <v>1</v>
      </c>
      <c r="R648" t="s">
        <v>5046</v>
      </c>
    </row>
    <row r="649" spans="1:18" x14ac:dyDescent="0.35">
      <c r="A649" t="s">
        <v>8957</v>
      </c>
      <c r="B649" t="s">
        <v>81</v>
      </c>
      <c r="C649" t="s">
        <v>8958</v>
      </c>
      <c r="D649" t="s">
        <v>6932</v>
      </c>
      <c r="E649" s="1">
        <v>41621</v>
      </c>
      <c r="F649" t="s">
        <v>2801</v>
      </c>
      <c r="G649" t="s">
        <v>201</v>
      </c>
      <c r="H649" t="s">
        <v>8959</v>
      </c>
      <c r="I649" s="1">
        <v>41621</v>
      </c>
      <c r="J649" t="s">
        <v>2801</v>
      </c>
      <c r="K649" t="s">
        <v>2960</v>
      </c>
      <c r="L649" s="1">
        <v>42552</v>
      </c>
      <c r="P649">
        <v>7300</v>
      </c>
      <c r="Q649">
        <f>COUNTIF(Table1[Matched ID], Table1[[#This Row],[Matched ID]])</f>
        <v>1</v>
      </c>
      <c r="R649" t="s">
        <v>8960</v>
      </c>
    </row>
    <row r="650" spans="1:18" x14ac:dyDescent="0.35">
      <c r="A650" t="s">
        <v>7731</v>
      </c>
      <c r="B650" t="s">
        <v>81</v>
      </c>
      <c r="C650" t="s">
        <v>172</v>
      </c>
      <c r="D650" t="s">
        <v>7732</v>
      </c>
      <c r="E650" s="1">
        <v>42826</v>
      </c>
      <c r="F650" t="s">
        <v>21</v>
      </c>
      <c r="G650" t="s">
        <v>36</v>
      </c>
      <c r="H650" t="s">
        <v>7733</v>
      </c>
      <c r="I650" s="1">
        <v>42767</v>
      </c>
      <c r="J650" t="s">
        <v>21</v>
      </c>
      <c r="K650" t="s">
        <v>1306</v>
      </c>
      <c r="L650" s="1">
        <v>43497</v>
      </c>
      <c r="N650" t="s">
        <v>7734</v>
      </c>
      <c r="P650">
        <v>6175</v>
      </c>
      <c r="Q650">
        <f>COUNTIF(Table1[Matched ID], Table1[[#This Row],[Matched ID]])</f>
        <v>1</v>
      </c>
      <c r="R650" t="s">
        <v>7734</v>
      </c>
    </row>
    <row r="651" spans="1:18" x14ac:dyDescent="0.35">
      <c r="A651" t="s">
        <v>7519</v>
      </c>
      <c r="B651" t="s">
        <v>18</v>
      </c>
      <c r="C651" t="s">
        <v>1306</v>
      </c>
      <c r="D651" t="s">
        <v>1306</v>
      </c>
      <c r="E651" s="1">
        <v>42917</v>
      </c>
      <c r="F651" t="s">
        <v>1306</v>
      </c>
      <c r="G651" t="s">
        <v>101</v>
      </c>
      <c r="H651" t="s">
        <v>1754</v>
      </c>
      <c r="I651" s="1">
        <v>42917</v>
      </c>
      <c r="J651" t="s">
        <v>35</v>
      </c>
      <c r="K651" t="s">
        <v>2872</v>
      </c>
      <c r="L651" s="1">
        <v>44044</v>
      </c>
      <c r="P651">
        <v>6029</v>
      </c>
      <c r="Q651">
        <f>COUNTIF(Table1[Matched ID], Table1[[#This Row],[Matched ID]])</f>
        <v>1</v>
      </c>
      <c r="R651" t="s">
        <v>7520</v>
      </c>
    </row>
    <row r="652" spans="1:18" x14ac:dyDescent="0.35">
      <c r="A652" t="s">
        <v>5026</v>
      </c>
      <c r="B652" t="s">
        <v>81</v>
      </c>
      <c r="C652" t="s">
        <v>5027</v>
      </c>
      <c r="D652" t="s">
        <v>5028</v>
      </c>
      <c r="E652" s="1">
        <v>43678</v>
      </c>
      <c r="F652" t="s">
        <v>21</v>
      </c>
      <c r="G652" t="s">
        <v>1123</v>
      </c>
      <c r="H652" t="s">
        <v>5029</v>
      </c>
      <c r="I652" s="1">
        <v>43040</v>
      </c>
      <c r="J652" t="s">
        <v>21</v>
      </c>
      <c r="K652" t="s">
        <v>1306</v>
      </c>
      <c r="L652" s="1">
        <v>42186</v>
      </c>
      <c r="N652" t="s">
        <v>5030</v>
      </c>
      <c r="P652">
        <v>4164</v>
      </c>
      <c r="Q652">
        <f>COUNTIF(Table1[Matched ID], Table1[[#This Row],[Matched ID]])</f>
        <v>1</v>
      </c>
      <c r="R652" t="s">
        <v>5030</v>
      </c>
    </row>
    <row r="653" spans="1:18" x14ac:dyDescent="0.35">
      <c r="A653" t="s">
        <v>7619</v>
      </c>
      <c r="B653" t="s">
        <v>4551</v>
      </c>
      <c r="C653" t="s">
        <v>7620</v>
      </c>
      <c r="D653" t="s">
        <v>7621</v>
      </c>
      <c r="E653" s="1">
        <v>42887</v>
      </c>
      <c r="F653" t="s">
        <v>21</v>
      </c>
      <c r="G653" t="s">
        <v>6104</v>
      </c>
      <c r="H653" t="s">
        <v>6439</v>
      </c>
      <c r="I653" s="1">
        <v>42856</v>
      </c>
      <c r="J653" t="s">
        <v>21</v>
      </c>
      <c r="K653" t="s">
        <v>1306</v>
      </c>
      <c r="L653" s="1">
        <v>45323</v>
      </c>
      <c r="P653">
        <v>6098</v>
      </c>
      <c r="Q653">
        <f>COUNTIF(Table1[Matched ID], Table1[[#This Row],[Matched ID]])</f>
        <v>1</v>
      </c>
      <c r="R653" t="s">
        <v>7622</v>
      </c>
    </row>
    <row r="654" spans="1:18" x14ac:dyDescent="0.35">
      <c r="A654" t="s">
        <v>5215</v>
      </c>
      <c r="B654" t="s">
        <v>32</v>
      </c>
      <c r="C654" t="s">
        <v>5216</v>
      </c>
      <c r="D654" t="s">
        <v>5217</v>
      </c>
      <c r="E654" s="1">
        <v>43647</v>
      </c>
      <c r="F654" t="s">
        <v>21</v>
      </c>
      <c r="G654" t="s">
        <v>5218</v>
      </c>
      <c r="H654" t="s">
        <v>3235</v>
      </c>
      <c r="I654" s="1">
        <v>43617</v>
      </c>
      <c r="J654" t="s">
        <v>21</v>
      </c>
      <c r="K654" t="s">
        <v>1306</v>
      </c>
      <c r="L654" s="1">
        <v>43617</v>
      </c>
      <c r="N654" t="s">
        <v>5219</v>
      </c>
      <c r="P654">
        <v>4258</v>
      </c>
      <c r="Q654">
        <f>COUNTIF(Table1[Matched ID], Table1[[#This Row],[Matched ID]])</f>
        <v>1</v>
      </c>
      <c r="R654" t="s">
        <v>5219</v>
      </c>
    </row>
    <row r="655" spans="1:18" x14ac:dyDescent="0.35">
      <c r="A655" t="s">
        <v>6528</v>
      </c>
      <c r="B655" t="s">
        <v>32</v>
      </c>
      <c r="C655" t="s">
        <v>6529</v>
      </c>
      <c r="D655" t="s">
        <v>6530</v>
      </c>
      <c r="E655" s="1">
        <v>43191</v>
      </c>
      <c r="F655" t="s">
        <v>35</v>
      </c>
      <c r="G655" t="s">
        <v>19</v>
      </c>
      <c r="H655" t="s">
        <v>6531</v>
      </c>
      <c r="I655" s="1">
        <v>43313</v>
      </c>
      <c r="J655" t="s">
        <v>35</v>
      </c>
      <c r="K655" t="s">
        <v>6532</v>
      </c>
      <c r="L655" s="1">
        <v>43466</v>
      </c>
      <c r="N655" t="s">
        <v>6533</v>
      </c>
      <c r="P655">
        <v>5263</v>
      </c>
      <c r="Q655">
        <f>COUNTIF(Table1[Matched ID], Table1[[#This Row],[Matched ID]])</f>
        <v>1</v>
      </c>
      <c r="R655" t="s">
        <v>6533</v>
      </c>
    </row>
    <row r="656" spans="1:18" x14ac:dyDescent="0.35">
      <c r="A656" t="s">
        <v>6268</v>
      </c>
      <c r="B656" t="s">
        <v>81</v>
      </c>
      <c r="C656" t="s">
        <v>19</v>
      </c>
      <c r="D656" t="s">
        <v>2636</v>
      </c>
      <c r="E656" s="1">
        <v>43374</v>
      </c>
      <c r="F656" t="s">
        <v>21</v>
      </c>
      <c r="G656" t="s">
        <v>6269</v>
      </c>
      <c r="H656" t="s">
        <v>2636</v>
      </c>
      <c r="I656" s="1">
        <v>43344</v>
      </c>
      <c r="J656" t="s">
        <v>21</v>
      </c>
      <c r="K656" t="s">
        <v>1306</v>
      </c>
      <c r="L656" s="1">
        <v>43617</v>
      </c>
      <c r="P656">
        <v>5089</v>
      </c>
      <c r="Q656">
        <f>COUNTIF(Table1[Matched ID], Table1[[#This Row],[Matched ID]])</f>
        <v>1</v>
      </c>
      <c r="R656" t="s">
        <v>6270</v>
      </c>
    </row>
    <row r="657" spans="1:18" x14ac:dyDescent="0.35">
      <c r="A657" t="s">
        <v>7339</v>
      </c>
      <c r="B657" t="s">
        <v>326</v>
      </c>
      <c r="C657" t="s">
        <v>7340</v>
      </c>
      <c r="D657" t="s">
        <v>7341</v>
      </c>
      <c r="E657" s="1">
        <v>43009</v>
      </c>
      <c r="F657" t="s">
        <v>21</v>
      </c>
      <c r="G657" t="s">
        <v>117</v>
      </c>
      <c r="H657" t="s">
        <v>6317</v>
      </c>
      <c r="I657" s="1">
        <v>42979</v>
      </c>
      <c r="J657" t="s">
        <v>21</v>
      </c>
      <c r="K657" t="s">
        <v>1306</v>
      </c>
      <c r="L657" s="1">
        <v>43983</v>
      </c>
      <c r="P657">
        <v>5895</v>
      </c>
      <c r="Q657">
        <f>COUNTIF(Table1[Matched ID], Table1[[#This Row],[Matched ID]])</f>
        <v>1</v>
      </c>
      <c r="R657" t="s">
        <v>7342</v>
      </c>
    </row>
    <row r="658" spans="1:18" x14ac:dyDescent="0.35">
      <c r="A658" t="s">
        <v>3768</v>
      </c>
      <c r="B658" t="s">
        <v>18</v>
      </c>
      <c r="C658" t="s">
        <v>1286</v>
      </c>
      <c r="D658" t="s">
        <v>3769</v>
      </c>
      <c r="E658" s="1">
        <v>43983</v>
      </c>
      <c r="F658" t="s">
        <v>154</v>
      </c>
      <c r="G658" t="s">
        <v>141</v>
      </c>
      <c r="H658" t="s">
        <v>3770</v>
      </c>
      <c r="I658" s="1">
        <v>43983</v>
      </c>
      <c r="J658" t="s">
        <v>21</v>
      </c>
      <c r="K658" t="s">
        <v>1306</v>
      </c>
      <c r="L658" s="1">
        <v>44501</v>
      </c>
      <c r="N658" t="s">
        <v>3771</v>
      </c>
      <c r="P658">
        <v>3301</v>
      </c>
      <c r="Q658">
        <f>COUNTIF(Table1[Matched ID], Table1[[#This Row],[Matched ID]])</f>
        <v>1</v>
      </c>
      <c r="R658" t="s">
        <v>3771</v>
      </c>
    </row>
    <row r="659" spans="1:18" x14ac:dyDescent="0.35">
      <c r="A659" t="s">
        <v>3551</v>
      </c>
      <c r="B659" t="s">
        <v>18</v>
      </c>
      <c r="C659" t="s">
        <v>1286</v>
      </c>
      <c r="D659" t="s">
        <v>3552</v>
      </c>
      <c r="E659" s="1">
        <v>44105</v>
      </c>
      <c r="F659" t="s">
        <v>154</v>
      </c>
      <c r="G659" t="s">
        <v>3553</v>
      </c>
      <c r="H659" t="s">
        <v>3554</v>
      </c>
      <c r="I659" s="1">
        <v>44105</v>
      </c>
      <c r="J659" t="s">
        <v>154</v>
      </c>
      <c r="K659" t="s">
        <v>1306</v>
      </c>
      <c r="L659" s="1">
        <v>45444</v>
      </c>
      <c r="N659" t="s">
        <v>3555</v>
      </c>
      <c r="P659">
        <v>3101</v>
      </c>
      <c r="Q659">
        <f>COUNTIF(Table1[Matched ID], Table1[[#This Row],[Matched ID]])</f>
        <v>1</v>
      </c>
      <c r="R659" t="s">
        <v>3555</v>
      </c>
    </row>
    <row r="660" spans="1:18" x14ac:dyDescent="0.35">
      <c r="A660" t="s">
        <v>7462</v>
      </c>
      <c r="B660" t="s">
        <v>305</v>
      </c>
      <c r="C660" t="s">
        <v>7463</v>
      </c>
      <c r="D660" t="s">
        <v>7464</v>
      </c>
      <c r="E660" s="1">
        <v>42948</v>
      </c>
      <c r="F660" t="s">
        <v>1135</v>
      </c>
      <c r="G660" t="s">
        <v>391</v>
      </c>
      <c r="H660" t="s">
        <v>5892</v>
      </c>
      <c r="I660" s="1">
        <v>42948</v>
      </c>
      <c r="J660" t="s">
        <v>1135</v>
      </c>
      <c r="K660" t="s">
        <v>1306</v>
      </c>
      <c r="L660" s="1">
        <v>43070</v>
      </c>
      <c r="P660">
        <v>5988</v>
      </c>
      <c r="Q660">
        <f>COUNTIF(Table1[Matched ID], Table1[[#This Row],[Matched ID]])</f>
        <v>1</v>
      </c>
      <c r="R660" t="s">
        <v>7465</v>
      </c>
    </row>
    <row r="661" spans="1:18" x14ac:dyDescent="0.35">
      <c r="A661" t="s">
        <v>377</v>
      </c>
      <c r="B661" t="s">
        <v>81</v>
      </c>
      <c r="C661" t="s">
        <v>201</v>
      </c>
      <c r="D661" t="s">
        <v>378</v>
      </c>
      <c r="E661" s="1">
        <v>45413</v>
      </c>
      <c r="F661" t="s">
        <v>21</v>
      </c>
      <c r="G661" t="s">
        <v>379</v>
      </c>
      <c r="H661" t="s">
        <v>380</v>
      </c>
      <c r="I661" s="1">
        <v>45292</v>
      </c>
      <c r="J661" t="s">
        <v>381</v>
      </c>
      <c r="K661" t="s">
        <v>382</v>
      </c>
      <c r="L661" s="1">
        <v>45323</v>
      </c>
      <c r="N661" t="s">
        <v>383</v>
      </c>
      <c r="P661">
        <v>239</v>
      </c>
      <c r="Q661">
        <f>COUNTIF(Table1[Matched ID], Table1[[#This Row],[Matched ID]])</f>
        <v>1</v>
      </c>
      <c r="R661" t="s">
        <v>383</v>
      </c>
    </row>
    <row r="662" spans="1:18" x14ac:dyDescent="0.35">
      <c r="A662" t="s">
        <v>2516</v>
      </c>
      <c r="B662" t="s">
        <v>81</v>
      </c>
      <c r="C662" t="s">
        <v>2517</v>
      </c>
      <c r="D662" t="s">
        <v>2518</v>
      </c>
      <c r="E662" s="1">
        <v>44805</v>
      </c>
      <c r="F662" t="s">
        <v>35</v>
      </c>
      <c r="G662" t="s">
        <v>2519</v>
      </c>
      <c r="H662" t="s">
        <v>1128</v>
      </c>
      <c r="I662" s="1">
        <v>44531</v>
      </c>
      <c r="J662" t="s">
        <v>35</v>
      </c>
      <c r="K662" t="s">
        <v>1306</v>
      </c>
      <c r="L662" s="1">
        <v>45383</v>
      </c>
      <c r="P662">
        <v>2100</v>
      </c>
      <c r="Q662">
        <f>COUNTIF(Table1[Matched ID], Table1[[#This Row],[Matched ID]])</f>
        <v>1</v>
      </c>
      <c r="R662" t="s">
        <v>2520</v>
      </c>
    </row>
    <row r="663" spans="1:18" x14ac:dyDescent="0.35">
      <c r="A663" t="s">
        <v>7034</v>
      </c>
      <c r="B663" t="s">
        <v>18</v>
      </c>
      <c r="C663" t="s">
        <v>176</v>
      </c>
      <c r="D663" t="s">
        <v>5555</v>
      </c>
      <c r="E663" s="1">
        <v>43132</v>
      </c>
      <c r="F663" t="s">
        <v>35</v>
      </c>
      <c r="G663" t="s">
        <v>36</v>
      </c>
      <c r="H663" t="s">
        <v>5555</v>
      </c>
      <c r="I663" s="1">
        <v>43070</v>
      </c>
      <c r="J663" t="s">
        <v>35</v>
      </c>
      <c r="K663" t="s">
        <v>1306</v>
      </c>
      <c r="L663" s="1">
        <v>44958</v>
      </c>
      <c r="P663">
        <v>5647</v>
      </c>
      <c r="Q663">
        <f>COUNTIF(Table1[Matched ID], Table1[[#This Row],[Matched ID]])</f>
        <v>1</v>
      </c>
      <c r="R663" t="s">
        <v>7035</v>
      </c>
    </row>
    <row r="664" spans="1:18" x14ac:dyDescent="0.35">
      <c r="A664" t="s">
        <v>7779</v>
      </c>
      <c r="B664" t="s">
        <v>81</v>
      </c>
      <c r="C664" t="s">
        <v>828</v>
      </c>
      <c r="D664" t="s">
        <v>654</v>
      </c>
      <c r="E664" s="1">
        <v>42826</v>
      </c>
      <c r="F664" t="s">
        <v>35</v>
      </c>
      <c r="G664" t="s">
        <v>201</v>
      </c>
      <c r="H664" t="s">
        <v>654</v>
      </c>
      <c r="I664" s="1">
        <v>42826</v>
      </c>
      <c r="J664" t="s">
        <v>35</v>
      </c>
      <c r="K664" t="s">
        <v>1306</v>
      </c>
      <c r="L664" s="1">
        <v>42948</v>
      </c>
      <c r="P664">
        <v>6207</v>
      </c>
      <c r="Q664">
        <f>COUNTIF(Table1[Matched ID], Table1[[#This Row],[Matched ID]])</f>
        <v>1</v>
      </c>
      <c r="R664" t="s">
        <v>7780</v>
      </c>
    </row>
    <row r="665" spans="1:18" x14ac:dyDescent="0.35">
      <c r="A665" t="s">
        <v>7202</v>
      </c>
      <c r="B665" t="s">
        <v>4623</v>
      </c>
      <c r="C665" t="s">
        <v>19</v>
      </c>
      <c r="D665" t="s">
        <v>7203</v>
      </c>
      <c r="E665" s="1">
        <v>43070</v>
      </c>
      <c r="F665" t="s">
        <v>21</v>
      </c>
      <c r="G665" t="s">
        <v>7204</v>
      </c>
      <c r="H665" t="s">
        <v>7205</v>
      </c>
      <c r="I665" s="1">
        <v>43070</v>
      </c>
      <c r="J665" t="s">
        <v>21</v>
      </c>
      <c r="K665" t="s">
        <v>1306</v>
      </c>
      <c r="L665" s="1">
        <v>44927</v>
      </c>
      <c r="P665">
        <v>5794</v>
      </c>
      <c r="Q665">
        <f>COUNTIF(Table1[Matched ID], Table1[[#This Row],[Matched ID]])</f>
        <v>1</v>
      </c>
      <c r="R665" t="s">
        <v>7206</v>
      </c>
    </row>
    <row r="666" spans="1:18" x14ac:dyDescent="0.35">
      <c r="A666" t="s">
        <v>2459</v>
      </c>
      <c r="B666" t="s">
        <v>81</v>
      </c>
      <c r="C666" t="s">
        <v>201</v>
      </c>
      <c r="D666" t="s">
        <v>2460</v>
      </c>
      <c r="E666" s="1">
        <v>44866</v>
      </c>
      <c r="F666" t="s">
        <v>35</v>
      </c>
      <c r="G666" t="s">
        <v>214</v>
      </c>
      <c r="H666" t="s">
        <v>2461</v>
      </c>
      <c r="I666" s="1">
        <v>44835</v>
      </c>
      <c r="J666" t="s">
        <v>35</v>
      </c>
      <c r="L666" s="1">
        <v>45413</v>
      </c>
      <c r="N666" t="s">
        <v>2462</v>
      </c>
      <c r="P666">
        <v>1990</v>
      </c>
      <c r="Q666">
        <f>COUNTIF(Table1[Matched ID], Table1[[#This Row],[Matched ID]])</f>
        <v>1</v>
      </c>
      <c r="R666" t="s">
        <v>2462</v>
      </c>
    </row>
    <row r="667" spans="1:18" x14ac:dyDescent="0.35">
      <c r="A667" t="s">
        <v>7655</v>
      </c>
      <c r="B667" t="s">
        <v>81</v>
      </c>
      <c r="C667" t="s">
        <v>172</v>
      </c>
      <c r="D667" t="s">
        <v>7656</v>
      </c>
      <c r="E667" s="1">
        <v>42614</v>
      </c>
      <c r="F667" t="s">
        <v>133</v>
      </c>
      <c r="G667" t="s">
        <v>250</v>
      </c>
      <c r="H667" t="s">
        <v>5561</v>
      </c>
      <c r="I667" s="1">
        <v>42887</v>
      </c>
      <c r="J667" t="s">
        <v>133</v>
      </c>
      <c r="K667" t="s">
        <v>1306</v>
      </c>
      <c r="L667" s="1">
        <v>44075</v>
      </c>
      <c r="P667">
        <v>6122</v>
      </c>
      <c r="Q667">
        <f>COUNTIF(Table1[Matched ID], Table1[[#This Row],[Matched ID]])</f>
        <v>1</v>
      </c>
      <c r="R667" t="s">
        <v>7657</v>
      </c>
    </row>
    <row r="668" spans="1:18" x14ac:dyDescent="0.35">
      <c r="A668" t="s">
        <v>284</v>
      </c>
      <c r="B668" t="s">
        <v>46</v>
      </c>
      <c r="C668" t="s">
        <v>54</v>
      </c>
      <c r="D668" t="s">
        <v>54</v>
      </c>
      <c r="E668" t="s">
        <v>54</v>
      </c>
      <c r="F668" t="s">
        <v>54</v>
      </c>
      <c r="G668" t="s">
        <v>201</v>
      </c>
      <c r="H668" t="s">
        <v>285</v>
      </c>
      <c r="I668" s="1">
        <v>45413</v>
      </c>
      <c r="J668" t="s">
        <v>35</v>
      </c>
      <c r="L668" s="1">
        <v>45444</v>
      </c>
      <c r="N668" t="s">
        <v>286</v>
      </c>
      <c r="P668">
        <v>181</v>
      </c>
      <c r="Q668">
        <f>COUNTIF(Table1[Matched ID], Table1[[#This Row],[Matched ID]])</f>
        <v>1</v>
      </c>
      <c r="R668" t="s">
        <v>286</v>
      </c>
    </row>
    <row r="669" spans="1:18" x14ac:dyDescent="0.35">
      <c r="A669" t="s">
        <v>8425</v>
      </c>
      <c r="B669" t="s">
        <v>81</v>
      </c>
      <c r="C669" t="s">
        <v>141</v>
      </c>
      <c r="D669" t="s">
        <v>8426</v>
      </c>
      <c r="E669" s="1">
        <v>42491</v>
      </c>
      <c r="F669" t="s">
        <v>21</v>
      </c>
      <c r="G669" t="s">
        <v>201</v>
      </c>
      <c r="H669" t="s">
        <v>8427</v>
      </c>
      <c r="I669" s="1">
        <v>42461</v>
      </c>
      <c r="J669" t="s">
        <v>21</v>
      </c>
      <c r="K669" t="s">
        <v>1306</v>
      </c>
      <c r="L669" s="1">
        <v>42675</v>
      </c>
      <c r="P669">
        <v>6699</v>
      </c>
      <c r="Q669">
        <f>COUNTIF(Table1[Matched ID], Table1[[#This Row],[Matched ID]])</f>
        <v>1</v>
      </c>
      <c r="R669" t="s">
        <v>8428</v>
      </c>
    </row>
    <row r="670" spans="1:18" x14ac:dyDescent="0.35">
      <c r="A670" t="s">
        <v>1787</v>
      </c>
      <c r="B670" t="s">
        <v>138</v>
      </c>
      <c r="C670" t="s">
        <v>54</v>
      </c>
      <c r="D670" t="s">
        <v>54</v>
      </c>
      <c r="E670" t="s">
        <v>54</v>
      </c>
      <c r="F670" t="s">
        <v>54</v>
      </c>
      <c r="G670" t="s">
        <v>201</v>
      </c>
      <c r="H670" t="s">
        <v>1788</v>
      </c>
      <c r="I670" s="1">
        <v>45078</v>
      </c>
      <c r="J670" t="s">
        <v>35</v>
      </c>
      <c r="L670" s="1">
        <v>44927</v>
      </c>
      <c r="N670" t="s">
        <v>1789</v>
      </c>
      <c r="P670">
        <v>1351</v>
      </c>
      <c r="Q670">
        <f>COUNTIF(Table1[Matched ID], Table1[[#This Row],[Matched ID]])</f>
        <v>1</v>
      </c>
      <c r="R670" t="s">
        <v>1789</v>
      </c>
    </row>
    <row r="671" spans="1:18" x14ac:dyDescent="0.35">
      <c r="A671" t="s">
        <v>271</v>
      </c>
      <c r="B671" t="s">
        <v>110</v>
      </c>
      <c r="C671" t="s">
        <v>54</v>
      </c>
      <c r="D671" t="s">
        <v>54</v>
      </c>
      <c r="E671" t="s">
        <v>54</v>
      </c>
      <c r="F671" t="s">
        <v>54</v>
      </c>
      <c r="G671" t="s">
        <v>201</v>
      </c>
      <c r="H671" t="s">
        <v>110</v>
      </c>
      <c r="I671" s="1">
        <v>45413</v>
      </c>
      <c r="J671" t="s">
        <v>35</v>
      </c>
      <c r="L671" s="1">
        <v>45323</v>
      </c>
      <c r="N671" t="s">
        <v>272</v>
      </c>
      <c r="P671">
        <v>176</v>
      </c>
      <c r="Q671">
        <f>COUNTIF(Table1[Matched ID], Table1[[#This Row],[Matched ID]])</f>
        <v>1</v>
      </c>
      <c r="R671" t="s">
        <v>272</v>
      </c>
    </row>
    <row r="672" spans="1:18" x14ac:dyDescent="0.35">
      <c r="A672" t="s">
        <v>1861</v>
      </c>
      <c r="B672" t="s">
        <v>81</v>
      </c>
      <c r="C672" t="s">
        <v>201</v>
      </c>
      <c r="D672" t="s">
        <v>1862</v>
      </c>
      <c r="E672" s="1">
        <v>45078</v>
      </c>
      <c r="F672" t="s">
        <v>21</v>
      </c>
      <c r="G672" t="s">
        <v>1863</v>
      </c>
      <c r="H672" t="s">
        <v>1864</v>
      </c>
      <c r="I672" s="1">
        <v>44866</v>
      </c>
      <c r="J672" t="s">
        <v>21</v>
      </c>
      <c r="L672" s="1">
        <v>42339</v>
      </c>
      <c r="N672" t="s">
        <v>1865</v>
      </c>
      <c r="P672">
        <v>1420</v>
      </c>
      <c r="Q672">
        <f>COUNTIF(Table1[Matched ID], Table1[[#This Row],[Matched ID]])</f>
        <v>1</v>
      </c>
      <c r="R672" t="s">
        <v>1865</v>
      </c>
    </row>
    <row r="673" spans="1:18" x14ac:dyDescent="0.35">
      <c r="A673" t="s">
        <v>5746</v>
      </c>
      <c r="B673" t="s">
        <v>81</v>
      </c>
      <c r="C673" t="s">
        <v>182</v>
      </c>
      <c r="D673" t="s">
        <v>5747</v>
      </c>
      <c r="E673" s="1">
        <v>43525</v>
      </c>
      <c r="F673" t="s">
        <v>35</v>
      </c>
      <c r="G673" t="s">
        <v>245</v>
      </c>
      <c r="H673" t="s">
        <v>5748</v>
      </c>
      <c r="I673" s="1">
        <v>43466</v>
      </c>
      <c r="J673" t="s">
        <v>35</v>
      </c>
      <c r="K673" t="s">
        <v>1306</v>
      </c>
      <c r="L673" s="1">
        <v>44805</v>
      </c>
      <c r="P673">
        <v>4670</v>
      </c>
      <c r="Q673">
        <f>COUNTIF(Table1[Matched ID], Table1[[#This Row],[Matched ID]])</f>
        <v>1</v>
      </c>
      <c r="R673" t="s">
        <v>5749</v>
      </c>
    </row>
    <row r="674" spans="1:18" x14ac:dyDescent="0.35">
      <c r="A674" t="s">
        <v>2298</v>
      </c>
      <c r="B674" t="s">
        <v>81</v>
      </c>
      <c r="C674" t="s">
        <v>201</v>
      </c>
      <c r="D674" t="s">
        <v>931</v>
      </c>
      <c r="E674" s="1">
        <v>44958</v>
      </c>
      <c r="F674" t="s">
        <v>524</v>
      </c>
      <c r="G674" t="s">
        <v>2299</v>
      </c>
      <c r="H674" t="s">
        <v>2300</v>
      </c>
      <c r="I674" s="1">
        <v>44927</v>
      </c>
      <c r="J674" t="s">
        <v>35</v>
      </c>
      <c r="L674" s="1">
        <v>43647</v>
      </c>
      <c r="N674" t="s">
        <v>2301</v>
      </c>
      <c r="P674">
        <v>1787</v>
      </c>
      <c r="Q674">
        <f>COUNTIF(Table1[Matched ID], Table1[[#This Row],[Matched ID]])</f>
        <v>1</v>
      </c>
      <c r="R674" t="s">
        <v>2301</v>
      </c>
    </row>
    <row r="675" spans="1:18" x14ac:dyDescent="0.35">
      <c r="A675" t="s">
        <v>3021</v>
      </c>
      <c r="B675" t="s">
        <v>81</v>
      </c>
      <c r="C675" t="s">
        <v>201</v>
      </c>
      <c r="D675" t="s">
        <v>3022</v>
      </c>
      <c r="E675" s="1">
        <v>44501</v>
      </c>
      <c r="F675" t="s">
        <v>21</v>
      </c>
      <c r="G675" t="s">
        <v>2599</v>
      </c>
      <c r="H675" t="s">
        <v>3023</v>
      </c>
      <c r="I675" s="1">
        <v>44470</v>
      </c>
      <c r="J675" t="s">
        <v>507</v>
      </c>
      <c r="K675" t="s">
        <v>1306</v>
      </c>
      <c r="L675" s="1">
        <v>45200</v>
      </c>
      <c r="P675">
        <v>2554</v>
      </c>
      <c r="Q675">
        <f>COUNTIF(Table1[Matched ID], Table1[[#This Row],[Matched ID]])</f>
        <v>1</v>
      </c>
      <c r="R675" t="s">
        <v>3024</v>
      </c>
    </row>
    <row r="676" spans="1:18" x14ac:dyDescent="0.35">
      <c r="A676" t="s">
        <v>3080</v>
      </c>
      <c r="B676" t="s">
        <v>18</v>
      </c>
      <c r="C676" t="s">
        <v>98</v>
      </c>
      <c r="D676" t="s">
        <v>18</v>
      </c>
      <c r="E676" s="1">
        <v>44470</v>
      </c>
      <c r="F676" t="s">
        <v>21</v>
      </c>
      <c r="G676" t="s">
        <v>55</v>
      </c>
      <c r="H676" t="s">
        <v>3081</v>
      </c>
      <c r="I676" s="1">
        <v>44348</v>
      </c>
      <c r="J676" t="s">
        <v>21</v>
      </c>
      <c r="K676" t="s">
        <v>1306</v>
      </c>
      <c r="L676" s="1">
        <v>45170</v>
      </c>
      <c r="P676">
        <v>2592</v>
      </c>
      <c r="Q676">
        <f>COUNTIF(Table1[Matched ID], Table1[[#This Row],[Matched ID]])</f>
        <v>1</v>
      </c>
      <c r="R676" t="s">
        <v>3082</v>
      </c>
    </row>
    <row r="677" spans="1:18" x14ac:dyDescent="0.35">
      <c r="A677" t="s">
        <v>3335</v>
      </c>
      <c r="B677" t="s">
        <v>81</v>
      </c>
      <c r="C677" t="s">
        <v>201</v>
      </c>
      <c r="D677" t="s">
        <v>502</v>
      </c>
      <c r="E677" s="1">
        <v>44256</v>
      </c>
      <c r="F677" t="s">
        <v>21</v>
      </c>
      <c r="G677" t="s">
        <v>172</v>
      </c>
      <c r="H677" t="s">
        <v>3336</v>
      </c>
      <c r="I677" s="1">
        <v>44256</v>
      </c>
      <c r="J677" t="s">
        <v>21</v>
      </c>
      <c r="K677" t="s">
        <v>1306</v>
      </c>
      <c r="L677" s="1">
        <v>45139</v>
      </c>
      <c r="N677" t="s">
        <v>3337</v>
      </c>
      <c r="P677">
        <v>2905</v>
      </c>
      <c r="Q677">
        <f>COUNTIF(Table1[Matched ID], Table1[[#This Row],[Matched ID]])</f>
        <v>1</v>
      </c>
      <c r="R677" t="s">
        <v>3337</v>
      </c>
    </row>
    <row r="678" spans="1:18" x14ac:dyDescent="0.35">
      <c r="A678" t="s">
        <v>273</v>
      </c>
      <c r="B678" t="s">
        <v>81</v>
      </c>
      <c r="C678" t="s">
        <v>54</v>
      </c>
      <c r="D678" t="s">
        <v>54</v>
      </c>
      <c r="E678" t="s">
        <v>54</v>
      </c>
      <c r="F678" t="s">
        <v>54</v>
      </c>
      <c r="G678" t="s">
        <v>201</v>
      </c>
      <c r="H678" t="s">
        <v>81</v>
      </c>
      <c r="I678" s="1">
        <v>45413</v>
      </c>
      <c r="J678" t="s">
        <v>35</v>
      </c>
      <c r="L678" s="1">
        <v>45444</v>
      </c>
      <c r="N678" t="s">
        <v>274</v>
      </c>
      <c r="P678">
        <v>177</v>
      </c>
      <c r="Q678">
        <f>COUNTIF(Table1[Matched ID], Table1[[#This Row],[Matched ID]])</f>
        <v>1</v>
      </c>
      <c r="R678" t="s">
        <v>274</v>
      </c>
    </row>
    <row r="679" spans="1:18" x14ac:dyDescent="0.35">
      <c r="A679" t="s">
        <v>1253</v>
      </c>
      <c r="B679" t="s">
        <v>695</v>
      </c>
      <c r="C679" t="s">
        <v>54</v>
      </c>
      <c r="D679" t="s">
        <v>54</v>
      </c>
      <c r="E679" t="s">
        <v>54</v>
      </c>
      <c r="F679" t="s">
        <v>54</v>
      </c>
      <c r="G679" t="s">
        <v>201</v>
      </c>
      <c r="H679" t="s">
        <v>1254</v>
      </c>
      <c r="I679" s="1">
        <v>45170</v>
      </c>
      <c r="J679" t="s">
        <v>127</v>
      </c>
      <c r="L679" s="1">
        <v>45383</v>
      </c>
      <c r="N679" t="s">
        <v>1255</v>
      </c>
      <c r="P679">
        <v>929</v>
      </c>
      <c r="Q679">
        <f>COUNTIF(Table1[Matched ID], Table1[[#This Row],[Matched ID]])</f>
        <v>1</v>
      </c>
      <c r="R679" t="s">
        <v>1255</v>
      </c>
    </row>
    <row r="680" spans="1:18" x14ac:dyDescent="0.35">
      <c r="A680" t="s">
        <v>1087</v>
      </c>
      <c r="B680" t="s">
        <v>59</v>
      </c>
      <c r="C680" t="s">
        <v>54</v>
      </c>
      <c r="D680" t="s">
        <v>54</v>
      </c>
      <c r="E680" t="s">
        <v>54</v>
      </c>
      <c r="F680" t="s">
        <v>54</v>
      </c>
      <c r="G680" t="s">
        <v>201</v>
      </c>
      <c r="H680" t="s">
        <v>1088</v>
      </c>
      <c r="I680" s="1">
        <v>45200</v>
      </c>
      <c r="J680" t="s">
        <v>21</v>
      </c>
      <c r="L680" s="1">
        <v>44317</v>
      </c>
      <c r="P680">
        <v>810</v>
      </c>
      <c r="Q680">
        <f>COUNTIF(Table1[Matched ID], Table1[[#This Row],[Matched ID]])</f>
        <v>1</v>
      </c>
      <c r="R680" t="s">
        <v>1089</v>
      </c>
    </row>
    <row r="681" spans="1:18" x14ac:dyDescent="0.35">
      <c r="A681" t="s">
        <v>3545</v>
      </c>
      <c r="B681" t="s">
        <v>81</v>
      </c>
      <c r="C681" t="s">
        <v>201</v>
      </c>
      <c r="D681" t="s">
        <v>3546</v>
      </c>
      <c r="E681" s="1">
        <v>44105</v>
      </c>
      <c r="F681" t="s">
        <v>127</v>
      </c>
      <c r="G681" t="s">
        <v>3547</v>
      </c>
      <c r="H681" t="s">
        <v>1425</v>
      </c>
      <c r="I681" s="1">
        <v>44105</v>
      </c>
      <c r="J681" t="s">
        <v>127</v>
      </c>
      <c r="K681" t="s">
        <v>2960</v>
      </c>
      <c r="L681" s="1">
        <v>44075</v>
      </c>
      <c r="N681" t="s">
        <v>3548</v>
      </c>
      <c r="P681">
        <v>3098</v>
      </c>
      <c r="Q681">
        <f>COUNTIF(Table1[Matched ID], Table1[[#This Row],[Matched ID]])</f>
        <v>1</v>
      </c>
      <c r="R681" t="s">
        <v>3548</v>
      </c>
    </row>
    <row r="682" spans="1:18" x14ac:dyDescent="0.35">
      <c r="A682" t="s">
        <v>6874</v>
      </c>
      <c r="B682" t="s">
        <v>81</v>
      </c>
      <c r="C682" t="s">
        <v>828</v>
      </c>
      <c r="D682" t="s">
        <v>6875</v>
      </c>
      <c r="E682" s="1">
        <v>43191</v>
      </c>
      <c r="F682" t="s">
        <v>35</v>
      </c>
      <c r="G682" t="s">
        <v>214</v>
      </c>
      <c r="H682" t="s">
        <v>6876</v>
      </c>
      <c r="I682" s="1">
        <v>43160</v>
      </c>
      <c r="J682" t="s">
        <v>35</v>
      </c>
      <c r="K682" t="s">
        <v>1306</v>
      </c>
      <c r="L682" s="1">
        <v>43497</v>
      </c>
      <c r="P682">
        <v>5537</v>
      </c>
      <c r="Q682">
        <f>COUNTIF(Table1[Matched ID], Table1[[#This Row],[Matched ID]])</f>
        <v>1</v>
      </c>
      <c r="R682" t="s">
        <v>6877</v>
      </c>
    </row>
    <row r="683" spans="1:18" x14ac:dyDescent="0.35">
      <c r="A683" t="s">
        <v>2767</v>
      </c>
      <c r="B683" t="s">
        <v>81</v>
      </c>
      <c r="C683" t="s">
        <v>201</v>
      </c>
      <c r="D683" t="s">
        <v>2768</v>
      </c>
      <c r="E683" s="1">
        <v>44652</v>
      </c>
      <c r="F683" t="s">
        <v>21</v>
      </c>
      <c r="G683" t="s">
        <v>594</v>
      </c>
      <c r="H683" t="s">
        <v>2769</v>
      </c>
      <c r="I683" s="1">
        <v>44652</v>
      </c>
      <c r="J683" t="s">
        <v>596</v>
      </c>
      <c r="K683" t="s">
        <v>1306</v>
      </c>
      <c r="L683" s="1">
        <v>45200</v>
      </c>
      <c r="P683">
        <v>2335</v>
      </c>
      <c r="Q683">
        <f>COUNTIF(Table1[Matched ID], Table1[[#This Row],[Matched ID]])</f>
        <v>1</v>
      </c>
      <c r="R683" t="s">
        <v>2770</v>
      </c>
    </row>
    <row r="684" spans="1:18" x14ac:dyDescent="0.35">
      <c r="A684" t="s">
        <v>3717</v>
      </c>
      <c r="B684" t="s">
        <v>1306</v>
      </c>
      <c r="C684" t="s">
        <v>850</v>
      </c>
      <c r="D684" t="s">
        <v>1306</v>
      </c>
      <c r="E684" s="1">
        <v>44013</v>
      </c>
      <c r="F684" t="s">
        <v>3718</v>
      </c>
      <c r="G684" t="s">
        <v>250</v>
      </c>
      <c r="H684" t="s">
        <v>3010</v>
      </c>
      <c r="I684" s="1">
        <v>44013</v>
      </c>
      <c r="J684" t="s">
        <v>3719</v>
      </c>
      <c r="K684" t="s">
        <v>2872</v>
      </c>
      <c r="L684" s="1">
        <v>43556</v>
      </c>
      <c r="P684">
        <v>3257</v>
      </c>
      <c r="Q684">
        <f>COUNTIF(Table1[Matched ID], Table1[[#This Row],[Matched ID]])</f>
        <v>1</v>
      </c>
      <c r="R684" t="s">
        <v>3720</v>
      </c>
    </row>
    <row r="685" spans="1:18" x14ac:dyDescent="0.35">
      <c r="A685" t="s">
        <v>2373</v>
      </c>
      <c r="B685" t="s">
        <v>81</v>
      </c>
      <c r="C685" t="s">
        <v>201</v>
      </c>
      <c r="D685" t="s">
        <v>2374</v>
      </c>
      <c r="E685" s="1">
        <v>44927</v>
      </c>
      <c r="F685" t="s">
        <v>21</v>
      </c>
      <c r="G685" t="s">
        <v>2375</v>
      </c>
      <c r="H685" t="s">
        <v>2376</v>
      </c>
      <c r="I685" s="1">
        <v>44896</v>
      </c>
      <c r="J685" t="s">
        <v>21</v>
      </c>
      <c r="L685" s="1">
        <v>45231</v>
      </c>
      <c r="N685" t="s">
        <v>2377</v>
      </c>
      <c r="P685">
        <v>1877</v>
      </c>
      <c r="Q685">
        <f>COUNTIF(Table1[Matched ID], Table1[[#This Row],[Matched ID]])</f>
        <v>1</v>
      </c>
      <c r="R685" t="s">
        <v>2377</v>
      </c>
    </row>
    <row r="686" spans="1:18" x14ac:dyDescent="0.35">
      <c r="A686" t="s">
        <v>3788</v>
      </c>
      <c r="B686" t="s">
        <v>1306</v>
      </c>
      <c r="C686" t="s">
        <v>201</v>
      </c>
      <c r="D686" t="s">
        <v>3789</v>
      </c>
      <c r="E686" s="1">
        <v>43983</v>
      </c>
      <c r="F686" t="s">
        <v>133</v>
      </c>
      <c r="G686" t="s">
        <v>3790</v>
      </c>
      <c r="H686" t="s">
        <v>2782</v>
      </c>
      <c r="I686" s="1">
        <v>43891</v>
      </c>
      <c r="J686" t="s">
        <v>133</v>
      </c>
      <c r="K686" t="s">
        <v>1306</v>
      </c>
      <c r="L686" s="1">
        <v>44440</v>
      </c>
      <c r="P686">
        <v>3317</v>
      </c>
      <c r="Q686">
        <f>COUNTIF(Table1[Matched ID], Table1[[#This Row],[Matched ID]])</f>
        <v>1</v>
      </c>
      <c r="R686" t="s">
        <v>3791</v>
      </c>
    </row>
    <row r="687" spans="1:18" x14ac:dyDescent="0.35">
      <c r="A687" t="s">
        <v>2028</v>
      </c>
      <c r="B687" t="s">
        <v>18</v>
      </c>
      <c r="C687" t="s">
        <v>201</v>
      </c>
      <c r="D687" t="s">
        <v>2029</v>
      </c>
      <c r="E687" s="1">
        <v>45047</v>
      </c>
      <c r="F687" t="s">
        <v>21</v>
      </c>
      <c r="G687" t="s">
        <v>2030</v>
      </c>
      <c r="H687" t="s">
        <v>2029</v>
      </c>
      <c r="I687" s="1">
        <v>45047</v>
      </c>
      <c r="J687" t="s">
        <v>21</v>
      </c>
      <c r="L687" s="1">
        <v>45078</v>
      </c>
      <c r="N687" t="s">
        <v>2031</v>
      </c>
      <c r="P687">
        <v>1532</v>
      </c>
      <c r="Q687">
        <f>COUNTIF(Table1[Matched ID], Table1[[#This Row],[Matched ID]])</f>
        <v>1</v>
      </c>
      <c r="R687" t="s">
        <v>2031</v>
      </c>
    </row>
    <row r="688" spans="1:18" x14ac:dyDescent="0.35">
      <c r="A688" t="s">
        <v>3030</v>
      </c>
      <c r="B688" t="s">
        <v>695</v>
      </c>
      <c r="C688" t="s">
        <v>201</v>
      </c>
      <c r="D688" t="s">
        <v>3031</v>
      </c>
      <c r="E688" s="1">
        <v>44501</v>
      </c>
      <c r="F688" t="s">
        <v>35</v>
      </c>
      <c r="G688" t="s">
        <v>172</v>
      </c>
      <c r="H688" t="s">
        <v>3032</v>
      </c>
      <c r="I688" s="1">
        <v>44501</v>
      </c>
      <c r="J688" t="s">
        <v>35</v>
      </c>
      <c r="K688" t="s">
        <v>1306</v>
      </c>
      <c r="L688" s="1">
        <v>45078</v>
      </c>
      <c r="P688">
        <v>2556</v>
      </c>
      <c r="Q688">
        <f>COUNTIF(Table1[Matched ID], Table1[[#This Row],[Matched ID]])</f>
        <v>1</v>
      </c>
      <c r="R688" t="s">
        <v>3033</v>
      </c>
    </row>
    <row r="689" spans="1:18" x14ac:dyDescent="0.35">
      <c r="A689" t="s">
        <v>3236</v>
      </c>
      <c r="B689" t="s">
        <v>18</v>
      </c>
      <c r="C689" t="s">
        <v>201</v>
      </c>
      <c r="D689" t="s">
        <v>3237</v>
      </c>
      <c r="E689" s="1">
        <v>44348</v>
      </c>
      <c r="F689" t="s">
        <v>21</v>
      </c>
      <c r="G689" t="s">
        <v>3238</v>
      </c>
      <c r="H689" t="s">
        <v>3103</v>
      </c>
      <c r="I689" s="1">
        <v>44166</v>
      </c>
      <c r="J689" t="s">
        <v>21</v>
      </c>
      <c r="K689" t="s">
        <v>1306</v>
      </c>
      <c r="L689" s="1">
        <v>44105</v>
      </c>
      <c r="P689">
        <v>2785</v>
      </c>
      <c r="Q689">
        <f>COUNTIF(Table1[Matched ID], Table1[[#This Row],[Matched ID]])</f>
        <v>1</v>
      </c>
      <c r="R689" t="s">
        <v>3239</v>
      </c>
    </row>
    <row r="690" spans="1:18" x14ac:dyDescent="0.35">
      <c r="A690" t="s">
        <v>6015</v>
      </c>
      <c r="B690" t="s">
        <v>32</v>
      </c>
      <c r="C690" t="s">
        <v>828</v>
      </c>
      <c r="D690" t="s">
        <v>6016</v>
      </c>
      <c r="E690" s="1">
        <v>43466</v>
      </c>
      <c r="F690" t="s">
        <v>35</v>
      </c>
      <c r="G690" t="s">
        <v>141</v>
      </c>
      <c r="H690" t="s">
        <v>6017</v>
      </c>
      <c r="I690" s="1">
        <v>43405</v>
      </c>
      <c r="J690" t="s">
        <v>21</v>
      </c>
      <c r="K690" t="s">
        <v>1306</v>
      </c>
      <c r="L690" s="1">
        <v>44866</v>
      </c>
      <c r="P690">
        <v>4901</v>
      </c>
      <c r="Q690">
        <f>COUNTIF(Table1[Matched ID], Table1[[#This Row],[Matched ID]])</f>
        <v>1</v>
      </c>
      <c r="R690" t="s">
        <v>6018</v>
      </c>
    </row>
    <row r="691" spans="1:18" x14ac:dyDescent="0.35">
      <c r="A691" t="s">
        <v>1708</v>
      </c>
      <c r="B691" t="s">
        <v>1488</v>
      </c>
      <c r="C691" t="s">
        <v>201</v>
      </c>
      <c r="D691" t="s">
        <v>1709</v>
      </c>
      <c r="E691" s="1">
        <v>45108</v>
      </c>
      <c r="F691" t="s">
        <v>21</v>
      </c>
      <c r="G691" t="s">
        <v>1710</v>
      </c>
      <c r="H691" t="s">
        <v>755</v>
      </c>
      <c r="I691" s="1">
        <v>45047</v>
      </c>
      <c r="J691" t="s">
        <v>21</v>
      </c>
      <c r="L691" s="1">
        <v>44501</v>
      </c>
      <c r="N691" t="s">
        <v>1711</v>
      </c>
      <c r="P691">
        <v>1282</v>
      </c>
      <c r="Q691">
        <f>COUNTIF(Table1[Matched ID], Table1[[#This Row],[Matched ID]])</f>
        <v>1</v>
      </c>
      <c r="R691" t="s">
        <v>1711</v>
      </c>
    </row>
    <row r="692" spans="1:18" x14ac:dyDescent="0.35">
      <c r="A692" t="s">
        <v>8739</v>
      </c>
      <c r="B692" t="s">
        <v>81</v>
      </c>
      <c r="C692" t="s">
        <v>201</v>
      </c>
      <c r="D692" t="s">
        <v>81</v>
      </c>
      <c r="E692" s="1">
        <v>42278</v>
      </c>
      <c r="F692" t="s">
        <v>2801</v>
      </c>
      <c r="G692" t="s">
        <v>399</v>
      </c>
      <c r="H692" t="s">
        <v>1306</v>
      </c>
      <c r="I692" s="1">
        <v>42248</v>
      </c>
      <c r="J692" t="s">
        <v>2801</v>
      </c>
      <c r="K692" t="s">
        <v>1306</v>
      </c>
      <c r="L692" s="1">
        <v>43800</v>
      </c>
      <c r="P692">
        <v>6987</v>
      </c>
      <c r="Q692">
        <f>COUNTIF(Table1[Matched ID], Table1[[#This Row],[Matched ID]])</f>
        <v>1</v>
      </c>
      <c r="R692" t="s">
        <v>8740</v>
      </c>
    </row>
    <row r="693" spans="1:18" x14ac:dyDescent="0.35">
      <c r="A693" t="s">
        <v>2717</v>
      </c>
      <c r="B693" t="s">
        <v>81</v>
      </c>
      <c r="C693" t="s">
        <v>201</v>
      </c>
      <c r="D693" t="s">
        <v>2595</v>
      </c>
      <c r="E693" s="1">
        <v>44682</v>
      </c>
      <c r="F693" t="s">
        <v>21</v>
      </c>
      <c r="G693" t="s">
        <v>33</v>
      </c>
      <c r="H693" t="s">
        <v>2595</v>
      </c>
      <c r="I693" s="1">
        <v>44652</v>
      </c>
      <c r="J693" t="s">
        <v>21</v>
      </c>
      <c r="K693" t="s">
        <v>1306</v>
      </c>
      <c r="L693" s="1">
        <v>45261</v>
      </c>
      <c r="P693">
        <v>2287</v>
      </c>
      <c r="Q693">
        <f>COUNTIF(Table1[Matched ID], Table1[[#This Row],[Matched ID]])</f>
        <v>1</v>
      </c>
      <c r="R693" t="s">
        <v>2718</v>
      </c>
    </row>
    <row r="694" spans="1:18" x14ac:dyDescent="0.35">
      <c r="A694" t="s">
        <v>4585</v>
      </c>
      <c r="B694" t="s">
        <v>110</v>
      </c>
      <c r="C694" t="s">
        <v>33</v>
      </c>
      <c r="D694" t="s">
        <v>4586</v>
      </c>
      <c r="E694" s="1">
        <v>43770</v>
      </c>
      <c r="F694" t="s">
        <v>35</v>
      </c>
      <c r="G694" t="s">
        <v>1243</v>
      </c>
      <c r="H694" t="s">
        <v>506</v>
      </c>
      <c r="I694" s="1">
        <v>43405</v>
      </c>
      <c r="J694" t="s">
        <v>35</v>
      </c>
      <c r="K694" t="s">
        <v>1306</v>
      </c>
      <c r="L694" s="1">
        <v>44197</v>
      </c>
      <c r="P694">
        <v>3871</v>
      </c>
      <c r="Q694">
        <f>COUNTIF(Table1[Matched ID], Table1[[#This Row],[Matched ID]])</f>
        <v>1</v>
      </c>
      <c r="R694" t="s">
        <v>4587</v>
      </c>
    </row>
    <row r="695" spans="1:18" x14ac:dyDescent="0.35">
      <c r="A695" t="s">
        <v>1703</v>
      </c>
      <c r="B695" t="s">
        <v>18</v>
      </c>
      <c r="C695" t="s">
        <v>201</v>
      </c>
      <c r="D695" t="s">
        <v>1704</v>
      </c>
      <c r="E695" s="1">
        <v>45108</v>
      </c>
      <c r="F695" t="s">
        <v>35</v>
      </c>
      <c r="G695" t="s">
        <v>1705</v>
      </c>
      <c r="H695" t="s">
        <v>1706</v>
      </c>
      <c r="I695" s="1">
        <v>45108</v>
      </c>
      <c r="J695" t="s">
        <v>35</v>
      </c>
      <c r="L695" s="1">
        <v>45078</v>
      </c>
      <c r="N695" t="s">
        <v>1707</v>
      </c>
      <c r="P695">
        <v>1281</v>
      </c>
      <c r="Q695">
        <f>COUNTIF(Table1[Matched ID], Table1[[#This Row],[Matched ID]])</f>
        <v>1</v>
      </c>
      <c r="R695" t="s">
        <v>1707</v>
      </c>
    </row>
    <row r="696" spans="1:18" x14ac:dyDescent="0.35">
      <c r="A696" t="s">
        <v>7835</v>
      </c>
      <c r="B696" t="s">
        <v>81</v>
      </c>
      <c r="C696" t="s">
        <v>201</v>
      </c>
      <c r="D696" t="s">
        <v>81</v>
      </c>
      <c r="E696" s="1">
        <v>42795</v>
      </c>
      <c r="F696" t="s">
        <v>35</v>
      </c>
      <c r="G696" t="s">
        <v>391</v>
      </c>
      <c r="H696" t="s">
        <v>7836</v>
      </c>
      <c r="I696" s="1">
        <v>42767</v>
      </c>
      <c r="J696" t="s">
        <v>35</v>
      </c>
      <c r="K696" t="s">
        <v>1306</v>
      </c>
      <c r="L696" s="1">
        <v>44652</v>
      </c>
      <c r="P696">
        <v>6252</v>
      </c>
      <c r="Q696">
        <f>COUNTIF(Table1[Matched ID], Table1[[#This Row],[Matched ID]])</f>
        <v>1</v>
      </c>
      <c r="R696" t="s">
        <v>7837</v>
      </c>
    </row>
    <row r="697" spans="1:18" x14ac:dyDescent="0.35">
      <c r="A697" t="s">
        <v>6235</v>
      </c>
      <c r="B697" t="s">
        <v>81</v>
      </c>
      <c r="C697" t="s">
        <v>201</v>
      </c>
      <c r="D697" t="s">
        <v>502</v>
      </c>
      <c r="E697" s="1">
        <v>43374</v>
      </c>
      <c r="F697" t="s">
        <v>35</v>
      </c>
      <c r="G697" t="s">
        <v>245</v>
      </c>
      <c r="H697" t="s">
        <v>6236</v>
      </c>
      <c r="I697" s="1">
        <v>43374</v>
      </c>
      <c r="J697" t="s">
        <v>35</v>
      </c>
      <c r="K697" t="s">
        <v>1306</v>
      </c>
      <c r="L697" s="1">
        <v>43739</v>
      </c>
      <c r="N697" t="s">
        <v>6237</v>
      </c>
      <c r="P697">
        <v>5067</v>
      </c>
      <c r="Q697">
        <f>COUNTIF(Table1[Matched ID], Table1[[#This Row],[Matched ID]])</f>
        <v>1</v>
      </c>
      <c r="R697" t="s">
        <v>6237</v>
      </c>
    </row>
    <row r="698" spans="1:18" x14ac:dyDescent="0.35">
      <c r="A698" t="s">
        <v>2949</v>
      </c>
      <c r="B698" t="s">
        <v>81</v>
      </c>
      <c r="C698" t="s">
        <v>201</v>
      </c>
      <c r="D698" t="s">
        <v>2950</v>
      </c>
      <c r="E698" s="1">
        <v>44562</v>
      </c>
      <c r="F698" t="s">
        <v>35</v>
      </c>
      <c r="G698" t="s">
        <v>204</v>
      </c>
      <c r="H698" t="s">
        <v>2951</v>
      </c>
      <c r="I698" s="1">
        <v>44562</v>
      </c>
      <c r="J698" t="s">
        <v>35</v>
      </c>
      <c r="K698" t="s">
        <v>1306</v>
      </c>
      <c r="L698" s="1">
        <v>43435</v>
      </c>
      <c r="P698">
        <v>2486</v>
      </c>
      <c r="Q698">
        <f>COUNTIF(Table1[Matched ID], Table1[[#This Row],[Matched ID]])</f>
        <v>1</v>
      </c>
      <c r="R698" t="s">
        <v>2952</v>
      </c>
    </row>
    <row r="699" spans="1:18" x14ac:dyDescent="0.35">
      <c r="A699" t="s">
        <v>6230</v>
      </c>
      <c r="B699" t="s">
        <v>81</v>
      </c>
      <c r="C699" t="s">
        <v>201</v>
      </c>
      <c r="D699" t="s">
        <v>6231</v>
      </c>
      <c r="E699" s="1">
        <v>43374</v>
      </c>
      <c r="F699" t="s">
        <v>35</v>
      </c>
      <c r="G699" t="s">
        <v>6232</v>
      </c>
      <c r="H699" t="s">
        <v>6233</v>
      </c>
      <c r="I699" s="1">
        <v>43313</v>
      </c>
      <c r="J699" t="s">
        <v>35</v>
      </c>
      <c r="K699" t="s">
        <v>1306</v>
      </c>
      <c r="L699" s="1">
        <v>44713</v>
      </c>
      <c r="N699" t="s">
        <v>6234</v>
      </c>
      <c r="P699">
        <v>5066</v>
      </c>
      <c r="Q699">
        <f>COUNTIF(Table1[Matched ID], Table1[[#This Row],[Matched ID]])</f>
        <v>1</v>
      </c>
      <c r="R699" t="s">
        <v>6234</v>
      </c>
    </row>
    <row r="700" spans="1:18" x14ac:dyDescent="0.35">
      <c r="A700" t="s">
        <v>275</v>
      </c>
      <c r="B700" t="s">
        <v>81</v>
      </c>
      <c r="C700" t="s">
        <v>54</v>
      </c>
      <c r="D700" t="s">
        <v>54</v>
      </c>
      <c r="E700" t="s">
        <v>54</v>
      </c>
      <c r="F700" t="s">
        <v>54</v>
      </c>
      <c r="G700" t="s">
        <v>201</v>
      </c>
      <c r="H700" t="s">
        <v>276</v>
      </c>
      <c r="I700" s="1">
        <v>45413</v>
      </c>
      <c r="J700" t="s">
        <v>35</v>
      </c>
      <c r="L700" s="1">
        <v>45323</v>
      </c>
      <c r="N700" t="s">
        <v>277</v>
      </c>
      <c r="P700">
        <v>178</v>
      </c>
      <c r="Q700">
        <f>COUNTIF(Table1[Matched ID], Table1[[#This Row],[Matched ID]])</f>
        <v>1</v>
      </c>
      <c r="R700" t="s">
        <v>277</v>
      </c>
    </row>
    <row r="701" spans="1:18" x14ac:dyDescent="0.35">
      <c r="A701" t="s">
        <v>2896</v>
      </c>
      <c r="B701" t="s">
        <v>18</v>
      </c>
      <c r="C701" t="s">
        <v>201</v>
      </c>
      <c r="D701" t="s">
        <v>2897</v>
      </c>
      <c r="E701" s="1">
        <v>44593</v>
      </c>
      <c r="F701" t="s">
        <v>35</v>
      </c>
      <c r="G701" t="s">
        <v>399</v>
      </c>
      <c r="H701" t="s">
        <v>2898</v>
      </c>
      <c r="I701" s="1">
        <v>44228</v>
      </c>
      <c r="J701" t="s">
        <v>35</v>
      </c>
      <c r="K701" t="s">
        <v>1306</v>
      </c>
      <c r="L701" s="1">
        <v>45200</v>
      </c>
      <c r="P701">
        <v>2432</v>
      </c>
      <c r="Q701">
        <f>COUNTIF(Table1[Matched ID], Table1[[#This Row],[Matched ID]])</f>
        <v>1</v>
      </c>
      <c r="R701" t="s">
        <v>2899</v>
      </c>
    </row>
    <row r="702" spans="1:18" x14ac:dyDescent="0.35">
      <c r="A702" t="s">
        <v>5092</v>
      </c>
      <c r="B702" t="s">
        <v>2530</v>
      </c>
      <c r="C702" t="s">
        <v>8341</v>
      </c>
      <c r="D702" t="s">
        <v>3877</v>
      </c>
      <c r="E702" s="1">
        <v>42522</v>
      </c>
      <c r="F702" t="s">
        <v>4024</v>
      </c>
      <c r="G702" t="s">
        <v>4745</v>
      </c>
      <c r="H702" t="s">
        <v>8342</v>
      </c>
      <c r="I702" s="1">
        <v>42522</v>
      </c>
      <c r="J702" t="s">
        <v>35</v>
      </c>
      <c r="K702" t="s">
        <v>1306</v>
      </c>
      <c r="L702" s="1">
        <v>44013</v>
      </c>
      <c r="P702">
        <v>6620</v>
      </c>
      <c r="Q702">
        <f>COUNTIF(Table1[Matched ID], Table1[[#This Row],[Matched ID]])</f>
        <v>1</v>
      </c>
      <c r="R702" t="s">
        <v>8343</v>
      </c>
    </row>
    <row r="703" spans="1:18" x14ac:dyDescent="0.35">
      <c r="A703" t="s">
        <v>3862</v>
      </c>
      <c r="B703" t="s">
        <v>81</v>
      </c>
      <c r="C703" t="s">
        <v>55</v>
      </c>
      <c r="D703" t="s">
        <v>3863</v>
      </c>
      <c r="E703" s="1">
        <v>43952</v>
      </c>
      <c r="F703" t="s">
        <v>21</v>
      </c>
      <c r="G703" t="s">
        <v>3366</v>
      </c>
      <c r="H703" t="s">
        <v>3864</v>
      </c>
      <c r="I703" s="1">
        <v>43800</v>
      </c>
      <c r="J703" t="s">
        <v>21</v>
      </c>
      <c r="K703" t="s">
        <v>1306</v>
      </c>
      <c r="L703" s="1">
        <v>45017</v>
      </c>
      <c r="P703">
        <v>3394</v>
      </c>
      <c r="Q703">
        <f>COUNTIF(Table1[Matched ID], Table1[[#This Row],[Matched ID]])</f>
        <v>1</v>
      </c>
      <c r="R703" t="s">
        <v>3865</v>
      </c>
    </row>
    <row r="704" spans="1:18" x14ac:dyDescent="0.35">
      <c r="A704" t="s">
        <v>1699</v>
      </c>
      <c r="B704" t="s">
        <v>1488</v>
      </c>
      <c r="C704" t="s">
        <v>201</v>
      </c>
      <c r="D704" t="s">
        <v>1700</v>
      </c>
      <c r="E704" s="1">
        <v>45108</v>
      </c>
      <c r="F704" t="s">
        <v>21</v>
      </c>
      <c r="G704" t="s">
        <v>1630</v>
      </c>
      <c r="H704" t="s">
        <v>1701</v>
      </c>
      <c r="I704" s="1">
        <v>45108</v>
      </c>
      <c r="J704" t="s">
        <v>21</v>
      </c>
      <c r="L704" s="1">
        <v>44378</v>
      </c>
      <c r="N704" t="s">
        <v>1702</v>
      </c>
      <c r="P704">
        <v>1279</v>
      </c>
      <c r="Q704">
        <f>COUNTIF(Table1[Matched ID], Table1[[#This Row],[Matched ID]])</f>
        <v>1</v>
      </c>
      <c r="R704" t="s">
        <v>1702</v>
      </c>
    </row>
    <row r="705" spans="1:18" x14ac:dyDescent="0.35">
      <c r="A705" t="s">
        <v>278</v>
      </c>
      <c r="B705" t="s">
        <v>81</v>
      </c>
      <c r="C705" t="s">
        <v>54</v>
      </c>
      <c r="D705" t="s">
        <v>54</v>
      </c>
      <c r="E705" t="s">
        <v>54</v>
      </c>
      <c r="F705" t="s">
        <v>54</v>
      </c>
      <c r="G705" t="s">
        <v>201</v>
      </c>
      <c r="H705" t="s">
        <v>279</v>
      </c>
      <c r="I705" s="1">
        <v>45413</v>
      </c>
      <c r="J705" t="s">
        <v>35</v>
      </c>
      <c r="L705" s="1">
        <v>45474</v>
      </c>
      <c r="N705" t="s">
        <v>280</v>
      </c>
      <c r="P705">
        <v>179</v>
      </c>
      <c r="Q705">
        <f>COUNTIF(Table1[Matched ID], Table1[[#This Row],[Matched ID]])</f>
        <v>1</v>
      </c>
      <c r="R705" t="s">
        <v>280</v>
      </c>
    </row>
    <row r="706" spans="1:18" x14ac:dyDescent="0.35">
      <c r="A706" t="s">
        <v>530</v>
      </c>
      <c r="B706" t="s">
        <v>131</v>
      </c>
      <c r="C706" t="s">
        <v>54</v>
      </c>
      <c r="D706" t="s">
        <v>54</v>
      </c>
      <c r="E706" t="s">
        <v>54</v>
      </c>
      <c r="F706" t="s">
        <v>54</v>
      </c>
      <c r="G706" t="s">
        <v>201</v>
      </c>
      <c r="H706" t="s">
        <v>531</v>
      </c>
      <c r="I706" s="1">
        <v>45352</v>
      </c>
      <c r="J706" t="s">
        <v>256</v>
      </c>
      <c r="L706" s="1">
        <v>45017</v>
      </c>
      <c r="P706">
        <v>365</v>
      </c>
      <c r="Q706">
        <f>COUNTIF(Table1[Matched ID], Table1[[#This Row],[Matched ID]])</f>
        <v>1</v>
      </c>
      <c r="R706" t="s">
        <v>532</v>
      </c>
    </row>
    <row r="707" spans="1:18" x14ac:dyDescent="0.35">
      <c r="A707" t="s">
        <v>268</v>
      </c>
      <c r="B707" t="s">
        <v>131</v>
      </c>
      <c r="C707" t="s">
        <v>54</v>
      </c>
      <c r="D707" t="s">
        <v>54</v>
      </c>
      <c r="E707" t="s">
        <v>54</v>
      </c>
      <c r="F707" t="s">
        <v>54</v>
      </c>
      <c r="G707" t="s">
        <v>201</v>
      </c>
      <c r="H707" t="s">
        <v>269</v>
      </c>
      <c r="I707" s="1">
        <v>45413</v>
      </c>
      <c r="J707" t="s">
        <v>21</v>
      </c>
      <c r="L707" s="1">
        <v>45444</v>
      </c>
      <c r="N707" t="s">
        <v>270</v>
      </c>
      <c r="P707">
        <v>175</v>
      </c>
      <c r="Q707">
        <f>COUNTIF(Table1[Matched ID], Table1[[#This Row],[Matched ID]])</f>
        <v>1</v>
      </c>
      <c r="R707" t="s">
        <v>270</v>
      </c>
    </row>
    <row r="708" spans="1:18" x14ac:dyDescent="0.35">
      <c r="A708" t="s">
        <v>4039</v>
      </c>
      <c r="B708" t="s">
        <v>124</v>
      </c>
      <c r="C708" t="s">
        <v>201</v>
      </c>
      <c r="D708" t="s">
        <v>3802</v>
      </c>
      <c r="E708" s="1">
        <v>43891</v>
      </c>
      <c r="F708" t="s">
        <v>35</v>
      </c>
      <c r="G708" t="s">
        <v>4040</v>
      </c>
      <c r="H708" t="s">
        <v>2897</v>
      </c>
      <c r="I708" s="1">
        <v>43891</v>
      </c>
      <c r="J708" t="s">
        <v>35</v>
      </c>
      <c r="K708" t="s">
        <v>1306</v>
      </c>
      <c r="L708" s="1">
        <v>42005</v>
      </c>
      <c r="N708" t="s">
        <v>4041</v>
      </c>
      <c r="P708">
        <v>3491</v>
      </c>
      <c r="Q708">
        <f>COUNTIF(Table1[Matched ID], Table1[[#This Row],[Matched ID]])</f>
        <v>1</v>
      </c>
      <c r="R708" t="s">
        <v>4041</v>
      </c>
    </row>
    <row r="709" spans="1:18" x14ac:dyDescent="0.35">
      <c r="A709" t="s">
        <v>7735</v>
      </c>
      <c r="B709" t="s">
        <v>883</v>
      </c>
      <c r="C709" t="s">
        <v>7736</v>
      </c>
      <c r="D709" t="s">
        <v>1333</v>
      </c>
      <c r="E709" s="1">
        <v>42826</v>
      </c>
      <c r="F709" t="s">
        <v>21</v>
      </c>
      <c r="G709" t="s">
        <v>4392</v>
      </c>
      <c r="H709" t="s">
        <v>7737</v>
      </c>
      <c r="I709" s="1">
        <v>42795</v>
      </c>
      <c r="J709" t="s">
        <v>21</v>
      </c>
      <c r="K709" t="s">
        <v>1306</v>
      </c>
      <c r="L709" s="1">
        <v>43497</v>
      </c>
      <c r="P709">
        <v>6179</v>
      </c>
      <c r="Q709">
        <f>COUNTIF(Table1[Matched ID], Table1[[#This Row],[Matched ID]])</f>
        <v>1</v>
      </c>
      <c r="R709" t="s">
        <v>7738</v>
      </c>
    </row>
    <row r="710" spans="1:18" x14ac:dyDescent="0.35">
      <c r="A710" t="s">
        <v>1023</v>
      </c>
      <c r="B710" t="s">
        <v>46</v>
      </c>
      <c r="C710" t="s">
        <v>182</v>
      </c>
      <c r="D710" t="s">
        <v>1024</v>
      </c>
      <c r="E710" s="1">
        <v>45231</v>
      </c>
      <c r="F710" t="s">
        <v>35</v>
      </c>
      <c r="G710" t="s">
        <v>201</v>
      </c>
      <c r="H710" t="s">
        <v>1025</v>
      </c>
      <c r="I710" s="1">
        <v>44927</v>
      </c>
      <c r="J710" t="s">
        <v>35</v>
      </c>
      <c r="K710" t="s">
        <v>1026</v>
      </c>
      <c r="L710" s="1">
        <v>44927</v>
      </c>
      <c r="P710">
        <v>758</v>
      </c>
      <c r="Q710">
        <f>COUNTIF(Table1[Matched ID], Table1[[#This Row],[Matched ID]])</f>
        <v>1</v>
      </c>
      <c r="R710" t="s">
        <v>1027</v>
      </c>
    </row>
    <row r="711" spans="1:18" x14ac:dyDescent="0.35">
      <c r="A711" t="s">
        <v>2997</v>
      </c>
      <c r="B711" t="s">
        <v>81</v>
      </c>
      <c r="C711" t="s">
        <v>201</v>
      </c>
      <c r="D711" t="s">
        <v>81</v>
      </c>
      <c r="E711" s="1">
        <v>44531</v>
      </c>
      <c r="F711" t="s">
        <v>2998</v>
      </c>
      <c r="G711" t="s">
        <v>2999</v>
      </c>
      <c r="H711" t="s">
        <v>3000</v>
      </c>
      <c r="I711" s="1">
        <v>44531</v>
      </c>
      <c r="J711" t="s">
        <v>3001</v>
      </c>
      <c r="K711" t="s">
        <v>1306</v>
      </c>
      <c r="L711" s="1">
        <v>45200</v>
      </c>
      <c r="P711">
        <v>2527</v>
      </c>
      <c r="Q711">
        <f>COUNTIF(Table1[Matched ID], Table1[[#This Row],[Matched ID]])</f>
        <v>1</v>
      </c>
      <c r="R711" t="s">
        <v>3002</v>
      </c>
    </row>
    <row r="712" spans="1:18" x14ac:dyDescent="0.35">
      <c r="A712" t="s">
        <v>522</v>
      </c>
      <c r="B712" t="s">
        <v>81</v>
      </c>
      <c r="C712" t="s">
        <v>54</v>
      </c>
      <c r="D712" t="s">
        <v>54</v>
      </c>
      <c r="E712" t="s">
        <v>54</v>
      </c>
      <c r="F712" t="s">
        <v>54</v>
      </c>
      <c r="G712" t="s">
        <v>201</v>
      </c>
      <c r="H712" t="s">
        <v>523</v>
      </c>
      <c r="I712" s="1">
        <v>45352</v>
      </c>
      <c r="J712" t="s">
        <v>524</v>
      </c>
      <c r="K712" t="s">
        <v>525</v>
      </c>
      <c r="L712" s="1">
        <v>42767</v>
      </c>
      <c r="P712">
        <v>354</v>
      </c>
      <c r="Q712">
        <f>COUNTIF(Table1[Matched ID], Table1[[#This Row],[Matched ID]])</f>
        <v>1</v>
      </c>
      <c r="R712" t="s">
        <v>526</v>
      </c>
    </row>
    <row r="713" spans="1:18" x14ac:dyDescent="0.35">
      <c r="A713" t="s">
        <v>537</v>
      </c>
      <c r="B713" t="s">
        <v>81</v>
      </c>
      <c r="C713" t="s">
        <v>54</v>
      </c>
      <c r="D713" t="s">
        <v>54</v>
      </c>
      <c r="E713" t="s">
        <v>54</v>
      </c>
      <c r="F713" t="s">
        <v>54</v>
      </c>
      <c r="G713" t="s">
        <v>201</v>
      </c>
      <c r="H713" t="s">
        <v>538</v>
      </c>
      <c r="I713" s="1">
        <v>45352</v>
      </c>
      <c r="J713" t="s">
        <v>35</v>
      </c>
      <c r="L713" s="1">
        <v>45292</v>
      </c>
      <c r="N713" t="s">
        <v>539</v>
      </c>
      <c r="P713">
        <v>376</v>
      </c>
      <c r="Q713">
        <f>COUNTIF(Table1[Matched ID], Table1[[#This Row],[Matched ID]])</f>
        <v>1</v>
      </c>
      <c r="R713" t="s">
        <v>539</v>
      </c>
    </row>
    <row r="714" spans="1:18" x14ac:dyDescent="0.35">
      <c r="A714" t="s">
        <v>1695</v>
      </c>
      <c r="B714" t="s">
        <v>59</v>
      </c>
      <c r="C714" t="s">
        <v>201</v>
      </c>
      <c r="D714" t="s">
        <v>59</v>
      </c>
      <c r="E714" s="1">
        <v>45108</v>
      </c>
      <c r="F714" t="s">
        <v>21</v>
      </c>
      <c r="G714" t="s">
        <v>1696</v>
      </c>
      <c r="H714" t="s">
        <v>1697</v>
      </c>
      <c r="I714" s="1">
        <v>45108</v>
      </c>
      <c r="J714" t="s">
        <v>21</v>
      </c>
      <c r="L714" s="1">
        <v>45047</v>
      </c>
      <c r="N714" t="s">
        <v>1698</v>
      </c>
      <c r="P714">
        <v>1277</v>
      </c>
      <c r="Q714">
        <f>COUNTIF(Table1[Matched ID], Table1[[#This Row],[Matched ID]])</f>
        <v>1</v>
      </c>
      <c r="R714" t="s">
        <v>1698</v>
      </c>
    </row>
    <row r="715" spans="1:18" x14ac:dyDescent="0.35">
      <c r="A715" t="s">
        <v>6500</v>
      </c>
      <c r="B715" t="s">
        <v>81</v>
      </c>
      <c r="C715" t="s">
        <v>6501</v>
      </c>
      <c r="D715" t="s">
        <v>2950</v>
      </c>
      <c r="E715" s="1">
        <v>43313</v>
      </c>
      <c r="F715" t="s">
        <v>35</v>
      </c>
      <c r="G715" t="s">
        <v>6420</v>
      </c>
      <c r="H715" t="s">
        <v>2950</v>
      </c>
      <c r="I715" s="1">
        <v>43101</v>
      </c>
      <c r="J715" t="s">
        <v>35</v>
      </c>
      <c r="K715" t="s">
        <v>1306</v>
      </c>
      <c r="L715" s="1">
        <v>44621</v>
      </c>
      <c r="P715">
        <v>5250</v>
      </c>
      <c r="Q715">
        <f>COUNTIF(Table1[Matched ID], Table1[[#This Row],[Matched ID]])</f>
        <v>1</v>
      </c>
      <c r="R715" t="s">
        <v>6502</v>
      </c>
    </row>
    <row r="716" spans="1:18" x14ac:dyDescent="0.35">
      <c r="A716" t="s">
        <v>4815</v>
      </c>
      <c r="B716" t="s">
        <v>18</v>
      </c>
      <c r="C716" t="s">
        <v>4816</v>
      </c>
      <c r="D716" t="s">
        <v>4817</v>
      </c>
      <c r="E716" s="1">
        <v>43709</v>
      </c>
      <c r="F716" t="s">
        <v>127</v>
      </c>
      <c r="G716" t="s">
        <v>233</v>
      </c>
      <c r="H716" t="s">
        <v>4818</v>
      </c>
      <c r="I716" s="1">
        <v>43709</v>
      </c>
      <c r="J716" t="s">
        <v>127</v>
      </c>
      <c r="K716" t="s">
        <v>1306</v>
      </c>
      <c r="L716" s="1">
        <v>45170</v>
      </c>
      <c r="N716" t="s">
        <v>4819</v>
      </c>
      <c r="P716">
        <v>4021</v>
      </c>
      <c r="Q716">
        <f>COUNTIF(Table1[Matched ID], Table1[[#This Row],[Matched ID]])</f>
        <v>1</v>
      </c>
      <c r="R716" t="s">
        <v>4819</v>
      </c>
    </row>
    <row r="717" spans="1:18" x14ac:dyDescent="0.35">
      <c r="A717" t="s">
        <v>8595</v>
      </c>
      <c r="B717" t="s">
        <v>81</v>
      </c>
      <c r="C717" t="s">
        <v>2720</v>
      </c>
      <c r="D717" t="s">
        <v>8596</v>
      </c>
      <c r="E717" s="1">
        <v>42430</v>
      </c>
      <c r="F717" t="s">
        <v>21</v>
      </c>
      <c r="G717" t="s">
        <v>399</v>
      </c>
      <c r="H717" t="s">
        <v>8597</v>
      </c>
      <c r="I717" s="1">
        <v>42430</v>
      </c>
      <c r="J717" t="s">
        <v>21</v>
      </c>
      <c r="K717" t="s">
        <v>1306</v>
      </c>
      <c r="L717" s="1">
        <v>44409</v>
      </c>
      <c r="P717">
        <v>6850</v>
      </c>
      <c r="Q717">
        <f>COUNTIF(Table1[Matched ID], Table1[[#This Row],[Matched ID]])</f>
        <v>1</v>
      </c>
      <c r="R717" t="s">
        <v>8598</v>
      </c>
    </row>
    <row r="718" spans="1:18" x14ac:dyDescent="0.35">
      <c r="A718" t="s">
        <v>3338</v>
      </c>
      <c r="B718" t="s">
        <v>66</v>
      </c>
      <c r="C718" t="s">
        <v>2448</v>
      </c>
      <c r="D718" t="s">
        <v>3339</v>
      </c>
      <c r="E718" s="1">
        <v>44256</v>
      </c>
      <c r="F718" t="s">
        <v>35</v>
      </c>
      <c r="G718" t="s">
        <v>3340</v>
      </c>
      <c r="H718" t="s">
        <v>3341</v>
      </c>
      <c r="I718" s="1">
        <v>44228</v>
      </c>
      <c r="J718" t="s">
        <v>524</v>
      </c>
      <c r="K718" t="s">
        <v>1306</v>
      </c>
      <c r="L718" s="1">
        <v>43952</v>
      </c>
      <c r="P718">
        <v>2909</v>
      </c>
      <c r="Q718">
        <f>COUNTIF(Table1[Matched ID], Table1[[#This Row],[Matched ID]])</f>
        <v>1</v>
      </c>
      <c r="R718" t="s">
        <v>3342</v>
      </c>
    </row>
    <row r="719" spans="1:18" x14ac:dyDescent="0.35">
      <c r="A719" t="s">
        <v>4159</v>
      </c>
      <c r="B719" t="s">
        <v>18</v>
      </c>
      <c r="C719" t="s">
        <v>1058</v>
      </c>
      <c r="D719" t="s">
        <v>4160</v>
      </c>
      <c r="E719" s="1">
        <v>43862</v>
      </c>
      <c r="F719" t="s">
        <v>21</v>
      </c>
      <c r="G719" t="s">
        <v>101</v>
      </c>
      <c r="H719" t="s">
        <v>4160</v>
      </c>
      <c r="I719" s="1">
        <v>43831</v>
      </c>
      <c r="J719" t="s">
        <v>21</v>
      </c>
      <c r="K719" t="s">
        <v>1306</v>
      </c>
      <c r="L719" s="1">
        <v>43831</v>
      </c>
      <c r="N719" t="s">
        <v>4161</v>
      </c>
      <c r="P719">
        <v>3569</v>
      </c>
      <c r="Q719">
        <f>COUNTIF(Table1[Matched ID], Table1[[#This Row],[Matched ID]])</f>
        <v>1</v>
      </c>
      <c r="R719" t="s">
        <v>4161</v>
      </c>
    </row>
    <row r="720" spans="1:18" x14ac:dyDescent="0.35">
      <c r="A720" t="s">
        <v>4036</v>
      </c>
      <c r="B720" t="s">
        <v>18</v>
      </c>
      <c r="C720" t="s">
        <v>1058</v>
      </c>
      <c r="D720" t="s">
        <v>4037</v>
      </c>
      <c r="E720" s="1">
        <v>43891</v>
      </c>
      <c r="F720" t="s">
        <v>21</v>
      </c>
      <c r="G720" t="s">
        <v>101</v>
      </c>
      <c r="H720" t="s">
        <v>4037</v>
      </c>
      <c r="I720" s="1">
        <v>43891</v>
      </c>
      <c r="J720" t="s">
        <v>21</v>
      </c>
      <c r="K720" t="s">
        <v>1306</v>
      </c>
      <c r="L720" s="1">
        <v>43101</v>
      </c>
      <c r="N720" t="s">
        <v>4038</v>
      </c>
      <c r="P720">
        <v>3490</v>
      </c>
      <c r="Q720">
        <f>COUNTIF(Table1[Matched ID], Table1[[#This Row],[Matched ID]])</f>
        <v>1</v>
      </c>
      <c r="R720" t="s">
        <v>4038</v>
      </c>
    </row>
    <row r="721" spans="1:18" x14ac:dyDescent="0.35">
      <c r="A721" t="s">
        <v>2648</v>
      </c>
      <c r="B721" t="s">
        <v>2649</v>
      </c>
      <c r="C721" t="s">
        <v>1946</v>
      </c>
      <c r="D721" t="s">
        <v>2650</v>
      </c>
      <c r="E721" s="1">
        <v>44713</v>
      </c>
      <c r="F721" t="s">
        <v>35</v>
      </c>
      <c r="G721" t="s">
        <v>2651</v>
      </c>
      <c r="H721" t="s">
        <v>2652</v>
      </c>
      <c r="I721" s="1">
        <v>44713</v>
      </c>
      <c r="J721" t="s">
        <v>35</v>
      </c>
      <c r="K721" t="s">
        <v>1306</v>
      </c>
      <c r="L721" s="1">
        <v>45231</v>
      </c>
      <c r="P721">
        <v>2231</v>
      </c>
      <c r="Q721">
        <f>COUNTIF(Table1[Matched ID], Table1[[#This Row],[Matched ID]])</f>
        <v>1</v>
      </c>
      <c r="R721" t="s">
        <v>2653</v>
      </c>
    </row>
    <row r="722" spans="1:18" x14ac:dyDescent="0.35">
      <c r="A722" t="s">
        <v>7986</v>
      </c>
      <c r="B722" t="s">
        <v>32</v>
      </c>
      <c r="C722" t="s">
        <v>5625</v>
      </c>
      <c r="D722" t="s">
        <v>2110</v>
      </c>
      <c r="E722" s="1">
        <v>42736</v>
      </c>
      <c r="F722" t="s">
        <v>35</v>
      </c>
      <c r="G722" t="s">
        <v>7987</v>
      </c>
      <c r="H722" t="s">
        <v>7988</v>
      </c>
      <c r="I722" s="1">
        <v>42736</v>
      </c>
      <c r="J722" t="s">
        <v>35</v>
      </c>
      <c r="K722" t="s">
        <v>1306</v>
      </c>
      <c r="L722" s="1">
        <v>42005</v>
      </c>
      <c r="N722" t="s">
        <v>7989</v>
      </c>
      <c r="P722">
        <v>6346</v>
      </c>
      <c r="Q722">
        <f>COUNTIF(Table1[Matched ID], Table1[[#This Row],[Matched ID]])</f>
        <v>1</v>
      </c>
      <c r="R722" t="s">
        <v>7989</v>
      </c>
    </row>
    <row r="723" spans="1:18" x14ac:dyDescent="0.35">
      <c r="A723" t="s">
        <v>5624</v>
      </c>
      <c r="B723" t="s">
        <v>18</v>
      </c>
      <c r="C723" t="s">
        <v>5625</v>
      </c>
      <c r="D723" t="s">
        <v>5626</v>
      </c>
      <c r="E723" s="1">
        <v>43556</v>
      </c>
      <c r="F723" t="s">
        <v>35</v>
      </c>
      <c r="G723" t="s">
        <v>141</v>
      </c>
      <c r="H723" t="s">
        <v>5627</v>
      </c>
      <c r="I723" s="1">
        <v>43556</v>
      </c>
      <c r="J723" t="s">
        <v>35</v>
      </c>
      <c r="K723" t="s">
        <v>1306</v>
      </c>
      <c r="L723" s="1">
        <v>41852</v>
      </c>
      <c r="N723" t="s">
        <v>5628</v>
      </c>
      <c r="P723">
        <v>4578</v>
      </c>
      <c r="Q723">
        <f>COUNTIF(Table1[Matched ID], Table1[[#This Row],[Matched ID]])</f>
        <v>1</v>
      </c>
      <c r="R723" t="s">
        <v>5628</v>
      </c>
    </row>
    <row r="724" spans="1:18" x14ac:dyDescent="0.35">
      <c r="A724" t="s">
        <v>7444</v>
      </c>
      <c r="B724" t="s">
        <v>32</v>
      </c>
      <c r="C724" t="s">
        <v>5625</v>
      </c>
      <c r="D724" t="s">
        <v>2110</v>
      </c>
      <c r="E724" s="1">
        <v>42736</v>
      </c>
      <c r="F724" t="s">
        <v>35</v>
      </c>
      <c r="G724" t="s">
        <v>7445</v>
      </c>
      <c r="H724" t="s">
        <v>6816</v>
      </c>
      <c r="I724" s="1">
        <v>42979</v>
      </c>
      <c r="J724" t="s">
        <v>133</v>
      </c>
      <c r="K724" t="s">
        <v>1306</v>
      </c>
      <c r="L724" s="1">
        <v>43160</v>
      </c>
      <c r="P724">
        <v>5973</v>
      </c>
      <c r="Q724">
        <f>COUNTIF(Table1[Matched ID], Table1[[#This Row],[Matched ID]])</f>
        <v>1</v>
      </c>
      <c r="R724" t="s">
        <v>7446</v>
      </c>
    </row>
    <row r="725" spans="1:18" x14ac:dyDescent="0.35">
      <c r="A725" t="s">
        <v>5932</v>
      </c>
      <c r="B725" t="s">
        <v>695</v>
      </c>
      <c r="C725" t="s">
        <v>5933</v>
      </c>
      <c r="D725" t="s">
        <v>5934</v>
      </c>
      <c r="E725" s="1">
        <v>43466</v>
      </c>
      <c r="F725" t="s">
        <v>5935</v>
      </c>
      <c r="G725" t="s">
        <v>33</v>
      </c>
      <c r="H725" t="s">
        <v>781</v>
      </c>
      <c r="I725" s="1">
        <v>43435</v>
      </c>
      <c r="J725" t="s">
        <v>507</v>
      </c>
      <c r="K725" t="s">
        <v>1306</v>
      </c>
      <c r="L725" s="1">
        <v>43678</v>
      </c>
      <c r="N725" t="s">
        <v>5936</v>
      </c>
      <c r="P725">
        <v>4827</v>
      </c>
      <c r="Q725">
        <f>COUNTIF(Table1[Matched ID], Table1[[#This Row],[Matched ID]])</f>
        <v>1</v>
      </c>
      <c r="R725" t="s">
        <v>5936</v>
      </c>
    </row>
    <row r="726" spans="1:18" x14ac:dyDescent="0.35">
      <c r="A726" t="s">
        <v>2838</v>
      </c>
      <c r="B726" t="s">
        <v>2530</v>
      </c>
      <c r="C726" t="s">
        <v>2839</v>
      </c>
      <c r="D726" t="s">
        <v>2840</v>
      </c>
      <c r="E726" s="1">
        <v>44621</v>
      </c>
      <c r="F726" t="s">
        <v>2841</v>
      </c>
      <c r="G726" t="s">
        <v>2842</v>
      </c>
      <c r="H726" t="s">
        <v>2843</v>
      </c>
      <c r="I726" s="1">
        <v>44593</v>
      </c>
      <c r="J726" t="s">
        <v>2841</v>
      </c>
      <c r="K726" t="s">
        <v>1306</v>
      </c>
      <c r="L726" s="1">
        <v>45352</v>
      </c>
      <c r="P726">
        <v>2391</v>
      </c>
      <c r="Q726">
        <f>COUNTIF(Table1[Matched ID], Table1[[#This Row],[Matched ID]])</f>
        <v>1</v>
      </c>
      <c r="R726" t="s">
        <v>2844</v>
      </c>
    </row>
    <row r="727" spans="1:18" x14ac:dyDescent="0.35">
      <c r="A727" t="s">
        <v>5958</v>
      </c>
      <c r="B727" t="s">
        <v>18</v>
      </c>
      <c r="C727" t="s">
        <v>5959</v>
      </c>
      <c r="D727" t="s">
        <v>1754</v>
      </c>
      <c r="E727" s="1">
        <v>43466</v>
      </c>
      <c r="F727" t="s">
        <v>103</v>
      </c>
      <c r="G727" t="s">
        <v>98</v>
      </c>
      <c r="H727" t="s">
        <v>1754</v>
      </c>
      <c r="I727" s="1">
        <v>43435</v>
      </c>
      <c r="J727" t="s">
        <v>21</v>
      </c>
      <c r="K727" t="s">
        <v>1306</v>
      </c>
      <c r="L727" s="1">
        <v>44440</v>
      </c>
      <c r="P727">
        <v>4850</v>
      </c>
      <c r="Q727">
        <f>COUNTIF(Table1[Matched ID], Table1[[#This Row],[Matched ID]])</f>
        <v>1</v>
      </c>
      <c r="R727" t="s">
        <v>5960</v>
      </c>
    </row>
    <row r="728" spans="1:18" x14ac:dyDescent="0.35">
      <c r="A728" t="s">
        <v>5618</v>
      </c>
      <c r="B728" t="s">
        <v>18</v>
      </c>
      <c r="C728" t="s">
        <v>5619</v>
      </c>
      <c r="D728" t="s">
        <v>5620</v>
      </c>
      <c r="E728" s="1">
        <v>43556</v>
      </c>
      <c r="F728" t="s">
        <v>154</v>
      </c>
      <c r="G728" t="s">
        <v>250</v>
      </c>
      <c r="H728" t="s">
        <v>5621</v>
      </c>
      <c r="I728" s="1">
        <v>43556</v>
      </c>
      <c r="J728" t="s">
        <v>21</v>
      </c>
      <c r="K728" t="s">
        <v>5622</v>
      </c>
      <c r="L728" s="1">
        <v>42705</v>
      </c>
      <c r="N728" t="s">
        <v>5623</v>
      </c>
      <c r="P728">
        <v>4577</v>
      </c>
      <c r="Q728">
        <f>COUNTIF(Table1[Matched ID], Table1[[#This Row],[Matched ID]])</f>
        <v>1</v>
      </c>
      <c r="R728" t="s">
        <v>5623</v>
      </c>
    </row>
    <row r="729" spans="1:18" x14ac:dyDescent="0.35">
      <c r="A729" t="s">
        <v>8344</v>
      </c>
      <c r="B729" t="s">
        <v>2530</v>
      </c>
      <c r="C729" t="s">
        <v>4430</v>
      </c>
      <c r="D729" t="s">
        <v>8345</v>
      </c>
      <c r="E729" s="1">
        <v>42522</v>
      </c>
      <c r="F729" t="s">
        <v>4024</v>
      </c>
      <c r="G729" t="s">
        <v>4745</v>
      </c>
      <c r="H729" t="s">
        <v>8346</v>
      </c>
      <c r="I729" s="1">
        <v>42522</v>
      </c>
      <c r="J729" t="s">
        <v>127</v>
      </c>
      <c r="K729" t="s">
        <v>8347</v>
      </c>
      <c r="L729" s="1">
        <v>43282</v>
      </c>
      <c r="P729">
        <v>6621</v>
      </c>
      <c r="Q729">
        <f>COUNTIF(Table1[Matched ID], Table1[[#This Row],[Matched ID]])</f>
        <v>1</v>
      </c>
      <c r="R729" t="s">
        <v>8348</v>
      </c>
    </row>
    <row r="730" spans="1:18" x14ac:dyDescent="0.35">
      <c r="A730" t="s">
        <v>8201</v>
      </c>
      <c r="B730" t="s">
        <v>18</v>
      </c>
      <c r="C730" t="s">
        <v>8202</v>
      </c>
      <c r="D730" t="s">
        <v>18</v>
      </c>
      <c r="E730" s="1">
        <v>42614</v>
      </c>
      <c r="F730" t="s">
        <v>21</v>
      </c>
      <c r="G730" t="s">
        <v>2240</v>
      </c>
      <c r="H730" t="s">
        <v>755</v>
      </c>
      <c r="I730" s="1">
        <v>42614</v>
      </c>
      <c r="J730" t="s">
        <v>21</v>
      </c>
      <c r="K730" t="s">
        <v>1306</v>
      </c>
      <c r="L730" s="1">
        <v>43466</v>
      </c>
      <c r="N730" t="s">
        <v>8203</v>
      </c>
      <c r="P730">
        <v>6500</v>
      </c>
      <c r="Q730">
        <f>COUNTIF(Table1[Matched ID], Table1[[#This Row],[Matched ID]])</f>
        <v>1</v>
      </c>
      <c r="R730" t="s">
        <v>8203</v>
      </c>
    </row>
    <row r="731" spans="1:18" x14ac:dyDescent="0.35">
      <c r="A731" t="s">
        <v>3315</v>
      </c>
      <c r="B731" t="s">
        <v>18</v>
      </c>
      <c r="C731" t="s">
        <v>250</v>
      </c>
      <c r="D731" t="s">
        <v>3316</v>
      </c>
      <c r="E731" s="1">
        <v>44287</v>
      </c>
      <c r="F731" t="s">
        <v>21</v>
      </c>
      <c r="G731" t="s">
        <v>3317</v>
      </c>
      <c r="H731" t="s">
        <v>3318</v>
      </c>
      <c r="I731" s="1">
        <v>44136</v>
      </c>
      <c r="J731" t="s">
        <v>21</v>
      </c>
      <c r="K731" t="s">
        <v>1306</v>
      </c>
      <c r="L731" s="1">
        <v>45078</v>
      </c>
      <c r="P731">
        <v>2883</v>
      </c>
      <c r="Q731">
        <f>COUNTIF(Table1[Matched ID], Table1[[#This Row],[Matched ID]])</f>
        <v>1</v>
      </c>
      <c r="R731" t="s">
        <v>3319</v>
      </c>
    </row>
    <row r="732" spans="1:18" x14ac:dyDescent="0.35">
      <c r="A732" t="s">
        <v>5050</v>
      </c>
      <c r="B732" t="s">
        <v>81</v>
      </c>
      <c r="C732" t="s">
        <v>1332</v>
      </c>
      <c r="D732" t="s">
        <v>2595</v>
      </c>
      <c r="E732" s="1">
        <v>43678</v>
      </c>
      <c r="F732" t="s">
        <v>21</v>
      </c>
      <c r="G732" t="s">
        <v>2074</v>
      </c>
      <c r="H732" t="s">
        <v>2595</v>
      </c>
      <c r="I732" s="1">
        <v>43586</v>
      </c>
      <c r="J732" t="s">
        <v>507</v>
      </c>
      <c r="K732" t="s">
        <v>1306</v>
      </c>
      <c r="L732" s="1">
        <v>44896</v>
      </c>
      <c r="P732">
        <v>4180</v>
      </c>
      <c r="Q732">
        <f>COUNTIF(Table1[Matched ID], Table1[[#This Row],[Matched ID]])</f>
        <v>1</v>
      </c>
      <c r="R732" t="s">
        <v>5051</v>
      </c>
    </row>
    <row r="733" spans="1:18" x14ac:dyDescent="0.35">
      <c r="A733" t="s">
        <v>7800</v>
      </c>
      <c r="B733" t="s">
        <v>32</v>
      </c>
      <c r="C733" t="s">
        <v>7153</v>
      </c>
      <c r="D733" t="s">
        <v>7801</v>
      </c>
      <c r="E733" s="1">
        <v>42767</v>
      </c>
      <c r="F733" t="s">
        <v>21</v>
      </c>
      <c r="G733" t="s">
        <v>250</v>
      </c>
      <c r="H733" t="s">
        <v>7802</v>
      </c>
      <c r="I733" s="1">
        <v>42826</v>
      </c>
      <c r="J733" t="s">
        <v>7155</v>
      </c>
      <c r="K733" t="s">
        <v>1306</v>
      </c>
      <c r="L733" s="1">
        <v>44075</v>
      </c>
      <c r="P733">
        <v>6223</v>
      </c>
      <c r="Q733">
        <f>COUNTIF(Table1[Matched ID], Table1[[#This Row],[Matched ID]])</f>
        <v>1</v>
      </c>
      <c r="R733" t="s">
        <v>7803</v>
      </c>
    </row>
    <row r="734" spans="1:18" x14ac:dyDescent="0.35">
      <c r="A734" t="s">
        <v>3496</v>
      </c>
      <c r="B734" t="s">
        <v>81</v>
      </c>
      <c r="C734" t="s">
        <v>1332</v>
      </c>
      <c r="D734" t="s">
        <v>3497</v>
      </c>
      <c r="E734" s="1">
        <v>44136</v>
      </c>
      <c r="F734" t="s">
        <v>35</v>
      </c>
      <c r="G734" t="s">
        <v>141</v>
      </c>
      <c r="H734" t="s">
        <v>3498</v>
      </c>
      <c r="I734" s="1">
        <v>44136</v>
      </c>
      <c r="J734" t="s">
        <v>35</v>
      </c>
      <c r="K734" t="s">
        <v>1306</v>
      </c>
      <c r="L734" s="1">
        <v>44378</v>
      </c>
      <c r="N734" t="s">
        <v>3499</v>
      </c>
      <c r="P734">
        <v>3060</v>
      </c>
      <c r="Q734">
        <f>COUNTIF(Table1[Matched ID], Table1[[#This Row],[Matched ID]])</f>
        <v>1</v>
      </c>
      <c r="R734" t="s">
        <v>3499</v>
      </c>
    </row>
    <row r="735" spans="1:18" x14ac:dyDescent="0.35">
      <c r="A735" t="s">
        <v>8753</v>
      </c>
      <c r="B735" t="s">
        <v>81</v>
      </c>
      <c r="C735" t="s">
        <v>2781</v>
      </c>
      <c r="D735" t="s">
        <v>8754</v>
      </c>
      <c r="E735" s="1">
        <v>42248</v>
      </c>
      <c r="F735" t="s">
        <v>2801</v>
      </c>
      <c r="G735" t="s">
        <v>98</v>
      </c>
      <c r="H735" t="s">
        <v>81</v>
      </c>
      <c r="I735" s="1">
        <v>42248</v>
      </c>
      <c r="J735" t="s">
        <v>2801</v>
      </c>
      <c r="K735" t="s">
        <v>1306</v>
      </c>
      <c r="L735" s="1">
        <v>44866</v>
      </c>
      <c r="P735">
        <v>7002</v>
      </c>
      <c r="Q735">
        <f>COUNTIF(Table1[Matched ID], Table1[[#This Row],[Matched ID]])</f>
        <v>1</v>
      </c>
      <c r="R735" t="s">
        <v>8755</v>
      </c>
    </row>
    <row r="736" spans="1:18" x14ac:dyDescent="0.35">
      <c r="A736" t="s">
        <v>3608</v>
      </c>
      <c r="B736" t="s">
        <v>695</v>
      </c>
      <c r="C736" t="s">
        <v>1332</v>
      </c>
      <c r="D736" t="s">
        <v>3609</v>
      </c>
      <c r="E736" s="1">
        <v>44075</v>
      </c>
      <c r="F736" t="s">
        <v>21</v>
      </c>
      <c r="G736" t="s">
        <v>582</v>
      </c>
      <c r="H736" t="s">
        <v>1451</v>
      </c>
      <c r="I736" s="1">
        <v>44013</v>
      </c>
      <c r="J736" t="s">
        <v>584</v>
      </c>
      <c r="K736" t="s">
        <v>1306</v>
      </c>
      <c r="L736" s="1">
        <v>45047</v>
      </c>
      <c r="N736" t="s">
        <v>3610</v>
      </c>
      <c r="P736">
        <v>3148</v>
      </c>
      <c r="Q736">
        <f>COUNTIF(Table1[Matched ID], Table1[[#This Row],[Matched ID]])</f>
        <v>1</v>
      </c>
      <c r="R736" t="s">
        <v>3610</v>
      </c>
    </row>
    <row r="737" spans="1:18" x14ac:dyDescent="0.35">
      <c r="A737" t="s">
        <v>4913</v>
      </c>
      <c r="B737" t="s">
        <v>1594</v>
      </c>
      <c r="C737" t="s">
        <v>1462</v>
      </c>
      <c r="D737" t="s">
        <v>4914</v>
      </c>
      <c r="E737" s="1">
        <v>43709</v>
      </c>
      <c r="F737" t="s">
        <v>35</v>
      </c>
      <c r="G737" t="s">
        <v>98</v>
      </c>
      <c r="H737" t="s">
        <v>4915</v>
      </c>
      <c r="I737" s="1">
        <v>43678</v>
      </c>
      <c r="J737" t="s">
        <v>35</v>
      </c>
      <c r="K737" t="s">
        <v>1306</v>
      </c>
      <c r="L737" s="1">
        <v>43466</v>
      </c>
      <c r="P737">
        <v>4105</v>
      </c>
      <c r="Q737">
        <f>COUNTIF(Table1[Matched ID], Table1[[#This Row],[Matched ID]])</f>
        <v>1</v>
      </c>
      <c r="R737" t="s">
        <v>4916</v>
      </c>
    </row>
    <row r="738" spans="1:18" x14ac:dyDescent="0.35">
      <c r="A738" t="s">
        <v>5264</v>
      </c>
      <c r="B738" t="s">
        <v>18</v>
      </c>
      <c r="C738" t="s">
        <v>19</v>
      </c>
      <c r="D738" t="s">
        <v>5265</v>
      </c>
      <c r="E738" s="1">
        <v>43647</v>
      </c>
      <c r="F738" t="s">
        <v>35</v>
      </c>
      <c r="G738" t="s">
        <v>5266</v>
      </c>
      <c r="H738" t="s">
        <v>5267</v>
      </c>
      <c r="I738" s="1">
        <v>43617</v>
      </c>
      <c r="J738" t="s">
        <v>35</v>
      </c>
      <c r="K738" t="s">
        <v>1306</v>
      </c>
      <c r="L738" s="1">
        <v>44197</v>
      </c>
      <c r="P738">
        <v>4292</v>
      </c>
      <c r="Q738">
        <f>COUNTIF(Table1[Matched ID], Table1[[#This Row],[Matched ID]])</f>
        <v>1</v>
      </c>
      <c r="R738" t="s">
        <v>5268</v>
      </c>
    </row>
    <row r="739" spans="1:18" x14ac:dyDescent="0.35">
      <c r="A739" t="s">
        <v>2994</v>
      </c>
      <c r="B739" t="s">
        <v>695</v>
      </c>
      <c r="C739" t="s">
        <v>1332</v>
      </c>
      <c r="D739" t="s">
        <v>2995</v>
      </c>
      <c r="E739" s="1">
        <v>44531</v>
      </c>
      <c r="F739" t="s">
        <v>21</v>
      </c>
      <c r="G739" t="s">
        <v>2519</v>
      </c>
      <c r="H739" t="s">
        <v>2585</v>
      </c>
      <c r="I739" s="1">
        <v>44531</v>
      </c>
      <c r="J739" t="s">
        <v>21</v>
      </c>
      <c r="K739" t="s">
        <v>1306</v>
      </c>
      <c r="L739" s="1">
        <v>45200</v>
      </c>
      <c r="N739" t="s">
        <v>2996</v>
      </c>
      <c r="P739">
        <v>2521</v>
      </c>
      <c r="Q739">
        <f>COUNTIF(Table1[Matched ID], Table1[[#This Row],[Matched ID]])</f>
        <v>1</v>
      </c>
      <c r="R739" t="s">
        <v>2996</v>
      </c>
    </row>
    <row r="740" spans="1:18" x14ac:dyDescent="0.35">
      <c r="A740" t="s">
        <v>1856</v>
      </c>
      <c r="B740" t="s">
        <v>81</v>
      </c>
      <c r="C740" t="s">
        <v>36</v>
      </c>
      <c r="D740" t="s">
        <v>1857</v>
      </c>
      <c r="E740" s="1">
        <v>45078</v>
      </c>
      <c r="F740" t="s">
        <v>21</v>
      </c>
      <c r="G740" t="s">
        <v>1858</v>
      </c>
      <c r="H740" t="s">
        <v>1859</v>
      </c>
      <c r="I740" s="1">
        <v>44986</v>
      </c>
      <c r="J740" t="s">
        <v>21</v>
      </c>
      <c r="L740" s="1">
        <v>44348</v>
      </c>
      <c r="N740" t="s">
        <v>1860</v>
      </c>
      <c r="P740">
        <v>1414</v>
      </c>
      <c r="Q740">
        <f>COUNTIF(Table1[Matched ID], Table1[[#This Row],[Matched ID]])</f>
        <v>1</v>
      </c>
      <c r="R740" t="s">
        <v>1860</v>
      </c>
    </row>
    <row r="741" spans="1:18" x14ac:dyDescent="0.35">
      <c r="A741" t="s">
        <v>5741</v>
      </c>
      <c r="B741" t="s">
        <v>81</v>
      </c>
      <c r="C741" t="s">
        <v>5742</v>
      </c>
      <c r="D741" t="s">
        <v>5743</v>
      </c>
      <c r="E741" s="1">
        <v>43525</v>
      </c>
      <c r="F741" t="s">
        <v>133</v>
      </c>
      <c r="G741" t="s">
        <v>250</v>
      </c>
      <c r="H741" t="s">
        <v>5744</v>
      </c>
      <c r="I741" s="1">
        <v>42583</v>
      </c>
      <c r="J741" t="s">
        <v>133</v>
      </c>
      <c r="K741" t="s">
        <v>1306</v>
      </c>
      <c r="L741" s="1">
        <v>43647</v>
      </c>
      <c r="P741">
        <v>4668</v>
      </c>
      <c r="Q741">
        <f>COUNTIF(Table1[Matched ID], Table1[[#This Row],[Matched ID]])</f>
        <v>1</v>
      </c>
      <c r="R741" t="s">
        <v>5745</v>
      </c>
    </row>
    <row r="742" spans="1:18" x14ac:dyDescent="0.35">
      <c r="A742" t="s">
        <v>4509</v>
      </c>
      <c r="B742" t="s">
        <v>695</v>
      </c>
      <c r="C742" t="s">
        <v>36</v>
      </c>
      <c r="D742" t="s">
        <v>3051</v>
      </c>
      <c r="E742" s="1">
        <v>43770</v>
      </c>
      <c r="F742" t="s">
        <v>35</v>
      </c>
      <c r="G742" t="s">
        <v>4510</v>
      </c>
      <c r="H742" t="s">
        <v>2954</v>
      </c>
      <c r="I742" s="1">
        <v>43678</v>
      </c>
      <c r="J742" t="s">
        <v>35</v>
      </c>
      <c r="K742" t="s">
        <v>1306</v>
      </c>
      <c r="L742" s="1">
        <v>43497</v>
      </c>
      <c r="N742" t="s">
        <v>4511</v>
      </c>
      <c r="P742">
        <v>3810</v>
      </c>
      <c r="Q742">
        <f>COUNTIF(Table1[Matched ID], Table1[[#This Row],[Matched ID]])</f>
        <v>1</v>
      </c>
      <c r="R742" t="s">
        <v>4511</v>
      </c>
    </row>
    <row r="743" spans="1:18" x14ac:dyDescent="0.35">
      <c r="A743" t="s">
        <v>2024</v>
      </c>
      <c r="B743" t="s">
        <v>18</v>
      </c>
      <c r="C743" t="s">
        <v>36</v>
      </c>
      <c r="D743" t="s">
        <v>2025</v>
      </c>
      <c r="E743" s="1">
        <v>45047</v>
      </c>
      <c r="F743" t="s">
        <v>21</v>
      </c>
      <c r="G743" t="s">
        <v>141</v>
      </c>
      <c r="H743" t="s">
        <v>2026</v>
      </c>
      <c r="I743" s="1">
        <v>45017</v>
      </c>
      <c r="J743" t="s">
        <v>21</v>
      </c>
      <c r="L743" s="1">
        <v>45100</v>
      </c>
      <c r="N743" t="s">
        <v>2027</v>
      </c>
      <c r="P743">
        <v>1527</v>
      </c>
      <c r="Q743">
        <f>COUNTIF(Table1[Matched ID], Table1[[#This Row],[Matched ID]])</f>
        <v>1</v>
      </c>
      <c r="R743" t="s">
        <v>2027</v>
      </c>
    </row>
    <row r="744" spans="1:18" x14ac:dyDescent="0.35">
      <c r="A744" t="s">
        <v>3083</v>
      </c>
      <c r="B744" t="s">
        <v>18</v>
      </c>
      <c r="C744" t="s">
        <v>36</v>
      </c>
      <c r="D744" t="s">
        <v>3084</v>
      </c>
      <c r="E744" s="1">
        <v>44470</v>
      </c>
      <c r="F744" t="s">
        <v>35</v>
      </c>
      <c r="G744" t="s">
        <v>1243</v>
      </c>
      <c r="H744" t="s">
        <v>3085</v>
      </c>
      <c r="I744" s="1">
        <v>44440</v>
      </c>
      <c r="J744" t="s">
        <v>741</v>
      </c>
      <c r="K744" t="s">
        <v>1306</v>
      </c>
      <c r="L744" s="1">
        <v>45139</v>
      </c>
      <c r="P744">
        <v>2595</v>
      </c>
      <c r="Q744">
        <f>COUNTIF(Table1[Matched ID], Table1[[#This Row],[Matched ID]])</f>
        <v>1</v>
      </c>
      <c r="R744" t="s">
        <v>3086</v>
      </c>
    </row>
    <row r="745" spans="1:18" x14ac:dyDescent="0.35">
      <c r="A745" t="s">
        <v>2455</v>
      </c>
      <c r="B745" t="s">
        <v>81</v>
      </c>
      <c r="C745" t="s">
        <v>36</v>
      </c>
      <c r="D745" t="s">
        <v>931</v>
      </c>
      <c r="E745" s="1">
        <v>44866</v>
      </c>
      <c r="F745" t="s">
        <v>35</v>
      </c>
      <c r="G745" t="s">
        <v>2456</v>
      </c>
      <c r="H745" t="s">
        <v>2457</v>
      </c>
      <c r="I745" s="1">
        <v>44866</v>
      </c>
      <c r="J745" t="s">
        <v>35</v>
      </c>
      <c r="L745" s="1">
        <v>45139</v>
      </c>
      <c r="N745" t="s">
        <v>2458</v>
      </c>
      <c r="P745">
        <v>1985</v>
      </c>
      <c r="Q745">
        <f>COUNTIF(Table1[Matched ID], Table1[[#This Row],[Matched ID]])</f>
        <v>1</v>
      </c>
      <c r="R745" t="s">
        <v>2458</v>
      </c>
    </row>
    <row r="746" spans="1:18" x14ac:dyDescent="0.35">
      <c r="A746" t="s">
        <v>5340</v>
      </c>
      <c r="B746" t="s">
        <v>81</v>
      </c>
      <c r="C746" t="s">
        <v>36</v>
      </c>
      <c r="D746" t="s">
        <v>5341</v>
      </c>
      <c r="E746" s="1">
        <v>43617</v>
      </c>
      <c r="F746" t="s">
        <v>35</v>
      </c>
      <c r="G746" t="s">
        <v>548</v>
      </c>
      <c r="H746" t="s">
        <v>5342</v>
      </c>
      <c r="I746" s="1">
        <v>43586</v>
      </c>
      <c r="J746" t="s">
        <v>35</v>
      </c>
      <c r="K746" t="s">
        <v>1306</v>
      </c>
      <c r="L746" s="1">
        <v>44409</v>
      </c>
      <c r="N746" t="s">
        <v>5343</v>
      </c>
      <c r="P746">
        <v>4359</v>
      </c>
      <c r="Q746">
        <f>COUNTIF(Table1[Matched ID], Table1[[#This Row],[Matched ID]])</f>
        <v>1</v>
      </c>
      <c r="R746" t="s">
        <v>5343</v>
      </c>
    </row>
    <row r="747" spans="1:18" x14ac:dyDescent="0.35">
      <c r="A747" t="s">
        <v>2295</v>
      </c>
      <c r="B747" t="s">
        <v>110</v>
      </c>
      <c r="C747" t="s">
        <v>36</v>
      </c>
      <c r="D747" t="s">
        <v>110</v>
      </c>
      <c r="E747" s="1">
        <v>44958</v>
      </c>
      <c r="F747" t="s">
        <v>35</v>
      </c>
      <c r="G747" t="s">
        <v>2296</v>
      </c>
      <c r="H747" t="s">
        <v>110</v>
      </c>
      <c r="I747" s="1">
        <v>44958</v>
      </c>
      <c r="J747" t="s">
        <v>35</v>
      </c>
      <c r="L747" s="1">
        <v>43739</v>
      </c>
      <c r="N747" t="s">
        <v>2297</v>
      </c>
      <c r="P747">
        <v>1784</v>
      </c>
      <c r="Q747">
        <f>COUNTIF(Table1[Matched ID], Table1[[#This Row],[Matched ID]])</f>
        <v>1</v>
      </c>
      <c r="R747" t="s">
        <v>2297</v>
      </c>
    </row>
    <row r="748" spans="1:18" x14ac:dyDescent="0.35">
      <c r="A748" t="s">
        <v>6141</v>
      </c>
      <c r="B748" t="s">
        <v>81</v>
      </c>
      <c r="C748" t="s">
        <v>36</v>
      </c>
      <c r="D748" t="s">
        <v>6142</v>
      </c>
      <c r="E748" s="1">
        <v>43405</v>
      </c>
      <c r="F748" t="s">
        <v>35</v>
      </c>
      <c r="G748" t="s">
        <v>172</v>
      </c>
      <c r="H748" t="s">
        <v>6143</v>
      </c>
      <c r="I748" s="1">
        <v>43313</v>
      </c>
      <c r="J748" t="s">
        <v>35</v>
      </c>
      <c r="K748" t="s">
        <v>1306</v>
      </c>
      <c r="L748" s="1">
        <v>42278</v>
      </c>
      <c r="N748" t="s">
        <v>6144</v>
      </c>
      <c r="P748">
        <v>4996</v>
      </c>
      <c r="Q748">
        <f>COUNTIF(Table1[Matched ID], Table1[[#This Row],[Matched ID]])</f>
        <v>1</v>
      </c>
      <c r="R748" t="s">
        <v>6144</v>
      </c>
    </row>
    <row r="749" spans="1:18" x14ac:dyDescent="0.35">
      <c r="A749" t="s">
        <v>5244</v>
      </c>
      <c r="B749" t="s">
        <v>66</v>
      </c>
      <c r="C749" t="s">
        <v>36</v>
      </c>
      <c r="D749" t="s">
        <v>5245</v>
      </c>
      <c r="E749" s="1">
        <v>43647</v>
      </c>
      <c r="F749" t="s">
        <v>35</v>
      </c>
      <c r="G749" t="s">
        <v>850</v>
      </c>
      <c r="H749" t="s">
        <v>5246</v>
      </c>
      <c r="I749" s="1">
        <v>43617</v>
      </c>
      <c r="J749" t="s">
        <v>35</v>
      </c>
      <c r="K749" t="s">
        <v>1306</v>
      </c>
      <c r="L749" s="1">
        <v>43435</v>
      </c>
      <c r="P749">
        <v>4281</v>
      </c>
      <c r="Q749">
        <f>COUNTIF(Table1[Matched ID], Table1[[#This Row],[Matched ID]])</f>
        <v>1</v>
      </c>
      <c r="R749" t="s">
        <v>5247</v>
      </c>
    </row>
    <row r="750" spans="1:18" x14ac:dyDescent="0.35">
      <c r="A750" t="s">
        <v>2657</v>
      </c>
      <c r="B750" t="s">
        <v>81</v>
      </c>
      <c r="C750" t="s">
        <v>36</v>
      </c>
      <c r="D750" t="s">
        <v>2658</v>
      </c>
      <c r="E750" s="1">
        <v>44713</v>
      </c>
      <c r="F750" t="s">
        <v>35</v>
      </c>
      <c r="G750" t="s">
        <v>2659</v>
      </c>
      <c r="H750" t="s">
        <v>2660</v>
      </c>
      <c r="I750" s="1">
        <v>44652</v>
      </c>
      <c r="J750" t="s">
        <v>35</v>
      </c>
      <c r="K750" t="s">
        <v>1306</v>
      </c>
      <c r="L750" s="1">
        <v>45266</v>
      </c>
      <c r="P750">
        <v>2233</v>
      </c>
      <c r="Q750">
        <f>COUNTIF(Table1[Matched ID], Table1[[#This Row],[Matched ID]])</f>
        <v>1</v>
      </c>
      <c r="R750" t="s">
        <v>2661</v>
      </c>
    </row>
    <row r="751" spans="1:18" x14ac:dyDescent="0.35">
      <c r="A751" t="s">
        <v>2929</v>
      </c>
      <c r="B751" t="s">
        <v>32</v>
      </c>
      <c r="C751" t="s">
        <v>36</v>
      </c>
      <c r="D751" t="s">
        <v>28</v>
      </c>
      <c r="E751" s="1">
        <v>44562</v>
      </c>
      <c r="F751" t="s">
        <v>35</v>
      </c>
      <c r="G751" t="s">
        <v>245</v>
      </c>
      <c r="H751" t="s">
        <v>2930</v>
      </c>
      <c r="I751" s="1">
        <v>44562</v>
      </c>
      <c r="J751" t="s">
        <v>35</v>
      </c>
      <c r="K751" t="s">
        <v>1306</v>
      </c>
      <c r="L751" s="1">
        <v>43800</v>
      </c>
      <c r="N751" t="s">
        <v>2931</v>
      </c>
      <c r="P751">
        <v>2476</v>
      </c>
      <c r="Q751">
        <f>COUNTIF(Table1[Matched ID], Table1[[#This Row],[Matched ID]])</f>
        <v>1</v>
      </c>
      <c r="R751" t="s">
        <v>2931</v>
      </c>
    </row>
    <row r="752" spans="1:18" x14ac:dyDescent="0.35">
      <c r="A752" t="s">
        <v>3667</v>
      </c>
      <c r="B752" t="s">
        <v>695</v>
      </c>
      <c r="C752" t="s">
        <v>36</v>
      </c>
      <c r="D752" t="s">
        <v>1451</v>
      </c>
      <c r="E752" s="1">
        <v>44044</v>
      </c>
      <c r="F752" t="s">
        <v>35</v>
      </c>
      <c r="G752" t="s">
        <v>172</v>
      </c>
      <c r="H752" t="s">
        <v>3668</v>
      </c>
      <c r="I752" s="1">
        <v>44044</v>
      </c>
      <c r="J752" t="s">
        <v>35</v>
      </c>
      <c r="K752" t="s">
        <v>2872</v>
      </c>
      <c r="L752" s="1">
        <v>42826</v>
      </c>
      <c r="N752" t="s">
        <v>3669</v>
      </c>
      <c r="P752">
        <v>3201</v>
      </c>
      <c r="Q752">
        <f>COUNTIF(Table1[Matched ID], Table1[[#This Row],[Matched ID]])</f>
        <v>1</v>
      </c>
      <c r="R752" t="s">
        <v>3669</v>
      </c>
    </row>
    <row r="753" spans="1:18" x14ac:dyDescent="0.35">
      <c r="A753" t="s">
        <v>4851</v>
      </c>
      <c r="B753" t="s">
        <v>81</v>
      </c>
      <c r="C753" t="s">
        <v>36</v>
      </c>
      <c r="D753" t="s">
        <v>4575</v>
      </c>
      <c r="E753" s="1">
        <v>43709</v>
      </c>
      <c r="F753" t="s">
        <v>35</v>
      </c>
      <c r="G753" t="s">
        <v>61</v>
      </c>
      <c r="H753" t="s">
        <v>4852</v>
      </c>
      <c r="I753" s="1">
        <v>43647</v>
      </c>
      <c r="J753" t="s">
        <v>35</v>
      </c>
      <c r="K753" t="s">
        <v>1306</v>
      </c>
      <c r="L753" s="1">
        <v>44593</v>
      </c>
      <c r="P753">
        <v>4057</v>
      </c>
      <c r="Q753">
        <f>COUNTIF(Table1[Matched ID], Table1[[#This Row],[Matched ID]])</f>
        <v>1</v>
      </c>
      <c r="R753" t="s">
        <v>4853</v>
      </c>
    </row>
    <row r="754" spans="1:18" x14ac:dyDescent="0.35">
      <c r="A754" t="s">
        <v>113</v>
      </c>
      <c r="B754" t="s">
        <v>81</v>
      </c>
      <c r="C754" t="s">
        <v>54</v>
      </c>
      <c r="D754" t="s">
        <v>54</v>
      </c>
      <c r="E754" t="s">
        <v>54</v>
      </c>
      <c r="F754" t="s">
        <v>54</v>
      </c>
      <c r="G754" t="s">
        <v>36</v>
      </c>
      <c r="H754" t="s">
        <v>114</v>
      </c>
      <c r="I754" s="1">
        <v>45444</v>
      </c>
      <c r="J754" t="s">
        <v>35</v>
      </c>
      <c r="L754" s="1">
        <v>45444</v>
      </c>
      <c r="N754" t="s">
        <v>115</v>
      </c>
      <c r="P754">
        <v>64</v>
      </c>
      <c r="Q754">
        <f>COUNTIF(Table1[Matched ID], Table1[[#This Row],[Matched ID]])</f>
        <v>1</v>
      </c>
      <c r="R754" t="s">
        <v>115</v>
      </c>
    </row>
    <row r="755" spans="1:18" x14ac:dyDescent="0.35">
      <c r="A755" t="s">
        <v>5052</v>
      </c>
      <c r="B755" t="s">
        <v>138</v>
      </c>
      <c r="C755" t="s">
        <v>36</v>
      </c>
      <c r="D755" t="s">
        <v>5053</v>
      </c>
      <c r="E755" s="1">
        <v>43678</v>
      </c>
      <c r="F755" t="s">
        <v>35</v>
      </c>
      <c r="G755" t="s">
        <v>98</v>
      </c>
      <c r="H755" t="s">
        <v>5054</v>
      </c>
      <c r="I755" s="1">
        <v>43678</v>
      </c>
      <c r="J755" t="s">
        <v>35</v>
      </c>
      <c r="K755" t="s">
        <v>1306</v>
      </c>
      <c r="L755" s="1">
        <v>43160</v>
      </c>
      <c r="P755">
        <v>4183</v>
      </c>
      <c r="Q755">
        <f>COUNTIF(Table1[Matched ID], Table1[[#This Row],[Matched ID]])</f>
        <v>1</v>
      </c>
      <c r="R755" t="s">
        <v>5055</v>
      </c>
    </row>
    <row r="756" spans="1:18" x14ac:dyDescent="0.35">
      <c r="A756" t="s">
        <v>2020</v>
      </c>
      <c r="B756" t="s">
        <v>81</v>
      </c>
      <c r="C756" t="s">
        <v>36</v>
      </c>
      <c r="D756" t="s">
        <v>2021</v>
      </c>
      <c r="E756" s="1">
        <v>45047</v>
      </c>
      <c r="F756" t="s">
        <v>35</v>
      </c>
      <c r="G756" t="s">
        <v>204</v>
      </c>
      <c r="H756" t="s">
        <v>2022</v>
      </c>
      <c r="I756" s="1">
        <v>45017</v>
      </c>
      <c r="J756" t="s">
        <v>35</v>
      </c>
      <c r="L756" s="1">
        <v>44013</v>
      </c>
      <c r="N756" t="s">
        <v>2023</v>
      </c>
      <c r="P756">
        <v>1526</v>
      </c>
      <c r="Q756">
        <f>COUNTIF(Table1[Matched ID], Table1[[#This Row],[Matched ID]])</f>
        <v>1</v>
      </c>
      <c r="R756" t="s">
        <v>2023</v>
      </c>
    </row>
    <row r="757" spans="1:18" x14ac:dyDescent="0.35">
      <c r="A757" t="s">
        <v>988</v>
      </c>
      <c r="B757" t="s">
        <v>989</v>
      </c>
      <c r="C757" t="s">
        <v>54</v>
      </c>
      <c r="D757" t="s">
        <v>54</v>
      </c>
      <c r="E757" t="s">
        <v>54</v>
      </c>
      <c r="F757" t="s">
        <v>54</v>
      </c>
      <c r="G757" t="s">
        <v>36</v>
      </c>
      <c r="H757" t="s">
        <v>990</v>
      </c>
      <c r="I757" s="1">
        <v>45231</v>
      </c>
      <c r="J757" t="s">
        <v>35</v>
      </c>
      <c r="L757" s="1">
        <v>42675</v>
      </c>
      <c r="P757">
        <v>725</v>
      </c>
      <c r="Q757">
        <f>COUNTIF(Table1[Matched ID], Table1[[#This Row],[Matched ID]])</f>
        <v>1</v>
      </c>
      <c r="R757" t="s">
        <v>991</v>
      </c>
    </row>
    <row r="758" spans="1:18" x14ac:dyDescent="0.35">
      <c r="A758" t="s">
        <v>6837</v>
      </c>
      <c r="B758" t="s">
        <v>695</v>
      </c>
      <c r="C758" t="s">
        <v>36</v>
      </c>
      <c r="D758" t="s">
        <v>6838</v>
      </c>
      <c r="E758" s="1">
        <v>43191</v>
      </c>
      <c r="F758" t="s">
        <v>507</v>
      </c>
      <c r="G758" t="s">
        <v>245</v>
      </c>
      <c r="H758" t="s">
        <v>6839</v>
      </c>
      <c r="I758" s="1">
        <v>43160</v>
      </c>
      <c r="J758" t="s">
        <v>21</v>
      </c>
      <c r="K758" t="s">
        <v>1306</v>
      </c>
      <c r="L758" s="1">
        <v>43647</v>
      </c>
      <c r="P758">
        <v>5508</v>
      </c>
      <c r="Q758">
        <f>COUNTIF(Table1[Matched ID], Table1[[#This Row],[Matched ID]])</f>
        <v>1</v>
      </c>
      <c r="R758" t="s">
        <v>6840</v>
      </c>
    </row>
    <row r="759" spans="1:18" x14ac:dyDescent="0.35">
      <c r="A759" t="s">
        <v>265</v>
      </c>
      <c r="B759" t="s">
        <v>81</v>
      </c>
      <c r="C759" t="s">
        <v>54</v>
      </c>
      <c r="D759" t="s">
        <v>54</v>
      </c>
      <c r="E759" t="s">
        <v>54</v>
      </c>
      <c r="F759" t="s">
        <v>54</v>
      </c>
      <c r="G759" t="s">
        <v>36</v>
      </c>
      <c r="H759" t="s">
        <v>266</v>
      </c>
      <c r="I759" s="1">
        <v>45413</v>
      </c>
      <c r="J759" t="s">
        <v>35</v>
      </c>
      <c r="L759" s="1">
        <v>45474</v>
      </c>
      <c r="P759">
        <v>158</v>
      </c>
      <c r="Q759">
        <f>COUNTIF(Table1[Matched ID], Table1[[#This Row],[Matched ID]])</f>
        <v>1</v>
      </c>
      <c r="R759" t="s">
        <v>267</v>
      </c>
    </row>
    <row r="760" spans="1:18" x14ac:dyDescent="0.35">
      <c r="A760" t="s">
        <v>7679</v>
      </c>
      <c r="B760" t="s">
        <v>81</v>
      </c>
      <c r="C760" t="s">
        <v>245</v>
      </c>
      <c r="D760" t="s">
        <v>7680</v>
      </c>
      <c r="E760" s="1">
        <v>42856</v>
      </c>
      <c r="F760" t="s">
        <v>21</v>
      </c>
      <c r="G760" t="s">
        <v>7681</v>
      </c>
      <c r="H760" t="s">
        <v>7682</v>
      </c>
      <c r="I760" s="1">
        <v>42795</v>
      </c>
      <c r="J760" t="s">
        <v>21</v>
      </c>
      <c r="K760" t="s">
        <v>1306</v>
      </c>
      <c r="L760" s="1">
        <v>42005</v>
      </c>
      <c r="P760">
        <v>6145</v>
      </c>
      <c r="Q760">
        <f>COUNTIF(Table1[Matched ID], Table1[[#This Row],[Matched ID]])</f>
        <v>1</v>
      </c>
      <c r="R760" t="s">
        <v>7683</v>
      </c>
    </row>
    <row r="761" spans="1:18" x14ac:dyDescent="0.35">
      <c r="A761" t="s">
        <v>7664</v>
      </c>
      <c r="B761" t="s">
        <v>18</v>
      </c>
      <c r="C761" t="s">
        <v>7665</v>
      </c>
      <c r="D761" t="s">
        <v>5555</v>
      </c>
      <c r="E761" s="1">
        <v>42856</v>
      </c>
      <c r="F761" t="s">
        <v>21</v>
      </c>
      <c r="G761" t="s">
        <v>98</v>
      </c>
      <c r="H761" t="s">
        <v>1754</v>
      </c>
      <c r="I761" s="1">
        <v>42705</v>
      </c>
      <c r="J761" t="s">
        <v>21</v>
      </c>
      <c r="K761" t="s">
        <v>1306</v>
      </c>
      <c r="L761" s="1">
        <v>44835</v>
      </c>
      <c r="N761" t="s">
        <v>7666</v>
      </c>
      <c r="P761">
        <v>6128</v>
      </c>
      <c r="Q761">
        <f>COUNTIF(Table1[Matched ID], Table1[[#This Row],[Matched ID]])</f>
        <v>1</v>
      </c>
      <c r="R761" t="s">
        <v>7666</v>
      </c>
    </row>
    <row r="762" spans="1:18" x14ac:dyDescent="0.35">
      <c r="A762" t="s">
        <v>8832</v>
      </c>
      <c r="B762" t="s">
        <v>18</v>
      </c>
      <c r="C762" t="s">
        <v>7665</v>
      </c>
      <c r="D762" t="s">
        <v>5555</v>
      </c>
      <c r="E762" s="1">
        <v>42036</v>
      </c>
      <c r="F762" t="s">
        <v>1359</v>
      </c>
      <c r="G762" t="s">
        <v>98</v>
      </c>
      <c r="H762" t="s">
        <v>5555</v>
      </c>
      <c r="I762" s="1">
        <v>42036</v>
      </c>
      <c r="J762" t="s">
        <v>1359</v>
      </c>
      <c r="K762" t="s">
        <v>1306</v>
      </c>
      <c r="L762" s="1">
        <v>44593</v>
      </c>
      <c r="P762">
        <v>7103</v>
      </c>
      <c r="Q762">
        <f>COUNTIF(Table1[Matched ID], Table1[[#This Row],[Matched ID]])</f>
        <v>1</v>
      </c>
      <c r="R762" t="s">
        <v>8833</v>
      </c>
    </row>
    <row r="763" spans="1:18" x14ac:dyDescent="0.35">
      <c r="A763" t="s">
        <v>5929</v>
      </c>
      <c r="B763" t="s">
        <v>18</v>
      </c>
      <c r="C763" t="s">
        <v>5930</v>
      </c>
      <c r="D763" t="s">
        <v>4384</v>
      </c>
      <c r="E763" s="1">
        <v>43466</v>
      </c>
      <c r="F763" t="s">
        <v>35</v>
      </c>
      <c r="G763" t="s">
        <v>55</v>
      </c>
      <c r="H763" t="s">
        <v>4384</v>
      </c>
      <c r="I763" s="1">
        <v>43435</v>
      </c>
      <c r="J763" t="s">
        <v>35</v>
      </c>
      <c r="K763" t="s">
        <v>1306</v>
      </c>
      <c r="L763" s="1">
        <v>41395</v>
      </c>
      <c r="N763" t="s">
        <v>5931</v>
      </c>
      <c r="P763">
        <v>4826</v>
      </c>
      <c r="Q763">
        <f>COUNTIF(Table1[Matched ID], Table1[[#This Row],[Matched ID]])</f>
        <v>1</v>
      </c>
      <c r="R763" t="s">
        <v>5931</v>
      </c>
    </row>
    <row r="764" spans="1:18" x14ac:dyDescent="0.35">
      <c r="A764" t="s">
        <v>4560</v>
      </c>
      <c r="B764" t="s">
        <v>18</v>
      </c>
      <c r="C764" t="s">
        <v>19</v>
      </c>
      <c r="D764" t="s">
        <v>4561</v>
      </c>
      <c r="E764" s="1">
        <v>43770</v>
      </c>
      <c r="F764" t="s">
        <v>21</v>
      </c>
      <c r="G764" t="s">
        <v>4562</v>
      </c>
      <c r="H764" t="s">
        <v>4563</v>
      </c>
      <c r="I764" s="1">
        <v>43770</v>
      </c>
      <c r="J764" t="s">
        <v>996</v>
      </c>
      <c r="K764" t="s">
        <v>1306</v>
      </c>
      <c r="L764" s="1">
        <v>43709</v>
      </c>
      <c r="P764">
        <v>3848</v>
      </c>
      <c r="Q764">
        <f>COUNTIF(Table1[Matched ID], Table1[[#This Row],[Matched ID]])</f>
        <v>1</v>
      </c>
      <c r="R764" t="s">
        <v>4564</v>
      </c>
    </row>
    <row r="765" spans="1:18" x14ac:dyDescent="0.35">
      <c r="A765" t="s">
        <v>6825</v>
      </c>
      <c r="B765" t="s">
        <v>18</v>
      </c>
      <c r="C765" t="s">
        <v>4562</v>
      </c>
      <c r="D765" t="s">
        <v>6826</v>
      </c>
      <c r="E765" s="1">
        <v>43191</v>
      </c>
      <c r="F765" t="s">
        <v>69</v>
      </c>
      <c r="G765" t="s">
        <v>98</v>
      </c>
      <c r="H765" t="s">
        <v>6826</v>
      </c>
      <c r="I765" s="1">
        <v>43132</v>
      </c>
      <c r="J765" t="s">
        <v>69</v>
      </c>
      <c r="K765" t="s">
        <v>1306</v>
      </c>
      <c r="L765" s="1">
        <v>43344</v>
      </c>
      <c r="N765" t="s">
        <v>6827</v>
      </c>
      <c r="P765">
        <v>5494</v>
      </c>
      <c r="Q765">
        <f>COUNTIF(Table1[Matched ID], Table1[[#This Row],[Matched ID]])</f>
        <v>1</v>
      </c>
      <c r="R765" t="s">
        <v>6827</v>
      </c>
    </row>
    <row r="766" spans="1:18" x14ac:dyDescent="0.35">
      <c r="A766" t="s">
        <v>4696</v>
      </c>
      <c r="B766" t="s">
        <v>4623</v>
      </c>
      <c r="C766" t="s">
        <v>19</v>
      </c>
      <c r="D766" t="s">
        <v>4697</v>
      </c>
      <c r="E766" s="1">
        <v>43739</v>
      </c>
      <c r="F766" t="s">
        <v>190</v>
      </c>
      <c r="G766" t="s">
        <v>4698</v>
      </c>
      <c r="H766" t="s">
        <v>4699</v>
      </c>
      <c r="I766" s="1">
        <v>42095</v>
      </c>
      <c r="J766" t="s">
        <v>190</v>
      </c>
      <c r="K766" t="s">
        <v>1306</v>
      </c>
      <c r="L766" s="1">
        <v>44866</v>
      </c>
      <c r="P766">
        <v>3936</v>
      </c>
      <c r="Q766">
        <f>COUNTIF(Table1[Matched ID], Table1[[#This Row],[Matched ID]])</f>
        <v>1</v>
      </c>
      <c r="R766" t="s">
        <v>4700</v>
      </c>
    </row>
    <row r="767" spans="1:18" x14ac:dyDescent="0.35">
      <c r="A767" t="s">
        <v>7004</v>
      </c>
      <c r="B767" t="s">
        <v>32</v>
      </c>
      <c r="C767" t="s">
        <v>7005</v>
      </c>
      <c r="D767" t="s">
        <v>7006</v>
      </c>
      <c r="E767" s="1">
        <v>43132</v>
      </c>
      <c r="F767" t="s">
        <v>35</v>
      </c>
      <c r="G767" t="s">
        <v>19</v>
      </c>
      <c r="H767" t="s">
        <v>7007</v>
      </c>
      <c r="I767" s="1">
        <v>42948</v>
      </c>
      <c r="J767" t="s">
        <v>35</v>
      </c>
      <c r="K767" t="s">
        <v>1306</v>
      </c>
      <c r="L767" s="1">
        <v>44075</v>
      </c>
      <c r="N767" t="s">
        <v>7008</v>
      </c>
      <c r="P767">
        <v>5624</v>
      </c>
      <c r="Q767">
        <f>COUNTIF(Table1[Matched ID], Table1[[#This Row],[Matched ID]])</f>
        <v>1</v>
      </c>
      <c r="R767" t="s">
        <v>7008</v>
      </c>
    </row>
    <row r="768" spans="1:18" x14ac:dyDescent="0.35">
      <c r="A768" t="s">
        <v>4153</v>
      </c>
      <c r="B768" t="s">
        <v>32</v>
      </c>
      <c r="C768" t="s">
        <v>4154</v>
      </c>
      <c r="D768" t="s">
        <v>4155</v>
      </c>
      <c r="E768" s="1">
        <v>43862</v>
      </c>
      <c r="F768" t="s">
        <v>21</v>
      </c>
      <c r="G768" t="s">
        <v>4156</v>
      </c>
      <c r="H768" t="s">
        <v>4157</v>
      </c>
      <c r="I768" s="1">
        <v>43800</v>
      </c>
      <c r="J768" t="s">
        <v>21</v>
      </c>
      <c r="K768" t="s">
        <v>1306</v>
      </c>
      <c r="L768" s="1">
        <v>44682</v>
      </c>
      <c r="N768" t="s">
        <v>4158</v>
      </c>
      <c r="P768">
        <v>3567</v>
      </c>
      <c r="Q768">
        <f>COUNTIF(Table1[Matched ID], Table1[[#This Row],[Matched ID]])</f>
        <v>1</v>
      </c>
      <c r="R768" t="s">
        <v>4158</v>
      </c>
    </row>
    <row r="769" spans="1:18" x14ac:dyDescent="0.35">
      <c r="A769" t="s">
        <v>5510</v>
      </c>
      <c r="B769" t="s">
        <v>32</v>
      </c>
      <c r="C769" t="s">
        <v>5511</v>
      </c>
      <c r="D769" t="s">
        <v>2925</v>
      </c>
      <c r="E769" s="1">
        <v>43586</v>
      </c>
      <c r="F769" t="s">
        <v>21</v>
      </c>
      <c r="G769" t="s">
        <v>5512</v>
      </c>
      <c r="H769" t="s">
        <v>5513</v>
      </c>
      <c r="I769" s="1">
        <v>43466</v>
      </c>
      <c r="J769" t="s">
        <v>21</v>
      </c>
      <c r="K769" t="s">
        <v>1306</v>
      </c>
      <c r="L769" s="1">
        <v>43586</v>
      </c>
      <c r="N769" t="s">
        <v>5514</v>
      </c>
      <c r="P769">
        <v>4489</v>
      </c>
      <c r="Q769">
        <f>COUNTIF(Table1[Matched ID], Table1[[#This Row],[Matched ID]])</f>
        <v>1</v>
      </c>
      <c r="R769" t="s">
        <v>5514</v>
      </c>
    </row>
    <row r="770" spans="1:18" x14ac:dyDescent="0.35">
      <c r="A770" t="s">
        <v>7595</v>
      </c>
      <c r="B770" t="s">
        <v>18</v>
      </c>
      <c r="C770" t="s">
        <v>7596</v>
      </c>
      <c r="D770" t="s">
        <v>1754</v>
      </c>
      <c r="E770" s="1">
        <v>42887</v>
      </c>
      <c r="F770" t="s">
        <v>21</v>
      </c>
      <c r="G770" t="s">
        <v>2392</v>
      </c>
      <c r="H770" t="s">
        <v>1754</v>
      </c>
      <c r="I770" s="1">
        <v>42856</v>
      </c>
      <c r="J770" t="s">
        <v>21</v>
      </c>
      <c r="K770" t="s">
        <v>1306</v>
      </c>
      <c r="L770" s="1">
        <v>43983</v>
      </c>
      <c r="N770" t="s">
        <v>7597</v>
      </c>
      <c r="P770">
        <v>6077</v>
      </c>
      <c r="Q770">
        <f>COUNTIF(Table1[Matched ID], Table1[[#This Row],[Matched ID]])</f>
        <v>1</v>
      </c>
      <c r="R770" t="s">
        <v>7597</v>
      </c>
    </row>
    <row r="771" spans="1:18" x14ac:dyDescent="0.35">
      <c r="A771" t="s">
        <v>8327</v>
      </c>
      <c r="B771" t="s">
        <v>18</v>
      </c>
      <c r="C771" t="s">
        <v>7596</v>
      </c>
      <c r="D771" t="s">
        <v>8328</v>
      </c>
      <c r="E771" s="1">
        <v>42522</v>
      </c>
      <c r="F771" t="s">
        <v>21</v>
      </c>
      <c r="G771" t="s">
        <v>2392</v>
      </c>
      <c r="H771" t="s">
        <v>8329</v>
      </c>
      <c r="I771" s="1">
        <v>42522</v>
      </c>
      <c r="J771" t="s">
        <v>21</v>
      </c>
      <c r="K771" t="s">
        <v>1306</v>
      </c>
      <c r="L771" s="1">
        <v>43739</v>
      </c>
      <c r="N771" t="s">
        <v>8330</v>
      </c>
      <c r="P771">
        <v>6609</v>
      </c>
      <c r="Q771">
        <f>COUNTIF(Table1[Matched ID], Table1[[#This Row],[Matched ID]])</f>
        <v>1</v>
      </c>
      <c r="R771" t="s">
        <v>8330</v>
      </c>
    </row>
    <row r="772" spans="1:18" x14ac:dyDescent="0.35">
      <c r="A772" t="s">
        <v>7110</v>
      </c>
      <c r="B772" t="s">
        <v>32</v>
      </c>
      <c r="C772" t="s">
        <v>7111</v>
      </c>
      <c r="D772" t="s">
        <v>7112</v>
      </c>
      <c r="E772" s="1">
        <v>43101</v>
      </c>
      <c r="F772" t="s">
        <v>35</v>
      </c>
      <c r="G772" t="s">
        <v>3317</v>
      </c>
      <c r="H772" t="s">
        <v>7113</v>
      </c>
      <c r="I772" s="1">
        <v>43070</v>
      </c>
      <c r="J772" t="s">
        <v>35</v>
      </c>
      <c r="K772" t="s">
        <v>1306</v>
      </c>
      <c r="L772" s="1">
        <v>43709</v>
      </c>
      <c r="P772">
        <v>5698</v>
      </c>
      <c r="Q772">
        <f>COUNTIF(Table1[Matched ID], Table1[[#This Row],[Matched ID]])</f>
        <v>1</v>
      </c>
      <c r="R772" t="s">
        <v>7114</v>
      </c>
    </row>
    <row r="773" spans="1:18" x14ac:dyDescent="0.35">
      <c r="A773" t="s">
        <v>7838</v>
      </c>
      <c r="B773" t="s">
        <v>81</v>
      </c>
      <c r="C773" t="s">
        <v>7111</v>
      </c>
      <c r="D773" t="s">
        <v>7839</v>
      </c>
      <c r="E773" s="1">
        <v>42795</v>
      </c>
      <c r="F773" t="s">
        <v>35</v>
      </c>
      <c r="G773" t="s">
        <v>19</v>
      </c>
      <c r="H773" t="s">
        <v>81</v>
      </c>
      <c r="I773" s="1">
        <v>42767</v>
      </c>
      <c r="J773" t="s">
        <v>35</v>
      </c>
      <c r="K773" t="s">
        <v>1306</v>
      </c>
      <c r="L773" s="1">
        <v>43770</v>
      </c>
      <c r="P773">
        <v>6254</v>
      </c>
      <c r="Q773">
        <f>COUNTIF(Table1[Matched ID], Table1[[#This Row],[Matched ID]])</f>
        <v>1</v>
      </c>
      <c r="R773" t="s">
        <v>7840</v>
      </c>
    </row>
    <row r="774" spans="1:18" x14ac:dyDescent="0.35">
      <c r="A774" t="s">
        <v>7397</v>
      </c>
      <c r="B774" t="s">
        <v>883</v>
      </c>
      <c r="C774" t="s">
        <v>7398</v>
      </c>
      <c r="D774" t="s">
        <v>3103</v>
      </c>
      <c r="E774" s="1">
        <v>42979</v>
      </c>
      <c r="F774" t="s">
        <v>1135</v>
      </c>
      <c r="G774" t="s">
        <v>19</v>
      </c>
      <c r="H774" t="s">
        <v>355</v>
      </c>
      <c r="I774" s="1">
        <v>42736</v>
      </c>
      <c r="J774" t="s">
        <v>35</v>
      </c>
      <c r="K774" t="s">
        <v>1306</v>
      </c>
      <c r="L774" s="1">
        <v>44228</v>
      </c>
      <c r="P774">
        <v>5945</v>
      </c>
      <c r="Q774">
        <f>COUNTIF(Table1[Matched ID], Table1[[#This Row],[Matched ID]])</f>
        <v>1</v>
      </c>
      <c r="R774" t="s">
        <v>7399</v>
      </c>
    </row>
    <row r="775" spans="1:18" x14ac:dyDescent="0.35">
      <c r="A775" t="s">
        <v>8351</v>
      </c>
      <c r="B775" t="s">
        <v>2530</v>
      </c>
      <c r="C775" t="s">
        <v>8352</v>
      </c>
      <c r="D775" t="s">
        <v>305</v>
      </c>
      <c r="E775" s="1">
        <v>42522</v>
      </c>
      <c r="F775" t="s">
        <v>35</v>
      </c>
      <c r="G775" t="s">
        <v>1030</v>
      </c>
      <c r="H775" t="s">
        <v>8353</v>
      </c>
      <c r="I775" s="1">
        <v>42461</v>
      </c>
      <c r="J775" t="s">
        <v>35</v>
      </c>
      <c r="K775" t="s">
        <v>1306</v>
      </c>
      <c r="L775" s="1">
        <v>44317</v>
      </c>
      <c r="P775">
        <v>6623</v>
      </c>
      <c r="Q775">
        <f>COUNTIF(Table1[Matched ID], Table1[[#This Row],[Matched ID]])</f>
        <v>1</v>
      </c>
      <c r="R775" t="s">
        <v>8354</v>
      </c>
    </row>
    <row r="776" spans="1:18" x14ac:dyDescent="0.35">
      <c r="A776" t="s">
        <v>8812</v>
      </c>
      <c r="B776" t="s">
        <v>81</v>
      </c>
      <c r="C776" t="s">
        <v>8809</v>
      </c>
      <c r="D776" t="s">
        <v>8810</v>
      </c>
      <c r="E776" s="1">
        <v>42095</v>
      </c>
      <c r="F776" t="s">
        <v>1359</v>
      </c>
      <c r="G776" t="s">
        <v>6027</v>
      </c>
      <c r="H776" t="s">
        <v>8810</v>
      </c>
      <c r="I776" s="1">
        <v>42095</v>
      </c>
      <c r="J776" t="s">
        <v>1359</v>
      </c>
      <c r="K776" t="s">
        <v>1306</v>
      </c>
      <c r="L776" s="1">
        <v>43770</v>
      </c>
      <c r="N776" t="s">
        <v>8813</v>
      </c>
      <c r="P776">
        <v>7066</v>
      </c>
      <c r="Q776">
        <f>COUNTIF(Table1[Matched ID], Table1[[#This Row],[Matched ID]])</f>
        <v>1</v>
      </c>
      <c r="R776" t="s">
        <v>8813</v>
      </c>
    </row>
    <row r="777" spans="1:18" x14ac:dyDescent="0.35">
      <c r="A777" t="s">
        <v>8808</v>
      </c>
      <c r="B777" t="s">
        <v>81</v>
      </c>
      <c r="C777" t="s">
        <v>8809</v>
      </c>
      <c r="D777" t="s">
        <v>8810</v>
      </c>
      <c r="E777" s="1">
        <v>42095</v>
      </c>
      <c r="F777" t="s">
        <v>1359</v>
      </c>
      <c r="G777" t="s">
        <v>6027</v>
      </c>
      <c r="H777" t="s">
        <v>8810</v>
      </c>
      <c r="I777" s="1">
        <v>42095</v>
      </c>
      <c r="J777" t="s">
        <v>1359</v>
      </c>
      <c r="K777" t="s">
        <v>1306</v>
      </c>
      <c r="L777" s="1">
        <v>43800</v>
      </c>
      <c r="N777" t="s">
        <v>8811</v>
      </c>
      <c r="P777">
        <v>7065</v>
      </c>
      <c r="Q777">
        <f>COUNTIF(Table1[Matched ID], Table1[[#This Row],[Matched ID]])</f>
        <v>1</v>
      </c>
      <c r="R777" t="s">
        <v>8811</v>
      </c>
    </row>
    <row r="778" spans="1:18" x14ac:dyDescent="0.35">
      <c r="A778" t="s">
        <v>8817</v>
      </c>
      <c r="B778" t="s">
        <v>1306</v>
      </c>
      <c r="C778" t="s">
        <v>8809</v>
      </c>
      <c r="D778" t="s">
        <v>8818</v>
      </c>
      <c r="E778" s="1">
        <v>42095</v>
      </c>
      <c r="F778" t="s">
        <v>1359</v>
      </c>
      <c r="G778" t="s">
        <v>6027</v>
      </c>
      <c r="H778" t="s">
        <v>8818</v>
      </c>
      <c r="I778" s="1">
        <v>42095</v>
      </c>
      <c r="J778" t="s">
        <v>1359</v>
      </c>
      <c r="K778" t="s">
        <v>1306</v>
      </c>
      <c r="L778" s="1">
        <v>44805</v>
      </c>
      <c r="P778">
        <v>7076</v>
      </c>
      <c r="Q778">
        <f>COUNTIF(Table1[Matched ID], Table1[[#This Row],[Matched ID]])</f>
        <v>1</v>
      </c>
      <c r="R778" t="s">
        <v>8819</v>
      </c>
    </row>
    <row r="779" spans="1:18" x14ac:dyDescent="0.35">
      <c r="A779" t="s">
        <v>3273</v>
      </c>
      <c r="B779" t="s">
        <v>81</v>
      </c>
      <c r="C779" t="s">
        <v>464</v>
      </c>
      <c r="D779" t="s">
        <v>3274</v>
      </c>
      <c r="E779" s="1">
        <v>44317</v>
      </c>
      <c r="F779" t="s">
        <v>21</v>
      </c>
      <c r="G779" t="s">
        <v>399</v>
      </c>
      <c r="H779" t="s">
        <v>3275</v>
      </c>
      <c r="I779" s="1">
        <v>44317</v>
      </c>
      <c r="J779" t="s">
        <v>21</v>
      </c>
      <c r="K779" t="s">
        <v>1306</v>
      </c>
      <c r="L779" s="1">
        <v>45130</v>
      </c>
      <c r="N779" t="s">
        <v>3276</v>
      </c>
      <c r="P779">
        <v>2832</v>
      </c>
      <c r="Q779">
        <f>COUNTIF(Table1[Matched ID], Table1[[#This Row],[Matched ID]])</f>
        <v>1</v>
      </c>
      <c r="R779" t="s">
        <v>3276</v>
      </c>
    </row>
    <row r="780" spans="1:18" x14ac:dyDescent="0.35">
      <c r="A780" t="s">
        <v>3150</v>
      </c>
      <c r="B780" t="s">
        <v>66</v>
      </c>
      <c r="C780" t="s">
        <v>464</v>
      </c>
      <c r="D780" t="s">
        <v>3151</v>
      </c>
      <c r="E780" s="1">
        <v>44409</v>
      </c>
      <c r="F780" t="s">
        <v>21</v>
      </c>
      <c r="G780" t="s">
        <v>850</v>
      </c>
      <c r="H780" t="s">
        <v>3152</v>
      </c>
      <c r="I780" s="1">
        <v>44409</v>
      </c>
      <c r="J780" t="s">
        <v>21</v>
      </c>
      <c r="K780" t="s">
        <v>1306</v>
      </c>
      <c r="L780" s="1">
        <v>44986</v>
      </c>
      <c r="N780" t="s">
        <v>3153</v>
      </c>
      <c r="P780">
        <v>2673</v>
      </c>
      <c r="Q780">
        <f>COUNTIF(Table1[Matched ID], Table1[[#This Row],[Matched ID]])</f>
        <v>1</v>
      </c>
      <c r="R780" t="s">
        <v>3153</v>
      </c>
    </row>
    <row r="781" spans="1:18" x14ac:dyDescent="0.35">
      <c r="A781" t="s">
        <v>3764</v>
      </c>
      <c r="B781" t="s">
        <v>81</v>
      </c>
      <c r="C781" t="s">
        <v>464</v>
      </c>
      <c r="D781" t="s">
        <v>3765</v>
      </c>
      <c r="E781" s="1">
        <v>43983</v>
      </c>
      <c r="F781" t="s">
        <v>21</v>
      </c>
      <c r="G781" t="s">
        <v>83</v>
      </c>
      <c r="H781" t="s">
        <v>3766</v>
      </c>
      <c r="I781" s="1">
        <v>43983</v>
      </c>
      <c r="J781" t="s">
        <v>21</v>
      </c>
      <c r="K781" t="s">
        <v>1306</v>
      </c>
      <c r="L781" s="1">
        <v>43221</v>
      </c>
      <c r="N781" t="s">
        <v>3767</v>
      </c>
      <c r="P781">
        <v>3298</v>
      </c>
      <c r="Q781">
        <f>COUNTIF(Table1[Matched ID], Table1[[#This Row],[Matched ID]])</f>
        <v>1</v>
      </c>
      <c r="R781" t="s">
        <v>3767</v>
      </c>
    </row>
    <row r="782" spans="1:18" x14ac:dyDescent="0.35">
      <c r="A782" t="s">
        <v>7584</v>
      </c>
      <c r="B782" t="s">
        <v>18</v>
      </c>
      <c r="C782" t="s">
        <v>7585</v>
      </c>
      <c r="D782" t="s">
        <v>7586</v>
      </c>
      <c r="E782" s="1">
        <v>42917</v>
      </c>
      <c r="F782" t="s">
        <v>21</v>
      </c>
      <c r="G782" t="s">
        <v>250</v>
      </c>
      <c r="H782" t="s">
        <v>7587</v>
      </c>
      <c r="I782" s="1">
        <v>42887</v>
      </c>
      <c r="J782" t="s">
        <v>21</v>
      </c>
      <c r="K782" t="s">
        <v>1306</v>
      </c>
      <c r="L782" s="1">
        <v>44166</v>
      </c>
      <c r="P782">
        <v>6072</v>
      </c>
      <c r="Q782">
        <f>COUNTIF(Table1[Matched ID], Table1[[#This Row],[Matched ID]])</f>
        <v>1</v>
      </c>
      <c r="R782" t="s">
        <v>7588</v>
      </c>
    </row>
    <row r="783" spans="1:18" x14ac:dyDescent="0.35">
      <c r="A783" t="s">
        <v>4505</v>
      </c>
      <c r="B783" t="s">
        <v>81</v>
      </c>
      <c r="C783" t="s">
        <v>464</v>
      </c>
      <c r="D783" t="s">
        <v>4506</v>
      </c>
      <c r="E783" s="1">
        <v>43770</v>
      </c>
      <c r="F783" t="s">
        <v>21</v>
      </c>
      <c r="G783" t="s">
        <v>3553</v>
      </c>
      <c r="H783" t="s">
        <v>4507</v>
      </c>
      <c r="I783" s="1">
        <v>43709</v>
      </c>
      <c r="J783" t="s">
        <v>21</v>
      </c>
      <c r="K783" t="s">
        <v>1306</v>
      </c>
      <c r="L783" s="1">
        <v>44896</v>
      </c>
      <c r="N783" t="s">
        <v>4508</v>
      </c>
      <c r="P783">
        <v>3808</v>
      </c>
      <c r="Q783">
        <f>COUNTIF(Table1[Matched ID], Table1[[#This Row],[Matched ID]])</f>
        <v>1</v>
      </c>
      <c r="R783" t="s">
        <v>4508</v>
      </c>
    </row>
    <row r="784" spans="1:18" x14ac:dyDescent="0.35">
      <c r="A784" t="s">
        <v>6822</v>
      </c>
      <c r="B784" t="s">
        <v>81</v>
      </c>
      <c r="C784" t="s">
        <v>464</v>
      </c>
      <c r="D784" t="s">
        <v>6823</v>
      </c>
      <c r="E784" s="1">
        <v>43191</v>
      </c>
      <c r="F784" t="s">
        <v>21</v>
      </c>
      <c r="G784" t="s">
        <v>214</v>
      </c>
      <c r="H784" t="s">
        <v>4691</v>
      </c>
      <c r="I784" s="1">
        <v>43191</v>
      </c>
      <c r="J784" t="s">
        <v>21</v>
      </c>
      <c r="K784" t="s">
        <v>2872</v>
      </c>
      <c r="L784" s="1">
        <v>44501</v>
      </c>
      <c r="N784" t="s">
        <v>6824</v>
      </c>
      <c r="P784">
        <v>5493</v>
      </c>
      <c r="Q784">
        <f>COUNTIF(Table1[Matched ID], Table1[[#This Row],[Matched ID]])</f>
        <v>1</v>
      </c>
      <c r="R784" t="s">
        <v>6824</v>
      </c>
    </row>
    <row r="785" spans="1:18" x14ac:dyDescent="0.35">
      <c r="A785" t="s">
        <v>4149</v>
      </c>
      <c r="B785" t="s">
        <v>81</v>
      </c>
      <c r="C785" t="s">
        <v>464</v>
      </c>
      <c r="D785" t="s">
        <v>4150</v>
      </c>
      <c r="E785" s="1">
        <v>43862</v>
      </c>
      <c r="F785" t="s">
        <v>21</v>
      </c>
      <c r="G785" t="s">
        <v>1113</v>
      </c>
      <c r="H785" t="s">
        <v>4151</v>
      </c>
      <c r="I785" s="1">
        <v>43862</v>
      </c>
      <c r="J785" t="s">
        <v>21</v>
      </c>
      <c r="K785" t="s">
        <v>1306</v>
      </c>
      <c r="L785" s="1">
        <v>42795</v>
      </c>
      <c r="N785" t="s">
        <v>4152</v>
      </c>
      <c r="P785">
        <v>3566</v>
      </c>
      <c r="Q785">
        <f>COUNTIF(Table1[Matched ID], Table1[[#This Row],[Matched ID]])</f>
        <v>1</v>
      </c>
      <c r="R785" t="s">
        <v>4152</v>
      </c>
    </row>
    <row r="786" spans="1:18" x14ac:dyDescent="0.35">
      <c r="A786" t="s">
        <v>4662</v>
      </c>
      <c r="B786" t="s">
        <v>81</v>
      </c>
      <c r="C786" t="s">
        <v>464</v>
      </c>
      <c r="D786" t="s">
        <v>4000</v>
      </c>
      <c r="E786" s="1">
        <v>43739</v>
      </c>
      <c r="F786" t="s">
        <v>21</v>
      </c>
      <c r="G786" t="s">
        <v>4663</v>
      </c>
      <c r="H786" t="s">
        <v>4664</v>
      </c>
      <c r="I786" s="1">
        <v>43739</v>
      </c>
      <c r="J786" t="s">
        <v>21</v>
      </c>
      <c r="K786" t="s">
        <v>1306</v>
      </c>
      <c r="L786" s="1">
        <v>42430</v>
      </c>
      <c r="N786" t="s">
        <v>4665</v>
      </c>
      <c r="P786">
        <v>3913</v>
      </c>
      <c r="Q786">
        <f>COUNTIF(Table1[Matched ID], Table1[[#This Row],[Matched ID]])</f>
        <v>1</v>
      </c>
      <c r="R786" t="s">
        <v>4665</v>
      </c>
    </row>
    <row r="787" spans="1:18" x14ac:dyDescent="0.35">
      <c r="A787" t="s">
        <v>8700</v>
      </c>
      <c r="B787" t="s">
        <v>1306</v>
      </c>
      <c r="C787" t="s">
        <v>464</v>
      </c>
      <c r="D787" t="s">
        <v>8701</v>
      </c>
      <c r="E787" s="1">
        <v>42370</v>
      </c>
      <c r="F787" t="s">
        <v>21</v>
      </c>
      <c r="G787" t="s">
        <v>214</v>
      </c>
      <c r="H787" t="s">
        <v>8702</v>
      </c>
      <c r="I787" s="1">
        <v>42339</v>
      </c>
      <c r="J787" t="s">
        <v>21</v>
      </c>
      <c r="K787" t="s">
        <v>1306</v>
      </c>
      <c r="L787" s="1">
        <v>44927</v>
      </c>
      <c r="P787">
        <v>6933</v>
      </c>
      <c r="Q787">
        <f>COUNTIF(Table1[Matched ID], Table1[[#This Row],[Matched ID]])</f>
        <v>1</v>
      </c>
      <c r="R787" t="s">
        <v>8703</v>
      </c>
    </row>
    <row r="788" spans="1:18" x14ac:dyDescent="0.35">
      <c r="A788" t="s">
        <v>7351</v>
      </c>
      <c r="B788" t="s">
        <v>1306</v>
      </c>
      <c r="C788" t="s">
        <v>7352</v>
      </c>
      <c r="D788" t="s">
        <v>1306</v>
      </c>
      <c r="E788" s="1">
        <v>43009</v>
      </c>
      <c r="F788" t="s">
        <v>1306</v>
      </c>
      <c r="G788" t="s">
        <v>3399</v>
      </c>
      <c r="H788" t="s">
        <v>1306</v>
      </c>
      <c r="I788" s="1">
        <v>42979</v>
      </c>
      <c r="J788" t="s">
        <v>35</v>
      </c>
      <c r="K788" t="s">
        <v>1306</v>
      </c>
      <c r="L788" s="1">
        <v>45292</v>
      </c>
      <c r="P788">
        <v>5902</v>
      </c>
      <c r="Q788">
        <f>COUNTIF(Table1[Matched ID], Table1[[#This Row],[Matched ID]])</f>
        <v>1</v>
      </c>
      <c r="R788" t="s">
        <v>7353</v>
      </c>
    </row>
    <row r="789" spans="1:18" x14ac:dyDescent="0.35">
      <c r="A789" t="s">
        <v>3902</v>
      </c>
      <c r="B789" t="s">
        <v>81</v>
      </c>
      <c r="C789" t="s">
        <v>464</v>
      </c>
      <c r="D789" t="s">
        <v>3903</v>
      </c>
      <c r="E789" s="1">
        <v>43922</v>
      </c>
      <c r="F789" t="s">
        <v>21</v>
      </c>
      <c r="G789" t="s">
        <v>3904</v>
      </c>
      <c r="H789" t="s">
        <v>3905</v>
      </c>
      <c r="I789" s="1">
        <v>43800</v>
      </c>
      <c r="J789" t="s">
        <v>21</v>
      </c>
      <c r="K789" t="s">
        <v>1306</v>
      </c>
      <c r="L789" s="1">
        <v>44958</v>
      </c>
      <c r="N789" t="s">
        <v>3906</v>
      </c>
      <c r="P789">
        <v>3421</v>
      </c>
      <c r="Q789">
        <f>COUNTIF(Table1[Matched ID], Table1[[#This Row],[Matched ID]])</f>
        <v>1</v>
      </c>
      <c r="R789" t="s">
        <v>3906</v>
      </c>
    </row>
    <row r="790" spans="1:18" x14ac:dyDescent="0.35">
      <c r="A790" t="s">
        <v>6818</v>
      </c>
      <c r="B790" t="s">
        <v>18</v>
      </c>
      <c r="C790" t="s">
        <v>464</v>
      </c>
      <c r="D790" t="s">
        <v>6819</v>
      </c>
      <c r="E790" s="1">
        <v>43191</v>
      </c>
      <c r="F790" t="s">
        <v>21</v>
      </c>
      <c r="G790" t="s">
        <v>141</v>
      </c>
      <c r="H790" t="s">
        <v>6820</v>
      </c>
      <c r="I790" s="1">
        <v>43191</v>
      </c>
      <c r="J790" t="s">
        <v>21</v>
      </c>
      <c r="K790" t="s">
        <v>2872</v>
      </c>
      <c r="L790" s="1">
        <v>43586</v>
      </c>
      <c r="N790" t="s">
        <v>6821</v>
      </c>
      <c r="P790">
        <v>5492</v>
      </c>
      <c r="Q790">
        <f>COUNTIF(Table1[Matched ID], Table1[[#This Row],[Matched ID]])</f>
        <v>1</v>
      </c>
      <c r="R790" t="s">
        <v>6821</v>
      </c>
    </row>
    <row r="791" spans="1:18" x14ac:dyDescent="0.35">
      <c r="A791" t="s">
        <v>2451</v>
      </c>
      <c r="B791" t="s">
        <v>81</v>
      </c>
      <c r="C791" t="s">
        <v>464</v>
      </c>
      <c r="D791" t="s">
        <v>2452</v>
      </c>
      <c r="E791" s="1">
        <v>44866</v>
      </c>
      <c r="F791" t="s">
        <v>2453</v>
      </c>
      <c r="G791" t="s">
        <v>141</v>
      </c>
      <c r="H791" t="s">
        <v>2452</v>
      </c>
      <c r="I791" s="1">
        <v>44835</v>
      </c>
      <c r="J791" t="s">
        <v>21</v>
      </c>
      <c r="L791" s="1">
        <v>45383</v>
      </c>
      <c r="N791" t="s">
        <v>2454</v>
      </c>
      <c r="P791">
        <v>1984</v>
      </c>
      <c r="Q791">
        <f>COUNTIF(Table1[Matched ID], Table1[[#This Row],[Matched ID]])</f>
        <v>1</v>
      </c>
      <c r="R791" t="s">
        <v>2454</v>
      </c>
    </row>
    <row r="792" spans="1:18" x14ac:dyDescent="0.35">
      <c r="A792" t="s">
        <v>7507</v>
      </c>
      <c r="B792" t="s">
        <v>18</v>
      </c>
      <c r="C792" t="s">
        <v>2720</v>
      </c>
      <c r="D792" t="s">
        <v>755</v>
      </c>
      <c r="E792" s="1">
        <v>42917</v>
      </c>
      <c r="F792" t="s">
        <v>21</v>
      </c>
      <c r="G792" t="s">
        <v>33</v>
      </c>
      <c r="H792" t="s">
        <v>1754</v>
      </c>
      <c r="I792" s="1">
        <v>42917</v>
      </c>
      <c r="J792" t="s">
        <v>21</v>
      </c>
      <c r="K792" t="s">
        <v>1306</v>
      </c>
      <c r="L792" s="1">
        <v>42461</v>
      </c>
      <c r="N792" t="s">
        <v>7508</v>
      </c>
      <c r="P792">
        <v>6023</v>
      </c>
      <c r="Q792">
        <f>COUNTIF(Table1[Matched ID], Table1[[#This Row],[Matched ID]])</f>
        <v>1</v>
      </c>
      <c r="R792" t="s">
        <v>7508</v>
      </c>
    </row>
    <row r="793" spans="1:18" x14ac:dyDescent="0.35">
      <c r="A793" t="s">
        <v>5549</v>
      </c>
      <c r="B793" t="s">
        <v>18</v>
      </c>
      <c r="C793" t="s">
        <v>5550</v>
      </c>
      <c r="D793" t="s">
        <v>5551</v>
      </c>
      <c r="E793" s="1">
        <v>43586</v>
      </c>
      <c r="F793" t="s">
        <v>35</v>
      </c>
      <c r="G793" t="s">
        <v>5552</v>
      </c>
      <c r="H793" t="s">
        <v>5551</v>
      </c>
      <c r="I793" s="1">
        <v>43556</v>
      </c>
      <c r="J793" t="s">
        <v>35</v>
      </c>
      <c r="K793" t="s">
        <v>1306</v>
      </c>
      <c r="L793" s="1">
        <v>41852</v>
      </c>
      <c r="P793">
        <v>4520</v>
      </c>
      <c r="Q793">
        <f>COUNTIF(Table1[Matched ID], Table1[[#This Row],[Matched ID]])</f>
        <v>1</v>
      </c>
      <c r="R793" t="s">
        <v>5553</v>
      </c>
    </row>
    <row r="794" spans="1:18" x14ac:dyDescent="0.35">
      <c r="A794" t="s">
        <v>7447</v>
      </c>
      <c r="B794" t="s">
        <v>32</v>
      </c>
      <c r="C794" t="s">
        <v>7401</v>
      </c>
      <c r="D794" t="s">
        <v>7448</v>
      </c>
      <c r="E794" s="1">
        <v>42948</v>
      </c>
      <c r="F794" t="s">
        <v>35</v>
      </c>
      <c r="G794" t="s">
        <v>4520</v>
      </c>
      <c r="H794" t="s">
        <v>7449</v>
      </c>
      <c r="I794" s="1">
        <v>42917</v>
      </c>
      <c r="J794" t="s">
        <v>35</v>
      </c>
      <c r="K794" t="s">
        <v>1306</v>
      </c>
      <c r="L794" s="1">
        <v>42856</v>
      </c>
      <c r="N794" t="s">
        <v>7450</v>
      </c>
      <c r="P794">
        <v>5976</v>
      </c>
      <c r="Q794">
        <f>COUNTIF(Table1[Matched ID], Table1[[#This Row],[Matched ID]])</f>
        <v>1</v>
      </c>
      <c r="R794" t="s">
        <v>7450</v>
      </c>
    </row>
    <row r="795" spans="1:18" x14ac:dyDescent="0.35">
      <c r="A795" t="s">
        <v>7400</v>
      </c>
      <c r="B795" t="s">
        <v>32</v>
      </c>
      <c r="C795" t="s">
        <v>7401</v>
      </c>
      <c r="D795" t="s">
        <v>7402</v>
      </c>
      <c r="E795" s="1">
        <v>42979</v>
      </c>
      <c r="F795" t="s">
        <v>35</v>
      </c>
      <c r="G795" t="s">
        <v>4520</v>
      </c>
      <c r="H795" t="s">
        <v>7403</v>
      </c>
      <c r="I795" s="1">
        <v>42736</v>
      </c>
      <c r="J795" t="s">
        <v>35</v>
      </c>
      <c r="K795" t="s">
        <v>1306</v>
      </c>
      <c r="L795" s="1">
        <v>43344</v>
      </c>
      <c r="P795">
        <v>5946</v>
      </c>
      <c r="Q795">
        <f>COUNTIF(Table1[Matched ID], Table1[[#This Row],[Matched ID]])</f>
        <v>1</v>
      </c>
      <c r="R795" t="s">
        <v>7404</v>
      </c>
    </row>
    <row r="796" spans="1:18" x14ac:dyDescent="0.35">
      <c r="A796" t="s">
        <v>7327</v>
      </c>
      <c r="B796" t="s">
        <v>18</v>
      </c>
      <c r="C796" t="s">
        <v>98</v>
      </c>
      <c r="D796" t="s">
        <v>7328</v>
      </c>
      <c r="E796" s="1">
        <v>43009</v>
      </c>
      <c r="F796" t="s">
        <v>21</v>
      </c>
      <c r="G796" t="s">
        <v>3399</v>
      </c>
      <c r="H796" t="s">
        <v>7328</v>
      </c>
      <c r="I796" s="1">
        <v>42887</v>
      </c>
      <c r="J796" t="s">
        <v>21</v>
      </c>
      <c r="K796" t="s">
        <v>1306</v>
      </c>
      <c r="L796" s="1">
        <v>45200</v>
      </c>
      <c r="P796">
        <v>5889</v>
      </c>
      <c r="Q796">
        <f>COUNTIF(Table1[Matched ID], Table1[[#This Row],[Matched ID]])</f>
        <v>1</v>
      </c>
      <c r="R796" t="s">
        <v>7329</v>
      </c>
    </row>
    <row r="797" spans="1:18" x14ac:dyDescent="0.35">
      <c r="A797" t="s">
        <v>8759</v>
      </c>
      <c r="B797" t="s">
        <v>81</v>
      </c>
      <c r="C797" t="s">
        <v>8760</v>
      </c>
      <c r="D797" t="s">
        <v>1153</v>
      </c>
      <c r="E797" s="1">
        <v>42217</v>
      </c>
      <c r="F797" t="s">
        <v>1359</v>
      </c>
      <c r="G797" t="s">
        <v>117</v>
      </c>
      <c r="H797" t="s">
        <v>5696</v>
      </c>
      <c r="I797" s="1">
        <v>41821</v>
      </c>
      <c r="J797" t="s">
        <v>1359</v>
      </c>
      <c r="K797" t="s">
        <v>1306</v>
      </c>
      <c r="L797" s="1">
        <v>44075</v>
      </c>
      <c r="N797" t="s">
        <v>8761</v>
      </c>
      <c r="P797">
        <v>7012</v>
      </c>
      <c r="Q797">
        <f>COUNTIF(Table1[Matched ID], Table1[[#This Row],[Matched ID]])</f>
        <v>1</v>
      </c>
      <c r="R797" t="s">
        <v>8761</v>
      </c>
    </row>
    <row r="798" spans="1:18" x14ac:dyDescent="0.35">
      <c r="A798" t="s">
        <v>5231</v>
      </c>
      <c r="B798" t="s">
        <v>2530</v>
      </c>
      <c r="C798" t="s">
        <v>1306</v>
      </c>
      <c r="D798" t="s">
        <v>1306</v>
      </c>
      <c r="E798" s="1">
        <v>43647</v>
      </c>
      <c r="F798" t="s">
        <v>1306</v>
      </c>
      <c r="G798" t="s">
        <v>55</v>
      </c>
      <c r="H798" t="s">
        <v>5232</v>
      </c>
      <c r="I798" s="1">
        <v>43647</v>
      </c>
      <c r="J798" t="s">
        <v>21</v>
      </c>
      <c r="K798" t="s">
        <v>2872</v>
      </c>
      <c r="L798" s="1">
        <v>44652</v>
      </c>
      <c r="P798">
        <v>4269</v>
      </c>
      <c r="Q798">
        <f>COUNTIF(Table1[Matched ID], Table1[[#This Row],[Matched ID]])</f>
        <v>1</v>
      </c>
      <c r="R798" t="s">
        <v>5233</v>
      </c>
    </row>
    <row r="799" spans="1:18" x14ac:dyDescent="0.35">
      <c r="A799" t="s">
        <v>2775</v>
      </c>
      <c r="B799" t="s">
        <v>124</v>
      </c>
      <c r="C799" t="s">
        <v>2772</v>
      </c>
      <c r="D799" t="s">
        <v>124</v>
      </c>
      <c r="E799" s="1">
        <v>44652</v>
      </c>
      <c r="F799" t="s">
        <v>154</v>
      </c>
      <c r="G799" t="s">
        <v>2448</v>
      </c>
      <c r="H799" t="s">
        <v>81</v>
      </c>
      <c r="I799" s="1">
        <v>44621</v>
      </c>
      <c r="J799" t="s">
        <v>21</v>
      </c>
      <c r="K799" t="s">
        <v>1306</v>
      </c>
      <c r="L799" s="1">
        <v>41306</v>
      </c>
      <c r="P799">
        <v>2339</v>
      </c>
      <c r="Q799">
        <f>COUNTIF(Table1[Matched ID], Table1[[#This Row],[Matched ID]])</f>
        <v>1</v>
      </c>
      <c r="R799" t="s">
        <v>2776</v>
      </c>
    </row>
    <row r="800" spans="1:18" x14ac:dyDescent="0.35">
      <c r="A800" t="s">
        <v>3615</v>
      </c>
      <c r="B800" t="s">
        <v>1306</v>
      </c>
      <c r="C800" t="s">
        <v>1306</v>
      </c>
      <c r="D800" t="s">
        <v>1306</v>
      </c>
      <c r="E800" s="1">
        <v>44075</v>
      </c>
      <c r="F800" t="s">
        <v>1306</v>
      </c>
      <c r="G800" t="s">
        <v>117</v>
      </c>
      <c r="H800" t="s">
        <v>3616</v>
      </c>
      <c r="I800" s="1">
        <v>44075</v>
      </c>
      <c r="J800" t="s">
        <v>21</v>
      </c>
      <c r="K800" t="s">
        <v>2872</v>
      </c>
      <c r="L800" s="1">
        <v>45108</v>
      </c>
      <c r="P800">
        <v>3157</v>
      </c>
      <c r="Q800">
        <f>COUNTIF(Table1[Matched ID], Table1[[#This Row],[Matched ID]])</f>
        <v>1</v>
      </c>
      <c r="R800" t="s">
        <v>3617</v>
      </c>
    </row>
    <row r="801" spans="1:18" x14ac:dyDescent="0.35">
      <c r="A801" t="s">
        <v>7408</v>
      </c>
      <c r="B801" t="s">
        <v>81</v>
      </c>
      <c r="C801" t="s">
        <v>542</v>
      </c>
      <c r="D801" t="s">
        <v>7409</v>
      </c>
      <c r="E801" s="1">
        <v>42979</v>
      </c>
      <c r="F801" t="s">
        <v>21</v>
      </c>
      <c r="G801" t="s">
        <v>19</v>
      </c>
      <c r="H801" t="s">
        <v>7410</v>
      </c>
      <c r="I801" s="1">
        <v>42948</v>
      </c>
      <c r="J801" t="s">
        <v>21</v>
      </c>
      <c r="K801" t="s">
        <v>1306</v>
      </c>
      <c r="L801" s="1">
        <v>44774</v>
      </c>
      <c r="P801">
        <v>5951</v>
      </c>
      <c r="Q801">
        <f>COUNTIF(Table1[Matched ID], Table1[[#This Row],[Matched ID]])</f>
        <v>1</v>
      </c>
      <c r="R801" t="s">
        <v>7411</v>
      </c>
    </row>
    <row r="802" spans="1:18" x14ac:dyDescent="0.35">
      <c r="A802" t="s">
        <v>715</v>
      </c>
      <c r="B802" t="s">
        <v>81</v>
      </c>
      <c r="C802" t="s">
        <v>75</v>
      </c>
      <c r="D802" t="s">
        <v>716</v>
      </c>
      <c r="E802" s="1">
        <v>45323</v>
      </c>
      <c r="F802" t="s">
        <v>21</v>
      </c>
      <c r="G802" t="s">
        <v>19</v>
      </c>
      <c r="H802" t="s">
        <v>717</v>
      </c>
      <c r="I802" s="1">
        <v>45323</v>
      </c>
      <c r="J802" t="s">
        <v>21</v>
      </c>
      <c r="L802" s="1">
        <v>41913</v>
      </c>
      <c r="P802">
        <v>498</v>
      </c>
      <c r="Q802">
        <f>COUNTIF(Table1[Matched ID], Table1[[#This Row],[Matched ID]])</f>
        <v>1</v>
      </c>
      <c r="R802" t="s">
        <v>718</v>
      </c>
    </row>
    <row r="803" spans="1:18" x14ac:dyDescent="0.35">
      <c r="A803" t="s">
        <v>7275</v>
      </c>
      <c r="B803" t="s">
        <v>18</v>
      </c>
      <c r="C803" t="s">
        <v>33</v>
      </c>
      <c r="D803" t="s">
        <v>4023</v>
      </c>
      <c r="E803" s="1">
        <v>43040</v>
      </c>
      <c r="F803" t="s">
        <v>35</v>
      </c>
      <c r="G803" t="s">
        <v>233</v>
      </c>
      <c r="H803" t="s">
        <v>7276</v>
      </c>
      <c r="I803" s="1">
        <v>43040</v>
      </c>
      <c r="J803" t="s">
        <v>35</v>
      </c>
      <c r="K803" t="s">
        <v>1306</v>
      </c>
      <c r="L803" s="1">
        <v>44501</v>
      </c>
      <c r="P803">
        <v>5853</v>
      </c>
      <c r="Q803">
        <f>COUNTIF(Table1[Matched ID], Table1[[#This Row],[Matched ID]])</f>
        <v>1</v>
      </c>
      <c r="R803" t="s">
        <v>7277</v>
      </c>
    </row>
    <row r="804" spans="1:18" x14ac:dyDescent="0.35">
      <c r="A804" t="s">
        <v>6435</v>
      </c>
      <c r="B804" t="s">
        <v>81</v>
      </c>
      <c r="C804" t="s">
        <v>243</v>
      </c>
      <c r="D804" t="s">
        <v>6436</v>
      </c>
      <c r="E804" s="1">
        <v>43344</v>
      </c>
      <c r="F804" t="s">
        <v>21</v>
      </c>
      <c r="G804" t="s">
        <v>2240</v>
      </c>
      <c r="H804" t="s">
        <v>6436</v>
      </c>
      <c r="I804" s="1">
        <v>43313</v>
      </c>
      <c r="J804" t="s">
        <v>35</v>
      </c>
      <c r="K804" t="s">
        <v>1306</v>
      </c>
      <c r="L804" s="1">
        <v>41579</v>
      </c>
      <c r="P804">
        <v>5211</v>
      </c>
      <c r="Q804">
        <f>COUNTIF(Table1[Matched ID], Table1[[#This Row],[Matched ID]])</f>
        <v>1</v>
      </c>
      <c r="R804" t="s">
        <v>6437</v>
      </c>
    </row>
    <row r="805" spans="1:18" x14ac:dyDescent="0.35">
      <c r="A805" t="s">
        <v>394</v>
      </c>
      <c r="B805" t="s">
        <v>81</v>
      </c>
      <c r="C805" t="s">
        <v>243</v>
      </c>
      <c r="D805" t="s">
        <v>395</v>
      </c>
      <c r="E805" s="1">
        <v>45413</v>
      </c>
      <c r="F805" t="s">
        <v>35</v>
      </c>
      <c r="G805" t="s">
        <v>19</v>
      </c>
      <c r="H805" t="s">
        <v>395</v>
      </c>
      <c r="I805" s="1">
        <v>45200</v>
      </c>
      <c r="J805" t="s">
        <v>35</v>
      </c>
      <c r="L805" s="1">
        <v>45413</v>
      </c>
      <c r="N805" t="s">
        <v>396</v>
      </c>
      <c r="P805">
        <v>242</v>
      </c>
      <c r="Q805">
        <f>COUNTIF(Table1[Matched ID], Table1[[#This Row],[Matched ID]])</f>
        <v>1</v>
      </c>
      <c r="R805" t="s">
        <v>396</v>
      </c>
    </row>
    <row r="806" spans="1:18" x14ac:dyDescent="0.35">
      <c r="A806" t="s">
        <v>8283</v>
      </c>
      <c r="B806" t="s">
        <v>81</v>
      </c>
      <c r="C806" t="s">
        <v>542</v>
      </c>
      <c r="D806" t="s">
        <v>8284</v>
      </c>
      <c r="E806" s="1">
        <v>42552</v>
      </c>
      <c r="F806" t="s">
        <v>127</v>
      </c>
      <c r="G806" t="s">
        <v>391</v>
      </c>
      <c r="H806" t="s">
        <v>604</v>
      </c>
      <c r="I806" s="1">
        <v>42522</v>
      </c>
      <c r="J806" t="s">
        <v>127</v>
      </c>
      <c r="K806" t="s">
        <v>1306</v>
      </c>
      <c r="L806" s="1">
        <v>43556</v>
      </c>
      <c r="P806">
        <v>6576</v>
      </c>
      <c r="Q806">
        <f>COUNTIF(Table1[Matched ID], Table1[[#This Row],[Matched ID]])</f>
        <v>1</v>
      </c>
      <c r="R806" t="s">
        <v>8285</v>
      </c>
    </row>
    <row r="807" spans="1:18" x14ac:dyDescent="0.35">
      <c r="A807" t="s">
        <v>1260</v>
      </c>
      <c r="B807" t="s">
        <v>81</v>
      </c>
      <c r="C807" t="s">
        <v>1261</v>
      </c>
      <c r="D807" t="s">
        <v>1262</v>
      </c>
      <c r="E807" t="s">
        <v>121</v>
      </c>
      <c r="F807" t="s">
        <v>54</v>
      </c>
      <c r="G807" t="s">
        <v>542</v>
      </c>
      <c r="H807" t="s">
        <v>1263</v>
      </c>
      <c r="I807" s="1">
        <v>45170</v>
      </c>
      <c r="J807" t="s">
        <v>21</v>
      </c>
      <c r="L807" s="1">
        <v>44621</v>
      </c>
      <c r="P807">
        <v>940</v>
      </c>
      <c r="Q807">
        <f>COUNTIF(Table1[Matched ID], Table1[[#This Row],[Matched ID]])</f>
        <v>1</v>
      </c>
      <c r="R807" t="s">
        <v>1264</v>
      </c>
    </row>
    <row r="808" spans="1:18" x14ac:dyDescent="0.35">
      <c r="A808" t="s">
        <v>2812</v>
      </c>
      <c r="B808" t="s">
        <v>81</v>
      </c>
      <c r="C808" t="s">
        <v>542</v>
      </c>
      <c r="D808" t="s">
        <v>2813</v>
      </c>
      <c r="E808" s="1">
        <v>44621</v>
      </c>
      <c r="F808" t="s">
        <v>21</v>
      </c>
      <c r="G808" t="s">
        <v>245</v>
      </c>
      <c r="H808" t="s">
        <v>2814</v>
      </c>
      <c r="I808" s="1">
        <v>44621</v>
      </c>
      <c r="J808" t="s">
        <v>21</v>
      </c>
      <c r="K808" t="s">
        <v>1306</v>
      </c>
      <c r="L808" s="1">
        <v>45078</v>
      </c>
      <c r="N808" t="s">
        <v>2815</v>
      </c>
      <c r="P808">
        <v>2367</v>
      </c>
      <c r="Q808">
        <f>COUNTIF(Table1[Matched ID], Table1[[#This Row],[Matched ID]])</f>
        <v>1</v>
      </c>
      <c r="R808" t="s">
        <v>2815</v>
      </c>
    </row>
    <row r="809" spans="1:18" x14ac:dyDescent="0.35">
      <c r="A809" t="s">
        <v>2012</v>
      </c>
      <c r="B809" t="s">
        <v>110</v>
      </c>
      <c r="C809" t="s">
        <v>542</v>
      </c>
      <c r="D809" t="s">
        <v>2013</v>
      </c>
      <c r="E809" s="1">
        <v>45047</v>
      </c>
      <c r="F809" t="s">
        <v>35</v>
      </c>
      <c r="G809" t="s">
        <v>141</v>
      </c>
      <c r="H809" t="s">
        <v>2014</v>
      </c>
      <c r="I809" s="1">
        <v>44774</v>
      </c>
      <c r="J809" t="s">
        <v>35</v>
      </c>
      <c r="L809" s="1">
        <v>45100</v>
      </c>
      <c r="N809" t="s">
        <v>2015</v>
      </c>
      <c r="P809">
        <v>1524</v>
      </c>
      <c r="Q809">
        <f>COUNTIF(Table1[Matched ID], Table1[[#This Row],[Matched ID]])</f>
        <v>1</v>
      </c>
      <c r="R809" t="s">
        <v>2015</v>
      </c>
    </row>
    <row r="810" spans="1:18" x14ac:dyDescent="0.35">
      <c r="A810" t="s">
        <v>540</v>
      </c>
      <c r="B810" t="s">
        <v>541</v>
      </c>
      <c r="C810" t="s">
        <v>170</v>
      </c>
      <c r="D810" t="s">
        <v>54</v>
      </c>
      <c r="E810" t="s">
        <v>121</v>
      </c>
      <c r="F810" t="s">
        <v>127</v>
      </c>
      <c r="G810" t="s">
        <v>542</v>
      </c>
      <c r="H810" t="s">
        <v>543</v>
      </c>
      <c r="I810" s="1">
        <v>45352</v>
      </c>
      <c r="J810" t="s">
        <v>127</v>
      </c>
      <c r="K810" t="s">
        <v>544</v>
      </c>
      <c r="L810" s="1">
        <v>45292</v>
      </c>
      <c r="P810">
        <v>378</v>
      </c>
      <c r="Q810">
        <f>COUNTIF(Table1[Matched ID], Table1[[#This Row],[Matched ID]])</f>
        <v>1</v>
      </c>
      <c r="R810" t="s">
        <v>545</v>
      </c>
    </row>
    <row r="811" spans="1:18" x14ac:dyDescent="0.35">
      <c r="A811" t="s">
        <v>8155</v>
      </c>
      <c r="B811" t="s">
        <v>81</v>
      </c>
      <c r="C811" t="s">
        <v>542</v>
      </c>
      <c r="D811" t="s">
        <v>8156</v>
      </c>
      <c r="E811" s="1">
        <v>42644</v>
      </c>
      <c r="F811" t="s">
        <v>21</v>
      </c>
      <c r="G811" t="s">
        <v>233</v>
      </c>
      <c r="H811" t="s">
        <v>8157</v>
      </c>
      <c r="I811" s="1">
        <v>42614</v>
      </c>
      <c r="J811" t="s">
        <v>21</v>
      </c>
      <c r="K811" t="s">
        <v>1306</v>
      </c>
      <c r="L811" s="1">
        <v>45474</v>
      </c>
      <c r="N811" t="s">
        <v>8158</v>
      </c>
      <c r="P811">
        <v>6465</v>
      </c>
      <c r="Q811">
        <f>COUNTIF(Table1[Matched ID], Table1[[#This Row],[Matched ID]])</f>
        <v>1</v>
      </c>
      <c r="R811" t="s">
        <v>8158</v>
      </c>
    </row>
    <row r="812" spans="1:18" x14ac:dyDescent="0.35">
      <c r="A812" t="s">
        <v>3130</v>
      </c>
      <c r="B812" t="s">
        <v>81</v>
      </c>
      <c r="C812" t="s">
        <v>542</v>
      </c>
      <c r="D812" t="s">
        <v>344</v>
      </c>
      <c r="E812" s="1">
        <v>44440</v>
      </c>
      <c r="F812" t="s">
        <v>21</v>
      </c>
      <c r="G812" t="s">
        <v>3131</v>
      </c>
      <c r="H812" t="s">
        <v>3132</v>
      </c>
      <c r="I812" s="1">
        <v>44348</v>
      </c>
      <c r="J812" t="s">
        <v>21</v>
      </c>
      <c r="K812" t="s">
        <v>1306</v>
      </c>
      <c r="L812" s="1">
        <v>45017</v>
      </c>
      <c r="P812">
        <v>2647</v>
      </c>
      <c r="Q812">
        <f>COUNTIF(Table1[Matched ID], Table1[[#This Row],[Matched ID]])</f>
        <v>1</v>
      </c>
      <c r="R812" t="s">
        <v>3133</v>
      </c>
    </row>
    <row r="813" spans="1:18" x14ac:dyDescent="0.35">
      <c r="A813" t="s">
        <v>8888</v>
      </c>
      <c r="B813" t="s">
        <v>81</v>
      </c>
      <c r="C813" t="s">
        <v>19</v>
      </c>
      <c r="D813" t="s">
        <v>6927</v>
      </c>
      <c r="E813" s="1">
        <v>41852</v>
      </c>
      <c r="F813" t="s">
        <v>1359</v>
      </c>
      <c r="G813" t="s">
        <v>399</v>
      </c>
      <c r="H813" t="s">
        <v>8889</v>
      </c>
      <c r="I813" s="1">
        <v>41821</v>
      </c>
      <c r="J813" t="s">
        <v>1359</v>
      </c>
      <c r="K813" t="s">
        <v>1306</v>
      </c>
      <c r="L813" s="1">
        <v>45292</v>
      </c>
      <c r="P813">
        <v>7191</v>
      </c>
      <c r="Q813">
        <f>COUNTIF(Table1[Matched ID], Table1[[#This Row],[Matched ID]])</f>
        <v>1</v>
      </c>
      <c r="R813" t="s">
        <v>8890</v>
      </c>
    </row>
    <row r="814" spans="1:18" x14ac:dyDescent="0.35">
      <c r="A814" t="s">
        <v>7842</v>
      </c>
      <c r="B814" t="s">
        <v>66</v>
      </c>
      <c r="C814" t="s">
        <v>7843</v>
      </c>
      <c r="D814" t="s">
        <v>7844</v>
      </c>
      <c r="E814" s="1">
        <v>42795</v>
      </c>
      <c r="F814" t="s">
        <v>35</v>
      </c>
      <c r="G814" t="s">
        <v>19</v>
      </c>
      <c r="H814" t="s">
        <v>1754</v>
      </c>
      <c r="I814" s="1">
        <v>42736</v>
      </c>
      <c r="J814" t="s">
        <v>35</v>
      </c>
      <c r="K814" t="s">
        <v>1306</v>
      </c>
      <c r="L814" s="1">
        <v>42979</v>
      </c>
      <c r="P814">
        <v>6258</v>
      </c>
      <c r="Q814">
        <f>COUNTIF(Table1[Matched ID], Table1[[#This Row],[Matched ID]])</f>
        <v>1</v>
      </c>
      <c r="R814" t="s">
        <v>7845</v>
      </c>
    </row>
    <row r="815" spans="1:18" x14ac:dyDescent="0.35">
      <c r="A815" t="s">
        <v>6642</v>
      </c>
      <c r="B815" t="s">
        <v>66</v>
      </c>
      <c r="C815" t="s">
        <v>245</v>
      </c>
      <c r="D815" t="s">
        <v>6643</v>
      </c>
      <c r="E815" s="1">
        <v>43252</v>
      </c>
      <c r="F815" t="s">
        <v>21</v>
      </c>
      <c r="G815" t="s">
        <v>36</v>
      </c>
      <c r="H815" t="s">
        <v>6644</v>
      </c>
      <c r="I815" s="1">
        <v>43101</v>
      </c>
      <c r="J815" t="s">
        <v>507</v>
      </c>
      <c r="K815" t="s">
        <v>1306</v>
      </c>
      <c r="L815" s="1">
        <v>44197</v>
      </c>
      <c r="N815" t="s">
        <v>6645</v>
      </c>
      <c r="P815">
        <v>5348</v>
      </c>
      <c r="Q815">
        <f>COUNTIF(Table1[Matched ID], Table1[[#This Row],[Matched ID]])</f>
        <v>1</v>
      </c>
      <c r="R815" t="s">
        <v>6645</v>
      </c>
    </row>
    <row r="816" spans="1:18" x14ac:dyDescent="0.35">
      <c r="A816" t="s">
        <v>2966</v>
      </c>
      <c r="B816" t="s">
        <v>81</v>
      </c>
      <c r="C816" t="s">
        <v>245</v>
      </c>
      <c r="D816" t="s">
        <v>2967</v>
      </c>
      <c r="E816" s="1">
        <v>44562</v>
      </c>
      <c r="F816" t="s">
        <v>21</v>
      </c>
      <c r="G816" t="s">
        <v>182</v>
      </c>
      <c r="H816" t="s">
        <v>2968</v>
      </c>
      <c r="I816" s="1">
        <v>44562</v>
      </c>
      <c r="J816" t="s">
        <v>21</v>
      </c>
      <c r="K816" t="s">
        <v>1306</v>
      </c>
      <c r="L816" s="1">
        <v>45170</v>
      </c>
      <c r="P816">
        <v>2497</v>
      </c>
      <c r="Q816">
        <f>COUNTIF(Table1[Matched ID], Table1[[#This Row],[Matched ID]])</f>
        <v>1</v>
      </c>
      <c r="R816" t="s">
        <v>2969</v>
      </c>
    </row>
    <row r="817" spans="1:18" x14ac:dyDescent="0.35">
      <c r="A817" t="s">
        <v>8782</v>
      </c>
      <c r="B817" t="s">
        <v>81</v>
      </c>
      <c r="C817" t="s">
        <v>8783</v>
      </c>
      <c r="D817" t="s">
        <v>8784</v>
      </c>
      <c r="E817" s="1">
        <v>42156</v>
      </c>
      <c r="F817" t="s">
        <v>127</v>
      </c>
      <c r="G817" t="s">
        <v>36</v>
      </c>
      <c r="H817" t="s">
        <v>81</v>
      </c>
      <c r="I817" s="1">
        <v>42125</v>
      </c>
      <c r="J817" t="s">
        <v>127</v>
      </c>
      <c r="K817" t="s">
        <v>1306</v>
      </c>
      <c r="L817" s="1">
        <v>43617</v>
      </c>
      <c r="N817" t="s">
        <v>8785</v>
      </c>
      <c r="P817">
        <v>7038</v>
      </c>
      <c r="Q817">
        <f>COUNTIF(Table1[Matched ID], Table1[[#This Row],[Matched ID]])</f>
        <v>1</v>
      </c>
      <c r="R817" t="s">
        <v>8785</v>
      </c>
    </row>
    <row r="818" spans="1:18" x14ac:dyDescent="0.35">
      <c r="A818" t="s">
        <v>7975</v>
      </c>
      <c r="B818" t="s">
        <v>695</v>
      </c>
      <c r="C818" t="s">
        <v>5349</v>
      </c>
      <c r="D818" t="s">
        <v>7976</v>
      </c>
      <c r="E818" s="1">
        <v>42736</v>
      </c>
      <c r="F818" t="s">
        <v>35</v>
      </c>
      <c r="G818" t="s">
        <v>3399</v>
      </c>
      <c r="H818" t="s">
        <v>7977</v>
      </c>
      <c r="I818" s="1">
        <v>42705</v>
      </c>
      <c r="J818" t="s">
        <v>35</v>
      </c>
      <c r="K818" t="s">
        <v>1306</v>
      </c>
      <c r="L818" s="1">
        <v>44927</v>
      </c>
      <c r="N818" t="s">
        <v>7978</v>
      </c>
      <c r="P818">
        <v>6342</v>
      </c>
      <c r="Q818">
        <f>COUNTIF(Table1[Matched ID], Table1[[#This Row],[Matched ID]])</f>
        <v>1</v>
      </c>
      <c r="R818" t="s">
        <v>7978</v>
      </c>
    </row>
    <row r="819" spans="1:18" x14ac:dyDescent="0.35">
      <c r="A819" t="s">
        <v>5814</v>
      </c>
      <c r="B819" t="s">
        <v>288</v>
      </c>
      <c r="C819" t="s">
        <v>5815</v>
      </c>
      <c r="D819" t="s">
        <v>5816</v>
      </c>
      <c r="E819" s="1">
        <v>43497</v>
      </c>
      <c r="F819" t="s">
        <v>21</v>
      </c>
      <c r="G819" t="s">
        <v>5817</v>
      </c>
      <c r="H819" t="s">
        <v>5816</v>
      </c>
      <c r="I819" s="1">
        <v>43405</v>
      </c>
      <c r="J819" t="s">
        <v>21</v>
      </c>
      <c r="K819" t="s">
        <v>1306</v>
      </c>
      <c r="L819" s="1">
        <v>43862</v>
      </c>
      <c r="N819" t="s">
        <v>5818</v>
      </c>
      <c r="P819">
        <v>4721</v>
      </c>
      <c r="Q819">
        <f>COUNTIF(Table1[Matched ID], Table1[[#This Row],[Matched ID]])</f>
        <v>1</v>
      </c>
      <c r="R819" t="s">
        <v>5818</v>
      </c>
    </row>
    <row r="820" spans="1:18" x14ac:dyDescent="0.35">
      <c r="A820" t="s">
        <v>7157</v>
      </c>
      <c r="B820" t="s">
        <v>18</v>
      </c>
      <c r="C820" t="s">
        <v>7158</v>
      </c>
      <c r="D820" t="s">
        <v>7159</v>
      </c>
      <c r="E820" s="1">
        <v>43070</v>
      </c>
      <c r="F820" t="s">
        <v>21</v>
      </c>
      <c r="G820" t="s">
        <v>2240</v>
      </c>
      <c r="H820" t="s">
        <v>1754</v>
      </c>
      <c r="I820" s="1">
        <v>43040</v>
      </c>
      <c r="J820" t="s">
        <v>21</v>
      </c>
      <c r="K820" t="s">
        <v>1306</v>
      </c>
      <c r="L820" s="1">
        <v>43009</v>
      </c>
      <c r="N820" t="s">
        <v>7160</v>
      </c>
      <c r="P820">
        <v>5758</v>
      </c>
      <c r="Q820">
        <f>COUNTIF(Table1[Matched ID], Table1[[#This Row],[Matched ID]])</f>
        <v>1</v>
      </c>
      <c r="R820" t="s">
        <v>7160</v>
      </c>
    </row>
    <row r="821" spans="1:18" x14ac:dyDescent="0.35">
      <c r="A821" t="s">
        <v>7812</v>
      </c>
      <c r="B821" t="s">
        <v>18</v>
      </c>
      <c r="C821" t="s">
        <v>7813</v>
      </c>
      <c r="D821" t="s">
        <v>5555</v>
      </c>
      <c r="E821" s="1">
        <v>42795</v>
      </c>
      <c r="F821" t="s">
        <v>7814</v>
      </c>
      <c r="G821" t="s">
        <v>98</v>
      </c>
      <c r="H821" t="s">
        <v>1754</v>
      </c>
      <c r="I821" s="1">
        <v>42430</v>
      </c>
      <c r="J821" t="s">
        <v>190</v>
      </c>
      <c r="K821" t="s">
        <v>1306</v>
      </c>
      <c r="L821" s="1">
        <v>44075</v>
      </c>
      <c r="N821" t="s">
        <v>7815</v>
      </c>
      <c r="P821">
        <v>6227</v>
      </c>
      <c r="Q821">
        <f>COUNTIF(Table1[Matched ID], Table1[[#This Row],[Matched ID]])</f>
        <v>1</v>
      </c>
      <c r="R821" t="s">
        <v>7815</v>
      </c>
    </row>
    <row r="822" spans="1:18" x14ac:dyDescent="0.35">
      <c r="A822" t="s">
        <v>6814</v>
      </c>
      <c r="B822" t="s">
        <v>32</v>
      </c>
      <c r="C822" t="s">
        <v>6815</v>
      </c>
      <c r="D822" t="s">
        <v>6816</v>
      </c>
      <c r="E822" s="1">
        <v>43191</v>
      </c>
      <c r="F822" t="s">
        <v>35</v>
      </c>
      <c r="G822" t="s">
        <v>6104</v>
      </c>
      <c r="H822" t="s">
        <v>418</v>
      </c>
      <c r="I822" s="1">
        <v>42795</v>
      </c>
      <c r="J822" t="s">
        <v>35</v>
      </c>
      <c r="K822" t="s">
        <v>1306</v>
      </c>
      <c r="L822" s="1">
        <v>43132</v>
      </c>
      <c r="N822" t="s">
        <v>6817</v>
      </c>
      <c r="P822">
        <v>5490</v>
      </c>
      <c r="Q822">
        <f>COUNTIF(Table1[Matched ID], Table1[[#This Row],[Matched ID]])</f>
        <v>1</v>
      </c>
      <c r="R822" t="s">
        <v>6817</v>
      </c>
    </row>
    <row r="823" spans="1:18" x14ac:dyDescent="0.35">
      <c r="A823" t="s">
        <v>3695</v>
      </c>
      <c r="B823" t="s">
        <v>81</v>
      </c>
      <c r="C823" t="s">
        <v>3696</v>
      </c>
      <c r="D823" t="s">
        <v>1857</v>
      </c>
      <c r="E823" s="1">
        <v>44013</v>
      </c>
      <c r="F823" t="s">
        <v>127</v>
      </c>
      <c r="G823" t="s">
        <v>2046</v>
      </c>
      <c r="H823" t="s">
        <v>1857</v>
      </c>
      <c r="I823" s="1">
        <v>44013</v>
      </c>
      <c r="J823" t="s">
        <v>127</v>
      </c>
      <c r="K823" t="s">
        <v>1306</v>
      </c>
      <c r="L823" s="1">
        <v>44896</v>
      </c>
      <c r="N823" t="s">
        <v>3697</v>
      </c>
      <c r="P823">
        <v>3237</v>
      </c>
      <c r="Q823">
        <f>COUNTIF(Table1[Matched ID], Table1[[#This Row],[Matched ID]])</f>
        <v>1</v>
      </c>
      <c r="R823" t="s">
        <v>3697</v>
      </c>
    </row>
    <row r="824" spans="1:18" x14ac:dyDescent="0.35">
      <c r="A824" t="s">
        <v>7604</v>
      </c>
      <c r="B824" t="s">
        <v>288</v>
      </c>
      <c r="C824" t="s">
        <v>1306</v>
      </c>
      <c r="D824" t="s">
        <v>1306</v>
      </c>
      <c r="E824" s="1">
        <v>42887</v>
      </c>
      <c r="F824" t="s">
        <v>1306</v>
      </c>
      <c r="G824" t="s">
        <v>5286</v>
      </c>
      <c r="H824" t="s">
        <v>7605</v>
      </c>
      <c r="I824" s="1">
        <v>42887</v>
      </c>
      <c r="J824" t="s">
        <v>21</v>
      </c>
      <c r="K824" t="s">
        <v>2872</v>
      </c>
      <c r="L824" s="1">
        <v>43862</v>
      </c>
      <c r="P824">
        <v>6084</v>
      </c>
      <c r="Q824">
        <f>COUNTIF(Table1[Matched ID], Table1[[#This Row],[Matched ID]])</f>
        <v>1</v>
      </c>
      <c r="R824" t="s">
        <v>7606</v>
      </c>
    </row>
    <row r="825" spans="1:18" x14ac:dyDescent="0.35">
      <c r="A825" t="s">
        <v>2808</v>
      </c>
      <c r="B825" t="s">
        <v>81</v>
      </c>
      <c r="C825" t="s">
        <v>2809</v>
      </c>
      <c r="D825" t="s">
        <v>2810</v>
      </c>
      <c r="E825" s="1">
        <v>44621</v>
      </c>
      <c r="F825" t="s">
        <v>133</v>
      </c>
      <c r="G825" t="s">
        <v>117</v>
      </c>
      <c r="H825" t="s">
        <v>41</v>
      </c>
      <c r="I825" s="1">
        <v>44621</v>
      </c>
      <c r="J825" t="s">
        <v>133</v>
      </c>
      <c r="K825" t="s">
        <v>1306</v>
      </c>
      <c r="L825" s="1">
        <v>45231</v>
      </c>
      <c r="N825" t="s">
        <v>2811</v>
      </c>
      <c r="P825">
        <v>2366</v>
      </c>
      <c r="Q825">
        <f>COUNTIF(Table1[Matched ID], Table1[[#This Row],[Matched ID]])</f>
        <v>1</v>
      </c>
      <c r="R825" t="s">
        <v>2811</v>
      </c>
    </row>
    <row r="826" spans="1:18" x14ac:dyDescent="0.35">
      <c r="A826" t="s">
        <v>8512</v>
      </c>
      <c r="B826" t="s">
        <v>2530</v>
      </c>
      <c r="C826" t="s">
        <v>8513</v>
      </c>
      <c r="D826" t="s">
        <v>8514</v>
      </c>
      <c r="E826" s="1">
        <v>42461</v>
      </c>
      <c r="F826" t="s">
        <v>3567</v>
      </c>
      <c r="G826" t="s">
        <v>8515</v>
      </c>
      <c r="H826" t="s">
        <v>8516</v>
      </c>
      <c r="I826" s="1">
        <v>42461</v>
      </c>
      <c r="J826" t="s">
        <v>8517</v>
      </c>
      <c r="K826" t="s">
        <v>1306</v>
      </c>
      <c r="L826" s="1">
        <v>44682</v>
      </c>
      <c r="P826">
        <v>6769</v>
      </c>
      <c r="Q826">
        <f>COUNTIF(Table1[Matched ID], Table1[[#This Row],[Matched ID]])</f>
        <v>1</v>
      </c>
      <c r="R826" t="s">
        <v>8518</v>
      </c>
    </row>
    <row r="827" spans="1:18" x14ac:dyDescent="0.35">
      <c r="A827" t="s">
        <v>6576</v>
      </c>
      <c r="B827" t="s">
        <v>81</v>
      </c>
      <c r="C827" t="s">
        <v>6577</v>
      </c>
      <c r="D827" t="s">
        <v>6578</v>
      </c>
      <c r="E827" s="1">
        <v>43282</v>
      </c>
      <c r="F827" t="s">
        <v>1135</v>
      </c>
      <c r="G827" t="s">
        <v>6579</v>
      </c>
      <c r="H827" t="s">
        <v>6580</v>
      </c>
      <c r="I827" s="1">
        <v>43009</v>
      </c>
      <c r="J827" t="s">
        <v>1135</v>
      </c>
      <c r="K827" t="s">
        <v>1306</v>
      </c>
      <c r="L827" s="1">
        <v>45200</v>
      </c>
      <c r="P827">
        <v>5284</v>
      </c>
      <c r="Q827">
        <f>COUNTIF(Table1[Matched ID], Table1[[#This Row],[Matched ID]])</f>
        <v>1</v>
      </c>
      <c r="R827" t="s">
        <v>6581</v>
      </c>
    </row>
    <row r="828" spans="1:18" x14ac:dyDescent="0.35">
      <c r="A828" t="s">
        <v>5922</v>
      </c>
      <c r="B828" t="s">
        <v>32</v>
      </c>
      <c r="C828" t="s">
        <v>1630</v>
      </c>
      <c r="D828" t="s">
        <v>5923</v>
      </c>
      <c r="E828" s="1">
        <v>43466</v>
      </c>
      <c r="F828" t="s">
        <v>21</v>
      </c>
      <c r="G828" t="s">
        <v>2392</v>
      </c>
      <c r="H828" t="s">
        <v>5923</v>
      </c>
      <c r="I828" s="1">
        <v>43466</v>
      </c>
      <c r="J828" t="s">
        <v>21</v>
      </c>
      <c r="K828" t="s">
        <v>1306</v>
      </c>
      <c r="L828" s="1">
        <v>45170</v>
      </c>
      <c r="N828" t="s">
        <v>5924</v>
      </c>
      <c r="P828">
        <v>4821</v>
      </c>
      <c r="Q828">
        <f>COUNTIF(Table1[Matched ID], Table1[[#This Row],[Matched ID]])</f>
        <v>1</v>
      </c>
      <c r="R828" t="s">
        <v>5924</v>
      </c>
    </row>
    <row r="829" spans="1:18" x14ac:dyDescent="0.35">
      <c r="A829" t="s">
        <v>8548</v>
      </c>
      <c r="B829" t="s">
        <v>8549</v>
      </c>
      <c r="C829" t="s">
        <v>8550</v>
      </c>
      <c r="D829" t="s">
        <v>1306</v>
      </c>
      <c r="E829" s="1">
        <v>42461</v>
      </c>
      <c r="F829" t="s">
        <v>1306</v>
      </c>
      <c r="G829" t="s">
        <v>7987</v>
      </c>
      <c r="H829" t="s">
        <v>8551</v>
      </c>
      <c r="I829" s="1">
        <v>42461</v>
      </c>
      <c r="J829" t="s">
        <v>35</v>
      </c>
      <c r="K829" t="s">
        <v>2872</v>
      </c>
      <c r="L829" s="1">
        <v>44531</v>
      </c>
      <c r="P829">
        <v>6805</v>
      </c>
      <c r="Q829">
        <f>COUNTIF(Table1[Matched ID], Table1[[#This Row],[Matched ID]])</f>
        <v>1</v>
      </c>
      <c r="R829" t="s">
        <v>8552</v>
      </c>
    </row>
    <row r="830" spans="1:18" x14ac:dyDescent="0.35">
      <c r="A830" t="s">
        <v>4812</v>
      </c>
      <c r="B830" t="s">
        <v>18</v>
      </c>
      <c r="C830" t="s">
        <v>4808</v>
      </c>
      <c r="D830" t="s">
        <v>4037</v>
      </c>
      <c r="E830" s="1">
        <v>43709</v>
      </c>
      <c r="F830" t="s">
        <v>21</v>
      </c>
      <c r="G830" t="s">
        <v>2240</v>
      </c>
      <c r="H830" t="s">
        <v>4813</v>
      </c>
      <c r="I830" s="1">
        <v>43647</v>
      </c>
      <c r="J830" t="s">
        <v>21</v>
      </c>
      <c r="K830" t="s">
        <v>1306</v>
      </c>
      <c r="L830" s="1">
        <v>43132</v>
      </c>
      <c r="N830" t="s">
        <v>4814</v>
      </c>
      <c r="P830">
        <v>4016</v>
      </c>
      <c r="Q830">
        <f>COUNTIF(Table1[Matched ID], Table1[[#This Row],[Matched ID]])</f>
        <v>1</v>
      </c>
      <c r="R830" t="s">
        <v>4814</v>
      </c>
    </row>
    <row r="831" spans="1:18" x14ac:dyDescent="0.35">
      <c r="A831" t="s">
        <v>4888</v>
      </c>
      <c r="B831" t="s">
        <v>32</v>
      </c>
      <c r="C831" t="s">
        <v>4808</v>
      </c>
      <c r="D831" t="s">
        <v>1109</v>
      </c>
      <c r="E831" s="1">
        <v>43709</v>
      </c>
      <c r="F831" t="s">
        <v>21</v>
      </c>
      <c r="G831" t="s">
        <v>4889</v>
      </c>
      <c r="H831" t="s">
        <v>4890</v>
      </c>
      <c r="I831" s="1">
        <v>43678</v>
      </c>
      <c r="J831" t="s">
        <v>21</v>
      </c>
      <c r="K831" t="s">
        <v>1306</v>
      </c>
      <c r="L831" s="1">
        <v>44986</v>
      </c>
      <c r="P831">
        <v>4086</v>
      </c>
      <c r="Q831">
        <f>COUNTIF(Table1[Matched ID], Table1[[#This Row],[Matched ID]])</f>
        <v>1</v>
      </c>
      <c r="R831" t="s">
        <v>4891</v>
      </c>
    </row>
    <row r="832" spans="1:18" x14ac:dyDescent="0.35">
      <c r="A832" t="s">
        <v>4807</v>
      </c>
      <c r="B832" t="s">
        <v>18</v>
      </c>
      <c r="C832" t="s">
        <v>4808</v>
      </c>
      <c r="D832" t="s">
        <v>4809</v>
      </c>
      <c r="E832" s="1">
        <v>43709</v>
      </c>
      <c r="F832" t="s">
        <v>21</v>
      </c>
      <c r="G832" t="s">
        <v>2240</v>
      </c>
      <c r="H832" t="s">
        <v>4810</v>
      </c>
      <c r="I832" s="1">
        <v>43647</v>
      </c>
      <c r="J832" t="s">
        <v>21</v>
      </c>
      <c r="K832" t="s">
        <v>1306</v>
      </c>
      <c r="L832" s="1">
        <v>44958</v>
      </c>
      <c r="N832" t="s">
        <v>4811</v>
      </c>
      <c r="P832">
        <v>4015</v>
      </c>
      <c r="Q832">
        <f>COUNTIF(Table1[Matched ID], Table1[[#This Row],[Matched ID]])</f>
        <v>1</v>
      </c>
      <c r="R832" t="s">
        <v>4811</v>
      </c>
    </row>
    <row r="833" spans="1:18" x14ac:dyDescent="0.35">
      <c r="A833" t="s">
        <v>5199</v>
      </c>
      <c r="B833" t="s">
        <v>32</v>
      </c>
      <c r="C833" t="s">
        <v>4808</v>
      </c>
      <c r="D833" t="s">
        <v>4155</v>
      </c>
      <c r="E833" s="1">
        <v>43647</v>
      </c>
      <c r="F833" t="s">
        <v>21</v>
      </c>
      <c r="G833" t="s">
        <v>2240</v>
      </c>
      <c r="H833" t="s">
        <v>5200</v>
      </c>
      <c r="I833" s="1">
        <v>43344</v>
      </c>
      <c r="J833" t="s">
        <v>21</v>
      </c>
      <c r="K833" t="s">
        <v>1306</v>
      </c>
      <c r="L833" s="1">
        <v>42948</v>
      </c>
      <c r="N833" t="s">
        <v>5201</v>
      </c>
      <c r="P833">
        <v>4252</v>
      </c>
      <c r="Q833">
        <f>COUNTIF(Table1[Matched ID], Table1[[#This Row],[Matched ID]])</f>
        <v>1</v>
      </c>
      <c r="R833" t="s">
        <v>5201</v>
      </c>
    </row>
    <row r="834" spans="1:18" x14ac:dyDescent="0.35">
      <c r="A834" t="s">
        <v>3710</v>
      </c>
      <c r="B834" t="s">
        <v>18</v>
      </c>
      <c r="C834" t="s">
        <v>98</v>
      </c>
      <c r="D834" t="s">
        <v>1016</v>
      </c>
      <c r="E834" s="1">
        <v>44013</v>
      </c>
      <c r="F834" t="s">
        <v>21</v>
      </c>
      <c r="G834" t="s">
        <v>3711</v>
      </c>
      <c r="H834" t="s">
        <v>1163</v>
      </c>
      <c r="I834" s="1">
        <v>43952</v>
      </c>
      <c r="J834" t="s">
        <v>21</v>
      </c>
      <c r="K834" t="s">
        <v>1306</v>
      </c>
      <c r="L834" s="1">
        <v>42430</v>
      </c>
      <c r="P834">
        <v>3252</v>
      </c>
      <c r="Q834">
        <f>COUNTIF(Table1[Matched ID], Table1[[#This Row],[Matched ID]])</f>
        <v>1</v>
      </c>
      <c r="R834" t="s">
        <v>3712</v>
      </c>
    </row>
    <row r="835" spans="1:18" x14ac:dyDescent="0.35">
      <c r="A835" t="s">
        <v>8912</v>
      </c>
      <c r="B835" t="s">
        <v>18</v>
      </c>
      <c r="C835" t="s">
        <v>6420</v>
      </c>
      <c r="D835" t="s">
        <v>8913</v>
      </c>
      <c r="E835" s="1">
        <v>41791</v>
      </c>
      <c r="F835" t="s">
        <v>21</v>
      </c>
      <c r="G835" t="s">
        <v>582</v>
      </c>
      <c r="H835" t="s">
        <v>8914</v>
      </c>
      <c r="I835" s="1">
        <v>41791</v>
      </c>
      <c r="J835" t="s">
        <v>584</v>
      </c>
      <c r="K835" t="s">
        <v>1306</v>
      </c>
      <c r="L835" s="1">
        <v>44958</v>
      </c>
      <c r="P835">
        <v>7226</v>
      </c>
      <c r="Q835">
        <f>COUNTIF(Table1[Matched ID], Table1[[#This Row],[Matched ID]])</f>
        <v>1</v>
      </c>
      <c r="R835" t="s">
        <v>8915</v>
      </c>
    </row>
    <row r="836" spans="1:18" x14ac:dyDescent="0.35">
      <c r="A836" t="s">
        <v>8419</v>
      </c>
      <c r="B836" t="s">
        <v>32</v>
      </c>
      <c r="C836" t="s">
        <v>8420</v>
      </c>
      <c r="D836" t="s">
        <v>8421</v>
      </c>
      <c r="E836" s="1">
        <v>42491</v>
      </c>
      <c r="F836" t="s">
        <v>381</v>
      </c>
      <c r="G836" t="s">
        <v>8422</v>
      </c>
      <c r="H836" t="s">
        <v>8423</v>
      </c>
      <c r="I836" s="1">
        <v>42370</v>
      </c>
      <c r="J836" t="s">
        <v>190</v>
      </c>
      <c r="K836" t="s">
        <v>1306</v>
      </c>
      <c r="L836" s="1">
        <v>44256</v>
      </c>
      <c r="P836">
        <v>6693</v>
      </c>
      <c r="Q836">
        <f>COUNTIF(Table1[Matched ID], Table1[[#This Row],[Matched ID]])</f>
        <v>1</v>
      </c>
      <c r="R836" t="s">
        <v>8424</v>
      </c>
    </row>
    <row r="837" spans="1:18" x14ac:dyDescent="0.35">
      <c r="A837" t="s">
        <v>6844</v>
      </c>
      <c r="B837" t="s">
        <v>18</v>
      </c>
      <c r="C837" t="s">
        <v>4156</v>
      </c>
      <c r="D837" t="s">
        <v>6845</v>
      </c>
      <c r="E837" s="1">
        <v>43191</v>
      </c>
      <c r="F837" t="s">
        <v>507</v>
      </c>
      <c r="G837" t="s">
        <v>19</v>
      </c>
      <c r="H837" t="s">
        <v>1754</v>
      </c>
      <c r="I837" s="1">
        <v>43160</v>
      </c>
      <c r="J837" t="s">
        <v>21</v>
      </c>
      <c r="K837" t="s">
        <v>1306</v>
      </c>
      <c r="L837" s="1">
        <v>43556</v>
      </c>
      <c r="P837">
        <v>5513</v>
      </c>
      <c r="Q837">
        <f>COUNTIF(Table1[Matched ID], Table1[[#This Row],[Matched ID]])</f>
        <v>1</v>
      </c>
      <c r="R837" t="s">
        <v>6846</v>
      </c>
    </row>
    <row r="838" spans="1:18" x14ac:dyDescent="0.35">
      <c r="A838" t="s">
        <v>7000</v>
      </c>
      <c r="B838" t="s">
        <v>18</v>
      </c>
      <c r="C838" t="s">
        <v>7001</v>
      </c>
      <c r="D838" t="s">
        <v>7002</v>
      </c>
      <c r="E838" s="1">
        <v>43132</v>
      </c>
      <c r="F838" t="s">
        <v>21</v>
      </c>
      <c r="G838" t="s">
        <v>860</v>
      </c>
      <c r="H838" t="s">
        <v>755</v>
      </c>
      <c r="I838" s="1">
        <v>43101</v>
      </c>
      <c r="J838" t="s">
        <v>21</v>
      </c>
      <c r="K838" t="s">
        <v>1306</v>
      </c>
      <c r="L838" s="1">
        <v>44927</v>
      </c>
      <c r="N838" t="s">
        <v>7003</v>
      </c>
      <c r="P838">
        <v>5623</v>
      </c>
      <c r="Q838">
        <f>COUNTIF(Table1[Matched ID], Table1[[#This Row],[Matched ID]])</f>
        <v>1</v>
      </c>
      <c r="R838" t="s">
        <v>7003</v>
      </c>
    </row>
    <row r="839" spans="1:18" x14ac:dyDescent="0.35">
      <c r="A839" t="s">
        <v>971</v>
      </c>
      <c r="B839" t="s">
        <v>81</v>
      </c>
      <c r="C839" t="s">
        <v>972</v>
      </c>
      <c r="D839" t="s">
        <v>973</v>
      </c>
      <c r="E839" s="1">
        <v>44927</v>
      </c>
      <c r="F839" t="s">
        <v>21</v>
      </c>
      <c r="G839" t="s">
        <v>968</v>
      </c>
      <c r="H839" t="s">
        <v>974</v>
      </c>
      <c r="I839" s="1">
        <v>45252</v>
      </c>
      <c r="J839" t="s">
        <v>21</v>
      </c>
      <c r="L839" s="1">
        <v>42005</v>
      </c>
      <c r="P839">
        <v>707</v>
      </c>
      <c r="Q839">
        <f>COUNTIF(Table1[Matched ID], Table1[[#This Row],[Matched ID]])</f>
        <v>1</v>
      </c>
      <c r="R839" t="s">
        <v>975</v>
      </c>
    </row>
    <row r="840" spans="1:18" x14ac:dyDescent="0.35">
      <c r="A840" t="s">
        <v>7199</v>
      </c>
      <c r="B840" t="s">
        <v>18</v>
      </c>
      <c r="C840" t="s">
        <v>19</v>
      </c>
      <c r="D840" t="s">
        <v>7200</v>
      </c>
      <c r="E840" s="1">
        <v>43070</v>
      </c>
      <c r="F840" t="s">
        <v>507</v>
      </c>
      <c r="G840" t="s">
        <v>7102</v>
      </c>
      <c r="H840" t="s">
        <v>5420</v>
      </c>
      <c r="I840" s="1">
        <v>43040</v>
      </c>
      <c r="J840" t="s">
        <v>35</v>
      </c>
      <c r="K840" t="s">
        <v>1724</v>
      </c>
      <c r="L840" s="1">
        <v>44986</v>
      </c>
      <c r="P840">
        <v>5793</v>
      </c>
      <c r="Q840">
        <f>COUNTIF(Table1[Matched ID], Table1[[#This Row],[Matched ID]])</f>
        <v>1</v>
      </c>
      <c r="R840" t="s">
        <v>7201</v>
      </c>
    </row>
    <row r="841" spans="1:18" x14ac:dyDescent="0.35">
      <c r="A841" t="s">
        <v>1369</v>
      </c>
      <c r="B841" t="s">
        <v>18</v>
      </c>
      <c r="C841" t="s">
        <v>55</v>
      </c>
      <c r="D841" t="s">
        <v>952</v>
      </c>
      <c r="E841" s="1">
        <v>45170</v>
      </c>
      <c r="F841" t="s">
        <v>21</v>
      </c>
      <c r="G841" t="s">
        <v>972</v>
      </c>
      <c r="H841" t="s">
        <v>952</v>
      </c>
      <c r="I841" s="1">
        <v>45047</v>
      </c>
      <c r="J841" t="s">
        <v>21</v>
      </c>
      <c r="L841" s="1">
        <v>42675</v>
      </c>
      <c r="P841">
        <v>1043</v>
      </c>
      <c r="Q841">
        <f>COUNTIF(Table1[Matched ID], Table1[[#This Row],[Matched ID]])</f>
        <v>1</v>
      </c>
      <c r="R841" t="s">
        <v>1370</v>
      </c>
    </row>
    <row r="842" spans="1:18" x14ac:dyDescent="0.35">
      <c r="A842" t="s">
        <v>4144</v>
      </c>
      <c r="B842" t="s">
        <v>81</v>
      </c>
      <c r="C842" t="s">
        <v>4145</v>
      </c>
      <c r="D842" t="s">
        <v>4146</v>
      </c>
      <c r="E842" s="1">
        <v>43862</v>
      </c>
      <c r="F842" t="s">
        <v>35</v>
      </c>
      <c r="G842" t="s">
        <v>1598</v>
      </c>
      <c r="H842" t="s">
        <v>4147</v>
      </c>
      <c r="I842" s="1">
        <v>43862</v>
      </c>
      <c r="J842" t="s">
        <v>35</v>
      </c>
      <c r="K842" t="s">
        <v>1306</v>
      </c>
      <c r="L842" s="1">
        <v>43605</v>
      </c>
      <c r="N842" t="s">
        <v>4148</v>
      </c>
      <c r="P842">
        <v>3563</v>
      </c>
      <c r="Q842">
        <f>COUNTIF(Table1[Matched ID], Table1[[#This Row],[Matched ID]])</f>
        <v>1</v>
      </c>
      <c r="R842" t="s">
        <v>4148</v>
      </c>
    </row>
    <row r="843" spans="1:18" x14ac:dyDescent="0.35">
      <c r="A843" t="s">
        <v>1028</v>
      </c>
      <c r="B843" t="s">
        <v>418</v>
      </c>
      <c r="C843" t="s">
        <v>1029</v>
      </c>
      <c r="D843" t="s">
        <v>418</v>
      </c>
      <c r="E843" s="1">
        <v>45231</v>
      </c>
      <c r="F843" t="s">
        <v>35</v>
      </c>
      <c r="G843" t="s">
        <v>1030</v>
      </c>
      <c r="H843" t="s">
        <v>1031</v>
      </c>
      <c r="I843" s="1">
        <v>45231</v>
      </c>
      <c r="J843" t="s">
        <v>35</v>
      </c>
      <c r="K843" t="s">
        <v>1032</v>
      </c>
      <c r="L843" s="1">
        <v>45323</v>
      </c>
      <c r="P843">
        <v>762</v>
      </c>
      <c r="Q843">
        <f>COUNTIF(Table1[Matched ID], Table1[[#This Row],[Matched ID]])</f>
        <v>1</v>
      </c>
      <c r="R843" t="s">
        <v>1033</v>
      </c>
    </row>
    <row r="844" spans="1:18" x14ac:dyDescent="0.35">
      <c r="A844" t="s">
        <v>7684</v>
      </c>
      <c r="B844" t="s">
        <v>32</v>
      </c>
      <c r="C844" t="s">
        <v>6947</v>
      </c>
      <c r="D844" t="s">
        <v>7685</v>
      </c>
      <c r="E844" s="1">
        <v>42856</v>
      </c>
      <c r="F844" t="s">
        <v>35</v>
      </c>
      <c r="G844" t="s">
        <v>3454</v>
      </c>
      <c r="H844" t="s">
        <v>7686</v>
      </c>
      <c r="I844" s="1">
        <v>42856</v>
      </c>
      <c r="J844" t="s">
        <v>35</v>
      </c>
      <c r="K844" t="s">
        <v>1306</v>
      </c>
      <c r="L844" s="1">
        <v>42339</v>
      </c>
      <c r="P844">
        <v>6146</v>
      </c>
      <c r="Q844">
        <f>COUNTIF(Table1[Matched ID], Table1[[#This Row],[Matched ID]])</f>
        <v>1</v>
      </c>
      <c r="R844" t="s">
        <v>7687</v>
      </c>
    </row>
    <row r="845" spans="1:18" x14ac:dyDescent="0.35">
      <c r="A845" t="s">
        <v>8030</v>
      </c>
      <c r="B845" t="s">
        <v>288</v>
      </c>
      <c r="C845" t="s">
        <v>8031</v>
      </c>
      <c r="D845" t="s">
        <v>8032</v>
      </c>
      <c r="E845" s="1">
        <v>42736</v>
      </c>
      <c r="F845" t="s">
        <v>21</v>
      </c>
      <c r="G845" t="s">
        <v>117</v>
      </c>
      <c r="H845" t="s">
        <v>8033</v>
      </c>
      <c r="I845" s="1">
        <v>42644</v>
      </c>
      <c r="J845" t="s">
        <v>21</v>
      </c>
      <c r="K845" t="s">
        <v>1306</v>
      </c>
      <c r="L845" s="1">
        <v>43070</v>
      </c>
      <c r="P845">
        <v>6381</v>
      </c>
      <c r="Q845">
        <f>COUNTIF(Table1[Matched ID], Table1[[#This Row],[Matched ID]])</f>
        <v>1</v>
      </c>
      <c r="R845" t="s">
        <v>8034</v>
      </c>
    </row>
    <row r="846" spans="1:18" x14ac:dyDescent="0.35">
      <c r="A846" t="s">
        <v>3003</v>
      </c>
      <c r="B846" t="s">
        <v>81</v>
      </c>
      <c r="C846" t="s">
        <v>3004</v>
      </c>
      <c r="D846" t="s">
        <v>3005</v>
      </c>
      <c r="E846" s="1">
        <v>44531</v>
      </c>
      <c r="F846" t="s">
        <v>21</v>
      </c>
      <c r="G846" t="s">
        <v>1176</v>
      </c>
      <c r="H846" t="s">
        <v>3006</v>
      </c>
      <c r="I846" s="1">
        <v>44531</v>
      </c>
      <c r="J846" t="s">
        <v>35</v>
      </c>
      <c r="K846" t="s">
        <v>1306</v>
      </c>
      <c r="L846" s="1">
        <v>45170</v>
      </c>
      <c r="P846">
        <v>2530</v>
      </c>
      <c r="Q846">
        <f>COUNTIF(Table1[Matched ID], Table1[[#This Row],[Matched ID]])</f>
        <v>1</v>
      </c>
      <c r="R846" t="s">
        <v>3007</v>
      </c>
    </row>
    <row r="847" spans="1:18" x14ac:dyDescent="0.35">
      <c r="A847" t="s">
        <v>3727</v>
      </c>
      <c r="B847" t="s">
        <v>1306</v>
      </c>
      <c r="C847" t="s">
        <v>209</v>
      </c>
      <c r="D847" t="s">
        <v>3728</v>
      </c>
      <c r="E847" s="1">
        <v>44013</v>
      </c>
      <c r="F847" t="s">
        <v>3729</v>
      </c>
      <c r="G847" t="s">
        <v>2046</v>
      </c>
      <c r="H847" t="s">
        <v>3730</v>
      </c>
      <c r="I847" s="1">
        <v>43983</v>
      </c>
      <c r="J847" t="s">
        <v>3729</v>
      </c>
      <c r="K847" t="s">
        <v>1306</v>
      </c>
      <c r="L847" s="1">
        <v>44378</v>
      </c>
      <c r="P847">
        <v>3263</v>
      </c>
      <c r="Q847">
        <f>COUNTIF(Table1[Matched ID], Table1[[#This Row],[Matched ID]])</f>
        <v>1</v>
      </c>
      <c r="R847" t="s">
        <v>3731</v>
      </c>
    </row>
    <row r="848" spans="1:18" x14ac:dyDescent="0.35">
      <c r="A848" t="s">
        <v>5655</v>
      </c>
      <c r="B848" t="s">
        <v>66</v>
      </c>
      <c r="C848" t="s">
        <v>209</v>
      </c>
      <c r="D848" t="s">
        <v>5656</v>
      </c>
      <c r="E848" s="1">
        <v>43556</v>
      </c>
      <c r="F848" t="s">
        <v>21</v>
      </c>
      <c r="G848" t="s">
        <v>4452</v>
      </c>
      <c r="H848" t="s">
        <v>5657</v>
      </c>
      <c r="I848" s="1">
        <v>43466</v>
      </c>
      <c r="J848" t="s">
        <v>21</v>
      </c>
      <c r="K848" t="s">
        <v>1306</v>
      </c>
      <c r="L848" s="1">
        <v>42736</v>
      </c>
      <c r="P848">
        <v>4606</v>
      </c>
      <c r="Q848">
        <f>COUNTIF(Table1[Matched ID], Table1[[#This Row],[Matched ID]])</f>
        <v>1</v>
      </c>
      <c r="R848" t="s">
        <v>5658</v>
      </c>
    </row>
    <row r="849" spans="1:18" x14ac:dyDescent="0.35">
      <c r="A849" t="s">
        <v>7081</v>
      </c>
      <c r="B849" t="s">
        <v>81</v>
      </c>
      <c r="C849" t="s">
        <v>209</v>
      </c>
      <c r="D849" t="s">
        <v>7082</v>
      </c>
      <c r="E849" s="1">
        <v>43101</v>
      </c>
      <c r="F849" t="s">
        <v>35</v>
      </c>
      <c r="G849" t="s">
        <v>101</v>
      </c>
      <c r="H849" t="s">
        <v>6656</v>
      </c>
      <c r="I849" s="1">
        <v>43040</v>
      </c>
      <c r="J849" t="s">
        <v>35</v>
      </c>
      <c r="K849" t="s">
        <v>1306</v>
      </c>
      <c r="L849" s="1">
        <v>43678</v>
      </c>
      <c r="N849" t="s">
        <v>7083</v>
      </c>
      <c r="P849">
        <v>5678</v>
      </c>
      <c r="Q849">
        <f>COUNTIF(Table1[Matched ID], Table1[[#This Row],[Matched ID]])</f>
        <v>1</v>
      </c>
      <c r="R849" t="s">
        <v>7083</v>
      </c>
    </row>
    <row r="850" spans="1:18" x14ac:dyDescent="0.35">
      <c r="A850" t="s">
        <v>5323</v>
      </c>
      <c r="B850" t="s">
        <v>81</v>
      </c>
      <c r="C850" t="s">
        <v>209</v>
      </c>
      <c r="D850" t="s">
        <v>5324</v>
      </c>
      <c r="E850" s="1">
        <v>43617</v>
      </c>
      <c r="F850" t="s">
        <v>35</v>
      </c>
      <c r="G850" t="s">
        <v>201</v>
      </c>
      <c r="H850" t="s">
        <v>5325</v>
      </c>
      <c r="I850" s="1">
        <v>43586</v>
      </c>
      <c r="J850" t="s">
        <v>35</v>
      </c>
      <c r="K850" t="s">
        <v>1306</v>
      </c>
      <c r="L850" s="1">
        <v>43160</v>
      </c>
      <c r="N850" t="s">
        <v>5326</v>
      </c>
      <c r="P850">
        <v>4347</v>
      </c>
      <c r="Q850">
        <f>COUNTIF(Table1[Matched ID], Table1[[#This Row],[Matched ID]])</f>
        <v>1</v>
      </c>
      <c r="R850" t="s">
        <v>5326</v>
      </c>
    </row>
    <row r="851" spans="1:18" x14ac:dyDescent="0.35">
      <c r="A851" t="s">
        <v>7808</v>
      </c>
      <c r="B851" t="s">
        <v>138</v>
      </c>
      <c r="C851" t="s">
        <v>5873</v>
      </c>
      <c r="D851" t="s">
        <v>7809</v>
      </c>
      <c r="E851" s="1">
        <v>42795</v>
      </c>
      <c r="F851" t="s">
        <v>21</v>
      </c>
      <c r="G851" t="s">
        <v>141</v>
      </c>
      <c r="H851" t="s">
        <v>7810</v>
      </c>
      <c r="I851" s="1">
        <v>42736</v>
      </c>
      <c r="J851" t="s">
        <v>21</v>
      </c>
      <c r="K851" t="s">
        <v>1306</v>
      </c>
      <c r="L851" s="1">
        <v>45139</v>
      </c>
      <c r="N851" t="s">
        <v>7811</v>
      </c>
      <c r="P851">
        <v>6226</v>
      </c>
      <c r="Q851">
        <f>COUNTIF(Table1[Matched ID], Table1[[#This Row],[Matched ID]])</f>
        <v>1</v>
      </c>
      <c r="R851" t="s">
        <v>7811</v>
      </c>
    </row>
    <row r="852" spans="1:18" x14ac:dyDescent="0.35">
      <c r="A852" t="s">
        <v>5872</v>
      </c>
      <c r="B852" t="s">
        <v>81</v>
      </c>
      <c r="C852" t="s">
        <v>5873</v>
      </c>
      <c r="D852" t="s">
        <v>4079</v>
      </c>
      <c r="E852" s="1">
        <v>43497</v>
      </c>
      <c r="F852" t="s">
        <v>21</v>
      </c>
      <c r="G852" t="s">
        <v>98</v>
      </c>
      <c r="H852" t="s">
        <v>5874</v>
      </c>
      <c r="I852" s="1">
        <v>43435</v>
      </c>
      <c r="J852" t="s">
        <v>21</v>
      </c>
      <c r="K852" t="s">
        <v>1306</v>
      </c>
      <c r="L852" s="1">
        <v>45292</v>
      </c>
      <c r="P852">
        <v>4759</v>
      </c>
      <c r="Q852">
        <f>COUNTIF(Table1[Matched ID], Table1[[#This Row],[Matched ID]])</f>
        <v>1</v>
      </c>
      <c r="R852" t="s">
        <v>5875</v>
      </c>
    </row>
    <row r="853" spans="1:18" x14ac:dyDescent="0.35">
      <c r="A853" t="s">
        <v>4803</v>
      </c>
      <c r="B853" t="s">
        <v>18</v>
      </c>
      <c r="C853" t="s">
        <v>4804</v>
      </c>
      <c r="D853" t="s">
        <v>4805</v>
      </c>
      <c r="E853" s="1">
        <v>43709</v>
      </c>
      <c r="F853" t="s">
        <v>190</v>
      </c>
      <c r="G853" t="s">
        <v>19</v>
      </c>
      <c r="H853" t="s">
        <v>2914</v>
      </c>
      <c r="I853" s="1">
        <v>43556</v>
      </c>
      <c r="J853" t="s">
        <v>190</v>
      </c>
      <c r="K853" t="s">
        <v>1306</v>
      </c>
      <c r="L853" s="1">
        <v>45017</v>
      </c>
      <c r="N853" t="s">
        <v>4806</v>
      </c>
      <c r="P853">
        <v>4013</v>
      </c>
      <c r="Q853">
        <f>COUNTIF(Table1[Matched ID], Table1[[#This Row],[Matched ID]])</f>
        <v>1</v>
      </c>
      <c r="R853" t="s">
        <v>4806</v>
      </c>
    </row>
    <row r="854" spans="1:18" x14ac:dyDescent="0.35">
      <c r="A854" t="s">
        <v>8035</v>
      </c>
      <c r="B854" t="s">
        <v>32</v>
      </c>
      <c r="C854" t="s">
        <v>8036</v>
      </c>
      <c r="D854" t="s">
        <v>418</v>
      </c>
      <c r="E854" s="1">
        <v>42736</v>
      </c>
      <c r="F854" t="s">
        <v>238</v>
      </c>
      <c r="G854" t="s">
        <v>98</v>
      </c>
      <c r="H854" t="s">
        <v>7368</v>
      </c>
      <c r="I854" s="1">
        <v>42522</v>
      </c>
      <c r="J854" t="s">
        <v>1162</v>
      </c>
      <c r="K854" t="s">
        <v>1306</v>
      </c>
      <c r="L854" s="1">
        <v>42522</v>
      </c>
      <c r="P854">
        <v>6382</v>
      </c>
      <c r="Q854">
        <f>COUNTIF(Table1[Matched ID], Table1[[#This Row],[Matched ID]])</f>
        <v>1</v>
      </c>
      <c r="R854" t="s">
        <v>8037</v>
      </c>
    </row>
    <row r="855" spans="1:18" x14ac:dyDescent="0.35">
      <c r="A855" t="s">
        <v>4285</v>
      </c>
      <c r="B855" t="s">
        <v>32</v>
      </c>
      <c r="C855" t="s">
        <v>438</v>
      </c>
      <c r="D855" t="s">
        <v>4286</v>
      </c>
      <c r="E855" s="1">
        <v>43831</v>
      </c>
      <c r="F855" t="s">
        <v>21</v>
      </c>
      <c r="G855" t="s">
        <v>2240</v>
      </c>
      <c r="H855" t="s">
        <v>4287</v>
      </c>
      <c r="I855" s="1">
        <v>43800</v>
      </c>
      <c r="J855" t="s">
        <v>21</v>
      </c>
      <c r="K855" t="s">
        <v>1306</v>
      </c>
      <c r="L855" s="1">
        <v>43466</v>
      </c>
      <c r="P855">
        <v>3680</v>
      </c>
      <c r="Q855">
        <f>COUNTIF(Table1[Matched ID], Table1[[#This Row],[Matched ID]])</f>
        <v>1</v>
      </c>
      <c r="R855" t="s">
        <v>4288</v>
      </c>
    </row>
    <row r="856" spans="1:18" x14ac:dyDescent="0.35">
      <c r="A856" t="s">
        <v>2079</v>
      </c>
      <c r="B856" t="s">
        <v>355</v>
      </c>
      <c r="C856" t="s">
        <v>40</v>
      </c>
      <c r="D856" t="s">
        <v>2080</v>
      </c>
      <c r="E856" s="1">
        <v>45047</v>
      </c>
      <c r="F856" t="s">
        <v>21</v>
      </c>
      <c r="G856" t="s">
        <v>2081</v>
      </c>
      <c r="H856" t="s">
        <v>1385</v>
      </c>
      <c r="I856" s="1">
        <v>45017</v>
      </c>
      <c r="J856" t="s">
        <v>1237</v>
      </c>
      <c r="L856" s="1">
        <v>45689</v>
      </c>
      <c r="P856">
        <v>1562</v>
      </c>
      <c r="Q856">
        <f>COUNTIF(Table1[Matched ID], Table1[[#This Row],[Matched ID]])</f>
        <v>1</v>
      </c>
      <c r="R856" t="s">
        <v>2082</v>
      </c>
    </row>
    <row r="857" spans="1:18" x14ac:dyDescent="0.35">
      <c r="A857" t="s">
        <v>5876</v>
      </c>
      <c r="B857" t="s">
        <v>288</v>
      </c>
      <c r="C857" t="s">
        <v>438</v>
      </c>
      <c r="D857" t="s">
        <v>5877</v>
      </c>
      <c r="E857" s="1">
        <v>43497</v>
      </c>
      <c r="F857" t="s">
        <v>35</v>
      </c>
      <c r="G857" t="s">
        <v>5181</v>
      </c>
      <c r="H857" t="s">
        <v>2541</v>
      </c>
      <c r="I857" s="1">
        <v>43497</v>
      </c>
      <c r="J857" t="s">
        <v>35</v>
      </c>
      <c r="K857" t="s">
        <v>1306</v>
      </c>
      <c r="L857" s="1">
        <v>44197</v>
      </c>
      <c r="P857">
        <v>4761</v>
      </c>
      <c r="Q857">
        <f>COUNTIF(Table1[Matched ID], Table1[[#This Row],[Matched ID]])</f>
        <v>1</v>
      </c>
      <c r="R857" t="s">
        <v>5878</v>
      </c>
    </row>
    <row r="858" spans="1:18" x14ac:dyDescent="0.35">
      <c r="A858" t="s">
        <v>5371</v>
      </c>
      <c r="B858" t="s">
        <v>1306</v>
      </c>
      <c r="C858" t="s">
        <v>1306</v>
      </c>
      <c r="D858" t="s">
        <v>1306</v>
      </c>
      <c r="E858" s="1">
        <v>43617</v>
      </c>
      <c r="F858" t="s">
        <v>1306</v>
      </c>
      <c r="G858" t="s">
        <v>117</v>
      </c>
      <c r="H858" t="s">
        <v>5372</v>
      </c>
      <c r="I858" s="1">
        <v>43617</v>
      </c>
      <c r="J858" t="s">
        <v>21</v>
      </c>
      <c r="K858" t="s">
        <v>2872</v>
      </c>
      <c r="L858" s="1">
        <v>44896</v>
      </c>
      <c r="P858">
        <v>4378</v>
      </c>
      <c r="Q858">
        <f>COUNTIF(Table1[Matched ID], Table1[[#This Row],[Matched ID]])</f>
        <v>1</v>
      </c>
      <c r="R858" t="s">
        <v>5373</v>
      </c>
    </row>
    <row r="859" spans="1:18" x14ac:dyDescent="0.35">
      <c r="A859" t="s">
        <v>5194</v>
      </c>
      <c r="B859" t="s">
        <v>32</v>
      </c>
      <c r="C859" t="s">
        <v>5195</v>
      </c>
      <c r="D859" t="s">
        <v>418</v>
      </c>
      <c r="E859" s="1">
        <v>43647</v>
      </c>
      <c r="F859" t="s">
        <v>256</v>
      </c>
      <c r="G859" t="s">
        <v>5196</v>
      </c>
      <c r="H859" t="s">
        <v>5197</v>
      </c>
      <c r="I859" s="1">
        <v>42644</v>
      </c>
      <c r="J859" t="s">
        <v>256</v>
      </c>
      <c r="K859" t="s">
        <v>1306</v>
      </c>
      <c r="L859" s="1">
        <v>44621</v>
      </c>
      <c r="N859" t="s">
        <v>5198</v>
      </c>
      <c r="P859">
        <v>4251</v>
      </c>
      <c r="Q859">
        <f>COUNTIF(Table1[Matched ID], Table1[[#This Row],[Matched ID]])</f>
        <v>1</v>
      </c>
      <c r="R859" t="s">
        <v>5198</v>
      </c>
    </row>
    <row r="860" spans="1:18" x14ac:dyDescent="0.35">
      <c r="A860" t="s">
        <v>7539</v>
      </c>
      <c r="B860" t="s">
        <v>5420</v>
      </c>
      <c r="C860" t="s">
        <v>7540</v>
      </c>
      <c r="D860" t="s">
        <v>7541</v>
      </c>
      <c r="E860" s="1">
        <v>42917</v>
      </c>
      <c r="F860" t="s">
        <v>21</v>
      </c>
      <c r="G860" t="s">
        <v>7102</v>
      </c>
      <c r="H860" t="s">
        <v>5420</v>
      </c>
      <c r="I860" s="1">
        <v>42917</v>
      </c>
      <c r="J860" t="s">
        <v>21</v>
      </c>
      <c r="K860" t="s">
        <v>1306</v>
      </c>
      <c r="L860" s="1">
        <v>45444</v>
      </c>
      <c r="P860">
        <v>6047</v>
      </c>
      <c r="Q860">
        <f>COUNTIF(Table1[Matched ID], Table1[[#This Row],[Matched ID]])</f>
        <v>1</v>
      </c>
      <c r="R860" t="s">
        <v>7542</v>
      </c>
    </row>
    <row r="861" spans="1:18" x14ac:dyDescent="0.35">
      <c r="A861" t="s">
        <v>7100</v>
      </c>
      <c r="B861" t="s">
        <v>5420</v>
      </c>
      <c r="C861" t="s">
        <v>7101</v>
      </c>
      <c r="D861" t="s">
        <v>1096</v>
      </c>
      <c r="E861" s="1">
        <v>43101</v>
      </c>
      <c r="F861" t="s">
        <v>35</v>
      </c>
      <c r="G861" t="s">
        <v>7102</v>
      </c>
      <c r="H861" t="s">
        <v>5420</v>
      </c>
      <c r="I861" s="1">
        <v>42856</v>
      </c>
      <c r="J861" t="s">
        <v>35</v>
      </c>
      <c r="K861" t="s">
        <v>1306</v>
      </c>
      <c r="L861" s="1">
        <v>43282</v>
      </c>
      <c r="P861">
        <v>5690</v>
      </c>
      <c r="Q861">
        <f>COUNTIF(Table1[Matched ID], Table1[[#This Row],[Matched ID]])</f>
        <v>1</v>
      </c>
      <c r="R861" t="s">
        <v>7103</v>
      </c>
    </row>
    <row r="862" spans="1:18" x14ac:dyDescent="0.35">
      <c r="A862" t="s">
        <v>7484</v>
      </c>
      <c r="B862" t="s">
        <v>18</v>
      </c>
      <c r="C862" t="s">
        <v>7485</v>
      </c>
      <c r="D862" t="s">
        <v>7047</v>
      </c>
      <c r="E862" s="1">
        <v>42948</v>
      </c>
      <c r="F862" t="s">
        <v>35</v>
      </c>
      <c r="G862" t="s">
        <v>3399</v>
      </c>
      <c r="H862" t="s">
        <v>7486</v>
      </c>
      <c r="I862" s="1">
        <v>42736</v>
      </c>
      <c r="J862" t="s">
        <v>35</v>
      </c>
      <c r="K862" t="s">
        <v>1306</v>
      </c>
      <c r="L862" s="1">
        <v>43952</v>
      </c>
      <c r="P862">
        <v>6010</v>
      </c>
      <c r="Q862">
        <f>COUNTIF(Table1[Matched ID], Table1[[#This Row],[Matched ID]])</f>
        <v>1</v>
      </c>
      <c r="R862" t="s">
        <v>7487</v>
      </c>
    </row>
    <row r="863" spans="1:18" x14ac:dyDescent="0.35">
      <c r="A863" t="s">
        <v>8255</v>
      </c>
      <c r="B863" t="s">
        <v>1306</v>
      </c>
      <c r="C863" t="s">
        <v>1930</v>
      </c>
      <c r="D863" t="s">
        <v>1119</v>
      </c>
      <c r="E863" s="1">
        <v>42583</v>
      </c>
      <c r="F863" t="s">
        <v>35</v>
      </c>
      <c r="G863" t="s">
        <v>1332</v>
      </c>
      <c r="H863" t="s">
        <v>5420</v>
      </c>
      <c r="I863" s="1">
        <v>42583</v>
      </c>
      <c r="J863" t="s">
        <v>35</v>
      </c>
      <c r="K863" t="s">
        <v>1306</v>
      </c>
      <c r="L863" s="1">
        <v>43617</v>
      </c>
      <c r="P863">
        <v>6544</v>
      </c>
      <c r="Q863">
        <f>COUNTIF(Table1[Matched ID], Table1[[#This Row],[Matched ID]])</f>
        <v>1</v>
      </c>
      <c r="R863" t="s">
        <v>8256</v>
      </c>
    </row>
    <row r="864" spans="1:18" x14ac:dyDescent="0.35">
      <c r="A864" t="s">
        <v>8396</v>
      </c>
      <c r="B864" t="s">
        <v>18</v>
      </c>
      <c r="C864" t="s">
        <v>659</v>
      </c>
      <c r="D864" t="s">
        <v>8397</v>
      </c>
      <c r="E864" s="1">
        <v>42491</v>
      </c>
      <c r="F864" t="s">
        <v>21</v>
      </c>
      <c r="G864" t="s">
        <v>172</v>
      </c>
      <c r="H864" t="s">
        <v>8398</v>
      </c>
      <c r="I864" s="1">
        <v>42491</v>
      </c>
      <c r="J864" t="s">
        <v>21</v>
      </c>
      <c r="K864" t="s">
        <v>7964</v>
      </c>
      <c r="L864" s="1">
        <v>43009</v>
      </c>
      <c r="P864">
        <v>6674</v>
      </c>
      <c r="Q864">
        <f>COUNTIF(Table1[Matched ID], Table1[[#This Row],[Matched ID]])</f>
        <v>1</v>
      </c>
      <c r="R864" t="s">
        <v>8399</v>
      </c>
    </row>
    <row r="865" spans="1:18" x14ac:dyDescent="0.35">
      <c r="A865" t="s">
        <v>7755</v>
      </c>
      <c r="B865" t="s">
        <v>18</v>
      </c>
      <c r="C865" t="s">
        <v>1357</v>
      </c>
      <c r="D865" t="s">
        <v>5555</v>
      </c>
      <c r="E865" s="1">
        <v>42826</v>
      </c>
      <c r="F865" t="s">
        <v>21</v>
      </c>
      <c r="G865" t="s">
        <v>860</v>
      </c>
      <c r="H865" t="s">
        <v>1119</v>
      </c>
      <c r="I865" s="1">
        <v>42826</v>
      </c>
      <c r="J865" t="s">
        <v>21</v>
      </c>
      <c r="K865" t="s">
        <v>1306</v>
      </c>
      <c r="L865" s="1">
        <v>43678</v>
      </c>
      <c r="P865">
        <v>6191</v>
      </c>
      <c r="Q865">
        <f>COUNTIF(Table1[Matched ID], Table1[[#This Row],[Matched ID]])</f>
        <v>1</v>
      </c>
      <c r="R865" t="s">
        <v>7756</v>
      </c>
    </row>
    <row r="866" spans="1:18" x14ac:dyDescent="0.35">
      <c r="A866" t="s">
        <v>1327</v>
      </c>
      <c r="B866" t="s">
        <v>1306</v>
      </c>
      <c r="C866" t="s">
        <v>101</v>
      </c>
      <c r="D866" t="s">
        <v>1306</v>
      </c>
      <c r="E866" s="1">
        <v>45170</v>
      </c>
      <c r="F866" t="s">
        <v>35</v>
      </c>
      <c r="G866" t="s">
        <v>1306</v>
      </c>
      <c r="H866" t="s">
        <v>1306</v>
      </c>
      <c r="I866" t="s">
        <v>1306</v>
      </c>
      <c r="J866" t="s">
        <v>1306</v>
      </c>
      <c r="K866" t="s">
        <v>1328</v>
      </c>
      <c r="L866" s="1">
        <v>45292</v>
      </c>
      <c r="N866" t="s">
        <v>1329</v>
      </c>
      <c r="P866">
        <v>1002</v>
      </c>
      <c r="Q866">
        <f>COUNTIF(Table1[Matched ID], Table1[[#This Row],[Matched ID]])</f>
        <v>1</v>
      </c>
      <c r="R866" t="s">
        <v>1330</v>
      </c>
    </row>
    <row r="867" spans="1:18" x14ac:dyDescent="0.35">
      <c r="A867" t="s">
        <v>7728</v>
      </c>
      <c r="B867" t="s">
        <v>18</v>
      </c>
      <c r="C867" t="s">
        <v>7729</v>
      </c>
      <c r="D867" t="s">
        <v>5042</v>
      </c>
      <c r="E867" s="1">
        <v>42826</v>
      </c>
      <c r="F867" t="s">
        <v>21</v>
      </c>
      <c r="G867" t="s">
        <v>860</v>
      </c>
      <c r="H867" t="s">
        <v>755</v>
      </c>
      <c r="I867" s="1">
        <v>42826</v>
      </c>
      <c r="J867" t="s">
        <v>21</v>
      </c>
      <c r="K867" t="s">
        <v>1306</v>
      </c>
      <c r="L867" s="1">
        <v>43709</v>
      </c>
      <c r="N867" t="s">
        <v>7730</v>
      </c>
      <c r="P867">
        <v>6174</v>
      </c>
      <c r="Q867">
        <f>COUNTIF(Table1[Matched ID], Table1[[#This Row],[Matched ID]])</f>
        <v>1</v>
      </c>
      <c r="R867" t="s">
        <v>7730</v>
      </c>
    </row>
    <row r="868" spans="1:18" x14ac:dyDescent="0.35">
      <c r="A868" t="s">
        <v>5229</v>
      </c>
      <c r="B868" t="s">
        <v>1306</v>
      </c>
      <c r="C868" t="s">
        <v>1306</v>
      </c>
      <c r="D868" t="s">
        <v>1306</v>
      </c>
      <c r="E868" s="1">
        <v>43647</v>
      </c>
      <c r="F868" t="s">
        <v>1306</v>
      </c>
      <c r="G868" t="s">
        <v>201</v>
      </c>
      <c r="H868" t="s">
        <v>3235</v>
      </c>
      <c r="I868" s="1">
        <v>43647</v>
      </c>
      <c r="J868" t="s">
        <v>21</v>
      </c>
      <c r="K868" t="s">
        <v>2872</v>
      </c>
      <c r="L868" s="1">
        <v>43040</v>
      </c>
      <c r="P868">
        <v>4265</v>
      </c>
      <c r="Q868">
        <f>COUNTIF(Table1[Matched ID], Table1[[#This Row],[Matched ID]])</f>
        <v>1</v>
      </c>
      <c r="R868" t="s">
        <v>5230</v>
      </c>
    </row>
    <row r="869" spans="1:18" x14ac:dyDescent="0.35">
      <c r="A869" t="s">
        <v>6707</v>
      </c>
      <c r="B869" t="s">
        <v>288</v>
      </c>
      <c r="C869" t="s">
        <v>6708</v>
      </c>
      <c r="D869" t="s">
        <v>6709</v>
      </c>
      <c r="E869" s="1">
        <v>43221</v>
      </c>
      <c r="F869" t="s">
        <v>6710</v>
      </c>
      <c r="G869" t="s">
        <v>98</v>
      </c>
      <c r="H869" t="s">
        <v>6711</v>
      </c>
      <c r="I869" s="1">
        <v>42887</v>
      </c>
      <c r="J869" t="s">
        <v>190</v>
      </c>
      <c r="K869" t="s">
        <v>1306</v>
      </c>
      <c r="L869" s="1">
        <v>44013</v>
      </c>
      <c r="N869" t="s">
        <v>6712</v>
      </c>
      <c r="P869">
        <v>5419</v>
      </c>
      <c r="Q869">
        <f>COUNTIF(Table1[Matched ID], Table1[[#This Row],[Matched ID]])</f>
        <v>1</v>
      </c>
      <c r="R869" t="s">
        <v>6712</v>
      </c>
    </row>
    <row r="870" spans="1:18" x14ac:dyDescent="0.35">
      <c r="A870" t="s">
        <v>5190</v>
      </c>
      <c r="B870" t="s">
        <v>32</v>
      </c>
      <c r="C870" t="s">
        <v>214</v>
      </c>
      <c r="D870" t="s">
        <v>5191</v>
      </c>
      <c r="E870" s="1">
        <v>43647</v>
      </c>
      <c r="F870" t="s">
        <v>21</v>
      </c>
      <c r="G870" t="s">
        <v>659</v>
      </c>
      <c r="H870" t="s">
        <v>5192</v>
      </c>
      <c r="I870" s="1">
        <v>43617</v>
      </c>
      <c r="J870" t="s">
        <v>21</v>
      </c>
      <c r="K870" t="s">
        <v>1306</v>
      </c>
      <c r="L870" s="1">
        <v>44986</v>
      </c>
      <c r="N870" t="s">
        <v>5193</v>
      </c>
      <c r="P870">
        <v>4250</v>
      </c>
      <c r="Q870">
        <f>COUNTIF(Table1[Matched ID], Table1[[#This Row],[Matched ID]])</f>
        <v>1</v>
      </c>
      <c r="R870" t="s">
        <v>5193</v>
      </c>
    </row>
    <row r="871" spans="1:18" x14ac:dyDescent="0.35">
      <c r="A871" t="s">
        <v>3425</v>
      </c>
      <c r="B871" t="s">
        <v>1306</v>
      </c>
      <c r="C871" t="s">
        <v>1306</v>
      </c>
      <c r="D871" t="s">
        <v>1306</v>
      </c>
      <c r="E871" s="1">
        <v>44197</v>
      </c>
      <c r="F871" t="s">
        <v>1306</v>
      </c>
      <c r="G871" t="s">
        <v>55</v>
      </c>
      <c r="H871" t="s">
        <v>3426</v>
      </c>
      <c r="I871" s="1">
        <v>44197</v>
      </c>
      <c r="J871" t="s">
        <v>35</v>
      </c>
      <c r="K871" t="s">
        <v>2872</v>
      </c>
      <c r="L871" s="1">
        <v>44256</v>
      </c>
      <c r="P871">
        <v>2996</v>
      </c>
      <c r="Q871">
        <f>COUNTIF(Table1[Matched ID], Table1[[#This Row],[Matched ID]])</f>
        <v>1</v>
      </c>
      <c r="R871" t="s">
        <v>3427</v>
      </c>
    </row>
    <row r="872" spans="1:18" x14ac:dyDescent="0.35">
      <c r="A872" t="s">
        <v>8724</v>
      </c>
      <c r="B872" t="s">
        <v>32</v>
      </c>
      <c r="C872" t="s">
        <v>8725</v>
      </c>
      <c r="D872" t="s">
        <v>7464</v>
      </c>
      <c r="E872" s="1">
        <v>42309</v>
      </c>
      <c r="F872" t="s">
        <v>21</v>
      </c>
      <c r="G872" t="s">
        <v>233</v>
      </c>
      <c r="H872" t="s">
        <v>8726</v>
      </c>
      <c r="I872" s="1">
        <v>42125</v>
      </c>
      <c r="J872" t="s">
        <v>21</v>
      </c>
      <c r="K872" t="s">
        <v>1306</v>
      </c>
      <c r="L872" s="1">
        <v>43160</v>
      </c>
      <c r="N872" t="s">
        <v>8727</v>
      </c>
      <c r="P872">
        <v>6966</v>
      </c>
      <c r="Q872">
        <f>COUNTIF(Table1[Matched ID], Table1[[#This Row],[Matched ID]])</f>
        <v>1</v>
      </c>
      <c r="R872" t="s">
        <v>8727</v>
      </c>
    </row>
    <row r="873" spans="1:18" x14ac:dyDescent="0.35">
      <c r="A873" t="s">
        <v>7412</v>
      </c>
      <c r="B873" t="s">
        <v>18</v>
      </c>
      <c r="C873" t="s">
        <v>1357</v>
      </c>
      <c r="D873" t="s">
        <v>7413</v>
      </c>
      <c r="E873" s="1">
        <v>42979</v>
      </c>
      <c r="F873" t="s">
        <v>21</v>
      </c>
      <c r="G873" t="s">
        <v>4480</v>
      </c>
      <c r="H873" t="s">
        <v>7413</v>
      </c>
      <c r="I873" s="1">
        <v>42979</v>
      </c>
      <c r="J873" t="s">
        <v>21</v>
      </c>
      <c r="K873" t="s">
        <v>1306</v>
      </c>
      <c r="L873" s="1">
        <v>45231</v>
      </c>
      <c r="P873">
        <v>5953</v>
      </c>
      <c r="Q873">
        <f>COUNTIF(Table1[Matched ID], Table1[[#This Row],[Matched ID]])</f>
        <v>1</v>
      </c>
      <c r="R873" t="s">
        <v>7414</v>
      </c>
    </row>
    <row r="874" spans="1:18" x14ac:dyDescent="0.35">
      <c r="A874" t="s">
        <v>7503</v>
      </c>
      <c r="B874" t="s">
        <v>81</v>
      </c>
      <c r="C874" t="s">
        <v>7504</v>
      </c>
      <c r="D874" t="s">
        <v>7505</v>
      </c>
      <c r="E874" s="1">
        <v>42917</v>
      </c>
      <c r="F874" t="s">
        <v>21</v>
      </c>
      <c r="G874" t="s">
        <v>411</v>
      </c>
      <c r="H874" t="s">
        <v>81</v>
      </c>
      <c r="I874" s="1">
        <v>42736</v>
      </c>
      <c r="J874" t="s">
        <v>21</v>
      </c>
      <c r="K874" t="s">
        <v>1306</v>
      </c>
      <c r="L874" s="1">
        <v>42552</v>
      </c>
      <c r="N874" t="s">
        <v>7506</v>
      </c>
      <c r="P874">
        <v>6022</v>
      </c>
      <c r="Q874">
        <f>COUNTIF(Table1[Matched ID], Table1[[#This Row],[Matched ID]])</f>
        <v>1</v>
      </c>
      <c r="R874" t="s">
        <v>7506</v>
      </c>
    </row>
    <row r="875" spans="1:18" x14ac:dyDescent="0.35">
      <c r="A875" t="s">
        <v>7208</v>
      </c>
      <c r="B875" t="s">
        <v>18</v>
      </c>
      <c r="C875" t="s">
        <v>7209</v>
      </c>
      <c r="D875" t="s">
        <v>2782</v>
      </c>
      <c r="E875" s="1">
        <v>43070</v>
      </c>
      <c r="F875" t="s">
        <v>21</v>
      </c>
      <c r="G875" t="s">
        <v>98</v>
      </c>
      <c r="H875" t="s">
        <v>1754</v>
      </c>
      <c r="I875" s="1">
        <v>43070</v>
      </c>
      <c r="J875" t="s">
        <v>21</v>
      </c>
      <c r="K875" t="s">
        <v>1306</v>
      </c>
      <c r="L875" s="1">
        <v>45231</v>
      </c>
      <c r="P875">
        <v>5796</v>
      </c>
      <c r="Q875">
        <f>COUNTIF(Table1[Matched ID], Table1[[#This Row],[Matched ID]])</f>
        <v>1</v>
      </c>
      <c r="R875" t="s">
        <v>7210</v>
      </c>
    </row>
    <row r="876" spans="1:18" x14ac:dyDescent="0.35">
      <c r="A876" t="s">
        <v>6116</v>
      </c>
      <c r="B876" t="s">
        <v>32</v>
      </c>
      <c r="C876" t="s">
        <v>6117</v>
      </c>
      <c r="D876" t="s">
        <v>750</v>
      </c>
      <c r="E876" s="1">
        <v>43435</v>
      </c>
      <c r="F876" t="s">
        <v>21</v>
      </c>
      <c r="G876" t="s">
        <v>4167</v>
      </c>
      <c r="H876" t="s">
        <v>6118</v>
      </c>
      <c r="I876" s="1">
        <v>43405</v>
      </c>
      <c r="J876" t="s">
        <v>584</v>
      </c>
      <c r="K876" t="s">
        <v>1306</v>
      </c>
      <c r="L876" s="1">
        <v>45292</v>
      </c>
      <c r="P876">
        <v>4981</v>
      </c>
      <c r="Q876">
        <f>COUNTIF(Table1[Matched ID], Table1[[#This Row],[Matched ID]])</f>
        <v>1</v>
      </c>
      <c r="R876" t="s">
        <v>6119</v>
      </c>
    </row>
    <row r="877" spans="1:18" x14ac:dyDescent="0.35">
      <c r="A877" t="s">
        <v>3916</v>
      </c>
      <c r="B877" t="s">
        <v>1306</v>
      </c>
      <c r="C877" t="s">
        <v>1306</v>
      </c>
      <c r="D877" t="s">
        <v>1306</v>
      </c>
      <c r="E877" s="1">
        <v>43922</v>
      </c>
      <c r="F877" t="s">
        <v>1306</v>
      </c>
      <c r="G877" t="s">
        <v>582</v>
      </c>
      <c r="H877" t="s">
        <v>2968</v>
      </c>
      <c r="I877" s="1">
        <v>43922</v>
      </c>
      <c r="J877" t="s">
        <v>35</v>
      </c>
      <c r="K877" t="s">
        <v>2872</v>
      </c>
      <c r="L877" s="1">
        <v>44896</v>
      </c>
      <c r="P877">
        <v>3426</v>
      </c>
      <c r="Q877">
        <f>COUNTIF(Table1[Matched ID], Table1[[#This Row],[Matched ID]])</f>
        <v>1</v>
      </c>
      <c r="R877" t="s">
        <v>3917</v>
      </c>
    </row>
    <row r="878" spans="1:18" x14ac:dyDescent="0.35">
      <c r="A878" t="s">
        <v>7904</v>
      </c>
      <c r="B878" t="s">
        <v>1306</v>
      </c>
      <c r="C878" t="s">
        <v>1306</v>
      </c>
      <c r="D878" t="s">
        <v>1306</v>
      </c>
      <c r="E878" s="1">
        <v>42767</v>
      </c>
      <c r="F878" t="s">
        <v>1306</v>
      </c>
      <c r="G878" t="s">
        <v>98</v>
      </c>
      <c r="H878" t="s">
        <v>7905</v>
      </c>
      <c r="I878" s="1">
        <v>42767</v>
      </c>
      <c r="J878" t="s">
        <v>21</v>
      </c>
      <c r="K878" t="s">
        <v>2872</v>
      </c>
      <c r="L878" s="1">
        <v>43586</v>
      </c>
      <c r="P878">
        <v>6299</v>
      </c>
      <c r="Q878">
        <f>COUNTIF(Table1[Matched ID], Table1[[#This Row],[Matched ID]])</f>
        <v>1</v>
      </c>
      <c r="R878" t="s">
        <v>7906</v>
      </c>
    </row>
    <row r="879" spans="1:18" x14ac:dyDescent="0.35">
      <c r="A879" t="s">
        <v>3600</v>
      </c>
      <c r="B879" t="s">
        <v>110</v>
      </c>
      <c r="C879" t="s">
        <v>411</v>
      </c>
      <c r="D879" t="s">
        <v>3601</v>
      </c>
      <c r="E879" s="1">
        <v>44075</v>
      </c>
      <c r="F879" t="s">
        <v>21</v>
      </c>
      <c r="G879" t="s">
        <v>245</v>
      </c>
      <c r="H879" t="s">
        <v>3602</v>
      </c>
      <c r="I879" s="1">
        <v>44075</v>
      </c>
      <c r="J879" t="s">
        <v>21</v>
      </c>
      <c r="K879" t="s">
        <v>1306</v>
      </c>
      <c r="L879" s="1">
        <v>44896</v>
      </c>
      <c r="N879" t="s">
        <v>3603</v>
      </c>
      <c r="P879">
        <v>3145</v>
      </c>
      <c r="Q879">
        <f>COUNTIF(Table1[Matched ID], Table1[[#This Row],[Matched ID]])</f>
        <v>1</v>
      </c>
      <c r="R879" t="s">
        <v>3603</v>
      </c>
    </row>
    <row r="880" spans="1:18" x14ac:dyDescent="0.35">
      <c r="A880" t="s">
        <v>7501</v>
      </c>
      <c r="B880" t="s">
        <v>81</v>
      </c>
      <c r="C880" t="s">
        <v>411</v>
      </c>
      <c r="D880" t="s">
        <v>81</v>
      </c>
      <c r="E880" s="1">
        <v>42917</v>
      </c>
      <c r="F880" t="s">
        <v>35</v>
      </c>
      <c r="G880" t="s">
        <v>19</v>
      </c>
      <c r="H880" t="s">
        <v>6932</v>
      </c>
      <c r="I880" s="1">
        <v>42644</v>
      </c>
      <c r="J880" t="s">
        <v>35</v>
      </c>
      <c r="K880" t="s">
        <v>1306</v>
      </c>
      <c r="L880" s="1">
        <v>43709</v>
      </c>
      <c r="N880" t="s">
        <v>7502</v>
      </c>
      <c r="P880">
        <v>6021</v>
      </c>
      <c r="Q880">
        <f>COUNTIF(Table1[Matched ID], Table1[[#This Row],[Matched ID]])</f>
        <v>1</v>
      </c>
      <c r="R880" t="s">
        <v>7502</v>
      </c>
    </row>
    <row r="881" spans="1:18" x14ac:dyDescent="0.35">
      <c r="A881" t="s">
        <v>2798</v>
      </c>
      <c r="B881" t="s">
        <v>81</v>
      </c>
      <c r="C881" t="s">
        <v>193</v>
      </c>
      <c r="D881" t="s">
        <v>2799</v>
      </c>
      <c r="E881" s="1">
        <v>44652</v>
      </c>
      <c r="F881" t="s">
        <v>35</v>
      </c>
      <c r="G881" t="s">
        <v>2800</v>
      </c>
      <c r="H881" t="s">
        <v>2132</v>
      </c>
      <c r="I881" s="1">
        <v>44531</v>
      </c>
      <c r="J881" t="s">
        <v>2801</v>
      </c>
      <c r="K881" t="s">
        <v>1306</v>
      </c>
      <c r="L881" s="1">
        <v>45170</v>
      </c>
      <c r="P881">
        <v>2360</v>
      </c>
      <c r="Q881">
        <f>COUNTIF(Table1[Matched ID], Table1[[#This Row],[Matched ID]])</f>
        <v>1</v>
      </c>
      <c r="R881" t="s">
        <v>2802</v>
      </c>
    </row>
    <row r="882" spans="1:18" x14ac:dyDescent="0.35">
      <c r="A882" t="s">
        <v>6956</v>
      </c>
      <c r="B882" t="s">
        <v>364</v>
      </c>
      <c r="C882" t="s">
        <v>6957</v>
      </c>
      <c r="D882" t="s">
        <v>2914</v>
      </c>
      <c r="E882" s="1">
        <v>43160</v>
      </c>
      <c r="F882" t="s">
        <v>21</v>
      </c>
      <c r="G882" t="s">
        <v>6958</v>
      </c>
      <c r="H882" t="s">
        <v>2914</v>
      </c>
      <c r="I882" s="1">
        <v>43132</v>
      </c>
      <c r="J882" t="s">
        <v>21</v>
      </c>
      <c r="K882" t="s">
        <v>1306</v>
      </c>
      <c r="L882" s="1">
        <v>43132</v>
      </c>
      <c r="P882">
        <v>5583</v>
      </c>
      <c r="Q882">
        <f>COUNTIF(Table1[Matched ID], Table1[[#This Row],[Matched ID]])</f>
        <v>1</v>
      </c>
      <c r="R882" t="s">
        <v>6959</v>
      </c>
    </row>
    <row r="883" spans="1:18" x14ac:dyDescent="0.35">
      <c r="A883" t="s">
        <v>7626</v>
      </c>
      <c r="B883" t="s">
        <v>32</v>
      </c>
      <c r="C883" t="s">
        <v>7474</v>
      </c>
      <c r="D883" t="s">
        <v>7627</v>
      </c>
      <c r="E883" s="1">
        <v>42887</v>
      </c>
      <c r="F883" t="s">
        <v>21</v>
      </c>
      <c r="G883" t="s">
        <v>6420</v>
      </c>
      <c r="H883" t="s">
        <v>7628</v>
      </c>
      <c r="I883" s="1">
        <v>42064</v>
      </c>
      <c r="J883" t="s">
        <v>21</v>
      </c>
      <c r="K883" t="s">
        <v>1306</v>
      </c>
      <c r="L883" s="1">
        <v>42795</v>
      </c>
      <c r="P883">
        <v>6105</v>
      </c>
      <c r="Q883">
        <f>COUNTIF(Table1[Matched ID], Table1[[#This Row],[Matched ID]])</f>
        <v>1</v>
      </c>
      <c r="R883" t="s">
        <v>7629</v>
      </c>
    </row>
    <row r="884" spans="1:18" x14ac:dyDescent="0.35">
      <c r="A884" t="s">
        <v>6160</v>
      </c>
      <c r="B884" t="s">
        <v>18</v>
      </c>
      <c r="C884" t="s">
        <v>6161</v>
      </c>
      <c r="D884" t="s">
        <v>6162</v>
      </c>
      <c r="E884" s="1">
        <v>43405</v>
      </c>
      <c r="F884" t="s">
        <v>190</v>
      </c>
      <c r="G884" t="s">
        <v>2240</v>
      </c>
      <c r="H884" t="s">
        <v>6163</v>
      </c>
      <c r="I884" s="1">
        <v>43160</v>
      </c>
      <c r="J884" t="s">
        <v>21</v>
      </c>
      <c r="K884" t="s">
        <v>1306</v>
      </c>
      <c r="L884" s="1">
        <v>42644</v>
      </c>
      <c r="P884">
        <v>5017</v>
      </c>
      <c r="Q884">
        <f>COUNTIF(Table1[Matched ID], Table1[[#This Row],[Matched ID]])</f>
        <v>1</v>
      </c>
      <c r="R884" t="s">
        <v>6164</v>
      </c>
    </row>
    <row r="885" spans="1:18" x14ac:dyDescent="0.35">
      <c r="A885" t="s">
        <v>7029</v>
      </c>
      <c r="B885" t="s">
        <v>81</v>
      </c>
      <c r="C885" t="s">
        <v>7030</v>
      </c>
      <c r="D885" t="s">
        <v>7031</v>
      </c>
      <c r="E885" s="1">
        <v>43132</v>
      </c>
      <c r="F885" t="s">
        <v>21</v>
      </c>
      <c r="G885" t="s">
        <v>6420</v>
      </c>
      <c r="H885" t="s">
        <v>7032</v>
      </c>
      <c r="I885" s="1">
        <v>43070</v>
      </c>
      <c r="J885" t="s">
        <v>21</v>
      </c>
      <c r="K885" t="s">
        <v>1306</v>
      </c>
      <c r="L885" s="1">
        <v>43070</v>
      </c>
      <c r="P885">
        <v>5645</v>
      </c>
      <c r="Q885">
        <f>COUNTIF(Table1[Matched ID], Table1[[#This Row],[Matched ID]])</f>
        <v>1</v>
      </c>
      <c r="R885" t="s">
        <v>7033</v>
      </c>
    </row>
    <row r="886" spans="1:18" x14ac:dyDescent="0.35">
      <c r="A886" t="s">
        <v>6552</v>
      </c>
      <c r="B886" t="s">
        <v>81</v>
      </c>
      <c r="C886" t="s">
        <v>6553</v>
      </c>
      <c r="D886" t="s">
        <v>6554</v>
      </c>
      <c r="E886" s="1">
        <v>43282</v>
      </c>
      <c r="F886" t="s">
        <v>21</v>
      </c>
      <c r="G886" t="s">
        <v>548</v>
      </c>
      <c r="H886" t="s">
        <v>946</v>
      </c>
      <c r="I886" s="1">
        <v>43252</v>
      </c>
      <c r="J886" t="s">
        <v>21</v>
      </c>
      <c r="K886" t="s">
        <v>1306</v>
      </c>
      <c r="L886" s="1">
        <v>43252</v>
      </c>
      <c r="N886" t="s">
        <v>6555</v>
      </c>
      <c r="P886">
        <v>5273</v>
      </c>
      <c r="Q886">
        <f>COUNTIF(Table1[Matched ID], Table1[[#This Row],[Matched ID]])</f>
        <v>1</v>
      </c>
      <c r="R886" t="s">
        <v>6555</v>
      </c>
    </row>
    <row r="887" spans="1:18" x14ac:dyDescent="0.35">
      <c r="A887" t="s">
        <v>6960</v>
      </c>
      <c r="B887" t="s">
        <v>32</v>
      </c>
      <c r="C887" t="s">
        <v>6961</v>
      </c>
      <c r="D887" t="s">
        <v>418</v>
      </c>
      <c r="E887" s="1">
        <v>43160</v>
      </c>
      <c r="F887" t="s">
        <v>6962</v>
      </c>
      <c r="G887" t="s">
        <v>33</v>
      </c>
      <c r="H887" t="s">
        <v>41</v>
      </c>
      <c r="I887" s="1">
        <v>42979</v>
      </c>
      <c r="J887" t="s">
        <v>1612</v>
      </c>
      <c r="K887" t="s">
        <v>1306</v>
      </c>
      <c r="L887" s="1">
        <v>45170</v>
      </c>
      <c r="P887">
        <v>5584</v>
      </c>
      <c r="Q887">
        <f>COUNTIF(Table1[Matched ID], Table1[[#This Row],[Matched ID]])</f>
        <v>1</v>
      </c>
      <c r="R887" t="s">
        <v>6963</v>
      </c>
    </row>
    <row r="888" spans="1:18" x14ac:dyDescent="0.35">
      <c r="A888" t="s">
        <v>8038</v>
      </c>
      <c r="B888" t="s">
        <v>32</v>
      </c>
      <c r="C888" t="s">
        <v>8039</v>
      </c>
      <c r="D888" t="s">
        <v>418</v>
      </c>
      <c r="E888" s="1">
        <v>42736</v>
      </c>
      <c r="F888" t="s">
        <v>133</v>
      </c>
      <c r="G888" t="s">
        <v>594</v>
      </c>
      <c r="H888" t="s">
        <v>8040</v>
      </c>
      <c r="I888" s="1">
        <v>42186</v>
      </c>
      <c r="J888" t="s">
        <v>596</v>
      </c>
      <c r="K888" t="s">
        <v>1306</v>
      </c>
      <c r="L888" s="1">
        <v>43101</v>
      </c>
      <c r="P888">
        <v>6384</v>
      </c>
      <c r="Q888">
        <f>COUNTIF(Table1[Matched ID], Table1[[#This Row],[Matched ID]])</f>
        <v>1</v>
      </c>
      <c r="R888" t="s">
        <v>8041</v>
      </c>
    </row>
    <row r="889" spans="1:18" x14ac:dyDescent="0.35">
      <c r="A889" t="s">
        <v>8110</v>
      </c>
      <c r="B889" t="s">
        <v>18</v>
      </c>
      <c r="C889" t="s">
        <v>8111</v>
      </c>
      <c r="D889" t="s">
        <v>8112</v>
      </c>
      <c r="E889" s="1">
        <v>42690</v>
      </c>
      <c r="F889" t="s">
        <v>190</v>
      </c>
      <c r="G889" t="s">
        <v>98</v>
      </c>
      <c r="H889" t="s">
        <v>1754</v>
      </c>
      <c r="I889" s="1">
        <v>42644</v>
      </c>
      <c r="J889" t="s">
        <v>190</v>
      </c>
      <c r="K889" t="s">
        <v>1306</v>
      </c>
      <c r="L889" s="1">
        <v>45444</v>
      </c>
      <c r="N889" t="s">
        <v>8113</v>
      </c>
      <c r="P889">
        <v>6434</v>
      </c>
      <c r="Q889">
        <f>COUNTIF(Table1[Matched ID], Table1[[#This Row],[Matched ID]])</f>
        <v>1</v>
      </c>
      <c r="R889" t="s">
        <v>8113</v>
      </c>
    </row>
    <row r="890" spans="1:18" x14ac:dyDescent="0.35">
      <c r="A890" t="s">
        <v>5014</v>
      </c>
      <c r="B890" t="s">
        <v>18</v>
      </c>
      <c r="C890" t="s">
        <v>5015</v>
      </c>
      <c r="D890" t="s">
        <v>1163</v>
      </c>
      <c r="E890" s="1">
        <v>43678</v>
      </c>
      <c r="F890" t="s">
        <v>21</v>
      </c>
      <c r="G890" t="s">
        <v>4167</v>
      </c>
      <c r="H890" t="s">
        <v>1163</v>
      </c>
      <c r="I890" s="1">
        <v>43647</v>
      </c>
      <c r="J890" t="s">
        <v>584</v>
      </c>
      <c r="K890" t="s">
        <v>1306</v>
      </c>
      <c r="L890" s="1">
        <v>44652</v>
      </c>
      <c r="N890" t="s">
        <v>5016</v>
      </c>
      <c r="P890">
        <v>4159</v>
      </c>
      <c r="Q890">
        <f>COUNTIF(Table1[Matched ID], Table1[[#This Row],[Matched ID]])</f>
        <v>1</v>
      </c>
      <c r="R890" t="s">
        <v>5016</v>
      </c>
    </row>
    <row r="891" spans="1:18" x14ac:dyDescent="0.35">
      <c r="A891" t="s">
        <v>2364</v>
      </c>
      <c r="B891" t="s">
        <v>138</v>
      </c>
      <c r="C891" t="s">
        <v>182</v>
      </c>
      <c r="D891" t="s">
        <v>2365</v>
      </c>
      <c r="E891" s="1">
        <v>44927</v>
      </c>
      <c r="F891" t="s">
        <v>21</v>
      </c>
      <c r="G891" t="s">
        <v>141</v>
      </c>
      <c r="H891" t="s">
        <v>2366</v>
      </c>
      <c r="I891" s="1">
        <v>44927</v>
      </c>
      <c r="J891" t="s">
        <v>1359</v>
      </c>
      <c r="L891" s="1">
        <v>43983</v>
      </c>
      <c r="N891" t="s">
        <v>2367</v>
      </c>
      <c r="P891">
        <v>1863</v>
      </c>
      <c r="Q891">
        <f>COUNTIF(Table1[Matched ID], Table1[[#This Row],[Matched ID]])</f>
        <v>1</v>
      </c>
      <c r="R891" t="s">
        <v>2367</v>
      </c>
    </row>
    <row r="892" spans="1:18" x14ac:dyDescent="0.35">
      <c r="A892" t="s">
        <v>2783</v>
      </c>
      <c r="B892" t="s">
        <v>81</v>
      </c>
      <c r="C892" t="s">
        <v>182</v>
      </c>
      <c r="D892" t="s">
        <v>2526</v>
      </c>
      <c r="E892" s="1">
        <v>44652</v>
      </c>
      <c r="F892" t="s">
        <v>35</v>
      </c>
      <c r="G892" t="s">
        <v>2784</v>
      </c>
      <c r="H892" t="s">
        <v>2785</v>
      </c>
      <c r="I892" s="1">
        <v>44621</v>
      </c>
      <c r="J892" t="s">
        <v>35</v>
      </c>
      <c r="K892" t="s">
        <v>1306</v>
      </c>
      <c r="L892" s="1">
        <v>45231</v>
      </c>
      <c r="P892">
        <v>2346</v>
      </c>
      <c r="Q892">
        <f>COUNTIF(Table1[Matched ID], Table1[[#This Row],[Matched ID]])</f>
        <v>1</v>
      </c>
      <c r="R892" t="s">
        <v>2786</v>
      </c>
    </row>
    <row r="893" spans="1:18" x14ac:dyDescent="0.35">
      <c r="A893" t="s">
        <v>5542</v>
      </c>
      <c r="B893" t="s">
        <v>695</v>
      </c>
      <c r="C893" t="s">
        <v>36</v>
      </c>
      <c r="D893" t="s">
        <v>5543</v>
      </c>
      <c r="E893" s="1">
        <v>43586</v>
      </c>
      <c r="F893" t="s">
        <v>35</v>
      </c>
      <c r="G893" t="s">
        <v>209</v>
      </c>
      <c r="H893" t="s">
        <v>5544</v>
      </c>
      <c r="I893" s="1">
        <v>43101</v>
      </c>
      <c r="J893" t="s">
        <v>35</v>
      </c>
      <c r="K893" t="s">
        <v>1306</v>
      </c>
      <c r="L893" s="1">
        <v>42036</v>
      </c>
      <c r="P893">
        <v>4516</v>
      </c>
      <c r="Q893">
        <f>COUNTIF(Table1[Matched ID], Table1[[#This Row],[Matched ID]])</f>
        <v>1</v>
      </c>
      <c r="R893" t="s">
        <v>5545</v>
      </c>
    </row>
    <row r="894" spans="1:18" x14ac:dyDescent="0.35">
      <c r="A894" t="s">
        <v>2438</v>
      </c>
      <c r="B894" t="s">
        <v>138</v>
      </c>
      <c r="C894" t="s">
        <v>182</v>
      </c>
      <c r="D894" t="s">
        <v>138</v>
      </c>
      <c r="E894" s="1">
        <v>44866</v>
      </c>
      <c r="F894" t="s">
        <v>21</v>
      </c>
      <c r="G894" t="s">
        <v>214</v>
      </c>
      <c r="H894" t="s">
        <v>2439</v>
      </c>
      <c r="I894" s="1">
        <v>44682</v>
      </c>
      <c r="J894" t="s">
        <v>21</v>
      </c>
      <c r="L894" s="1">
        <v>45352</v>
      </c>
      <c r="N894" t="s">
        <v>2440</v>
      </c>
      <c r="P894">
        <v>1981</v>
      </c>
      <c r="Q894">
        <f>COUNTIF(Table1[Matched ID], Table1[[#This Row],[Matched ID]])</f>
        <v>1</v>
      </c>
      <c r="R894" t="s">
        <v>2440</v>
      </c>
    </row>
    <row r="895" spans="1:18" x14ac:dyDescent="0.35">
      <c r="A895" t="s">
        <v>5974</v>
      </c>
      <c r="B895" t="s">
        <v>81</v>
      </c>
      <c r="C895" t="s">
        <v>182</v>
      </c>
      <c r="D895" t="s">
        <v>5975</v>
      </c>
      <c r="E895" s="1">
        <v>43466</v>
      </c>
      <c r="F895" t="s">
        <v>35</v>
      </c>
      <c r="G895" t="s">
        <v>209</v>
      </c>
      <c r="H895" t="s">
        <v>5976</v>
      </c>
      <c r="I895" s="1">
        <v>43466</v>
      </c>
      <c r="J895" t="s">
        <v>35</v>
      </c>
      <c r="K895" t="s">
        <v>1306</v>
      </c>
      <c r="L895" s="1">
        <v>44317</v>
      </c>
      <c r="P895">
        <v>4865</v>
      </c>
      <c r="Q895">
        <f>COUNTIF(Table1[Matched ID], Table1[[#This Row],[Matched ID]])</f>
        <v>1</v>
      </c>
      <c r="R895" t="s">
        <v>5977</v>
      </c>
    </row>
    <row r="896" spans="1:18" x14ac:dyDescent="0.35">
      <c r="A896" t="s">
        <v>2009</v>
      </c>
      <c r="B896" t="s">
        <v>695</v>
      </c>
      <c r="C896" t="s">
        <v>182</v>
      </c>
      <c r="D896" t="s">
        <v>2010</v>
      </c>
      <c r="E896" s="1">
        <v>45047</v>
      </c>
      <c r="F896" t="s">
        <v>35</v>
      </c>
      <c r="G896" t="s">
        <v>141</v>
      </c>
      <c r="H896" t="s">
        <v>695</v>
      </c>
      <c r="I896" s="1">
        <v>45047</v>
      </c>
      <c r="J896" t="s">
        <v>35</v>
      </c>
      <c r="L896" s="1">
        <v>43497</v>
      </c>
      <c r="N896" t="s">
        <v>2011</v>
      </c>
      <c r="P896">
        <v>1518</v>
      </c>
      <c r="Q896">
        <f>COUNTIF(Table1[Matched ID], Table1[[#This Row],[Matched ID]])</f>
        <v>1</v>
      </c>
      <c r="R896" t="s">
        <v>2011</v>
      </c>
    </row>
    <row r="897" spans="1:18" x14ac:dyDescent="0.35">
      <c r="A897" t="s">
        <v>2521</v>
      </c>
      <c r="B897" t="s">
        <v>18</v>
      </c>
      <c r="C897" t="s">
        <v>182</v>
      </c>
      <c r="D897" t="s">
        <v>498</v>
      </c>
      <c r="E897" s="1">
        <v>44805</v>
      </c>
      <c r="F897" t="s">
        <v>21</v>
      </c>
      <c r="G897" t="s">
        <v>2522</v>
      </c>
      <c r="H897" t="s">
        <v>498</v>
      </c>
      <c r="I897" s="1">
        <v>44774</v>
      </c>
      <c r="J897" t="s">
        <v>314</v>
      </c>
      <c r="K897" t="s">
        <v>2523</v>
      </c>
      <c r="L897" s="1">
        <v>45352</v>
      </c>
      <c r="P897">
        <v>2104</v>
      </c>
      <c r="Q897">
        <f>COUNTIF(Table1[Matched ID], Table1[[#This Row],[Matched ID]])</f>
        <v>1</v>
      </c>
      <c r="R897" t="s">
        <v>2524</v>
      </c>
    </row>
    <row r="898" spans="1:18" x14ac:dyDescent="0.35">
      <c r="A898" t="s">
        <v>6690</v>
      </c>
      <c r="B898" t="s">
        <v>81</v>
      </c>
      <c r="C898" t="s">
        <v>233</v>
      </c>
      <c r="D898" t="s">
        <v>6691</v>
      </c>
      <c r="E898" s="1">
        <v>43252</v>
      </c>
      <c r="F898" t="s">
        <v>21</v>
      </c>
      <c r="G898" t="s">
        <v>98</v>
      </c>
      <c r="H898" t="s">
        <v>6692</v>
      </c>
      <c r="I898" s="1">
        <v>43252</v>
      </c>
      <c r="J898" t="s">
        <v>35</v>
      </c>
      <c r="K898" t="s">
        <v>1306</v>
      </c>
      <c r="L898" s="1">
        <v>45047</v>
      </c>
      <c r="P898">
        <v>5408</v>
      </c>
      <c r="Q898">
        <f>COUNTIF(Table1[Matched ID], Table1[[#This Row],[Matched ID]])</f>
        <v>1</v>
      </c>
      <c r="R898" t="s">
        <v>6693</v>
      </c>
    </row>
    <row r="899" spans="1:18" x14ac:dyDescent="0.35">
      <c r="A899" t="s">
        <v>2525</v>
      </c>
      <c r="B899" t="s">
        <v>81</v>
      </c>
      <c r="C899" t="s">
        <v>182</v>
      </c>
      <c r="D899" t="s">
        <v>2526</v>
      </c>
      <c r="E899" s="1">
        <v>44805</v>
      </c>
      <c r="F899" t="s">
        <v>21</v>
      </c>
      <c r="G899" t="s">
        <v>548</v>
      </c>
      <c r="H899" t="s">
        <v>2527</v>
      </c>
      <c r="I899" s="1">
        <v>44774</v>
      </c>
      <c r="J899" t="s">
        <v>21</v>
      </c>
      <c r="K899" t="s">
        <v>1306</v>
      </c>
      <c r="L899" s="1">
        <v>45292</v>
      </c>
      <c r="P899">
        <v>2105</v>
      </c>
      <c r="Q899">
        <f>COUNTIF(Table1[Matched ID], Table1[[#This Row],[Matched ID]])</f>
        <v>1</v>
      </c>
      <c r="R899" t="s">
        <v>2528</v>
      </c>
    </row>
    <row r="900" spans="1:18" x14ac:dyDescent="0.35">
      <c r="A900" t="s">
        <v>1180</v>
      </c>
      <c r="B900" t="s">
        <v>59</v>
      </c>
      <c r="C900" t="s">
        <v>55</v>
      </c>
      <c r="D900" t="s">
        <v>59</v>
      </c>
      <c r="E900" s="1">
        <v>45200</v>
      </c>
      <c r="F900" t="s">
        <v>35</v>
      </c>
      <c r="G900" t="s">
        <v>182</v>
      </c>
      <c r="H900" t="s">
        <v>1181</v>
      </c>
      <c r="I900" s="1">
        <v>45170</v>
      </c>
      <c r="J900" t="s">
        <v>35</v>
      </c>
      <c r="L900" s="1">
        <v>44075</v>
      </c>
      <c r="N900" t="s">
        <v>1182</v>
      </c>
      <c r="P900">
        <v>878</v>
      </c>
      <c r="Q900">
        <f>COUNTIF(Table1[Matched ID], Table1[[#This Row],[Matched ID]])</f>
        <v>1</v>
      </c>
      <c r="R900" t="s">
        <v>1182</v>
      </c>
    </row>
    <row r="901" spans="1:18" x14ac:dyDescent="0.35">
      <c r="A901" t="s">
        <v>1502</v>
      </c>
      <c r="B901" t="s">
        <v>1488</v>
      </c>
      <c r="C901" t="s">
        <v>193</v>
      </c>
      <c r="D901" t="s">
        <v>1503</v>
      </c>
      <c r="E901" s="1">
        <v>45139</v>
      </c>
      <c r="F901" t="s">
        <v>35</v>
      </c>
      <c r="G901" t="s">
        <v>182</v>
      </c>
      <c r="H901" t="s">
        <v>1503</v>
      </c>
      <c r="I901" s="1">
        <v>45139</v>
      </c>
      <c r="J901" t="s">
        <v>35</v>
      </c>
      <c r="L901" s="1">
        <v>44075</v>
      </c>
      <c r="N901" t="s">
        <v>1504</v>
      </c>
      <c r="P901">
        <v>1149</v>
      </c>
      <c r="Q901">
        <f>COUNTIF(Table1[Matched ID], Table1[[#This Row],[Matched ID]])</f>
        <v>1</v>
      </c>
      <c r="R901" t="s">
        <v>1504</v>
      </c>
    </row>
    <row r="902" spans="1:18" x14ac:dyDescent="0.35">
      <c r="A902" t="s">
        <v>778</v>
      </c>
      <c r="B902" t="s">
        <v>418</v>
      </c>
      <c r="C902" t="s">
        <v>779</v>
      </c>
      <c r="D902" t="s">
        <v>780</v>
      </c>
      <c r="E902" s="1">
        <v>45292</v>
      </c>
      <c r="F902" t="s">
        <v>314</v>
      </c>
      <c r="G902" t="s">
        <v>182</v>
      </c>
      <c r="H902" t="s">
        <v>781</v>
      </c>
      <c r="I902" s="1">
        <v>45292</v>
      </c>
      <c r="J902" t="s">
        <v>21</v>
      </c>
      <c r="K902" t="s">
        <v>782</v>
      </c>
      <c r="L902" s="1">
        <v>45352</v>
      </c>
      <c r="P902">
        <v>561</v>
      </c>
      <c r="Q902">
        <f>COUNTIF(Table1[Matched ID], Table1[[#This Row],[Matched ID]])</f>
        <v>1</v>
      </c>
      <c r="R902" t="s">
        <v>783</v>
      </c>
    </row>
    <row r="903" spans="1:18" x14ac:dyDescent="0.35">
      <c r="A903" t="s">
        <v>2004</v>
      </c>
      <c r="B903" t="s">
        <v>81</v>
      </c>
      <c r="C903" t="s">
        <v>182</v>
      </c>
      <c r="D903" t="s">
        <v>2005</v>
      </c>
      <c r="E903" s="1">
        <v>45047</v>
      </c>
      <c r="F903" t="s">
        <v>21</v>
      </c>
      <c r="G903" t="s">
        <v>2006</v>
      </c>
      <c r="H903" t="s">
        <v>2005</v>
      </c>
      <c r="I903" s="1">
        <v>45017</v>
      </c>
      <c r="J903" t="s">
        <v>21</v>
      </c>
      <c r="K903" t="s">
        <v>2007</v>
      </c>
      <c r="L903" s="1">
        <v>44470</v>
      </c>
      <c r="N903" t="s">
        <v>2008</v>
      </c>
      <c r="P903">
        <v>1517</v>
      </c>
      <c r="Q903">
        <f>COUNTIF(Table1[Matched ID], Table1[[#This Row],[Matched ID]])</f>
        <v>1</v>
      </c>
      <c r="R903" t="s">
        <v>2008</v>
      </c>
    </row>
    <row r="904" spans="1:18" x14ac:dyDescent="0.35">
      <c r="A904" t="s">
        <v>2049</v>
      </c>
      <c r="B904" t="s">
        <v>81</v>
      </c>
      <c r="C904" t="s">
        <v>182</v>
      </c>
      <c r="D904" t="s">
        <v>2050</v>
      </c>
      <c r="E904" s="1">
        <v>45047</v>
      </c>
      <c r="F904" t="s">
        <v>35</v>
      </c>
      <c r="G904" t="s">
        <v>2051</v>
      </c>
      <c r="H904" t="s">
        <v>2052</v>
      </c>
      <c r="I904" s="1">
        <v>45047</v>
      </c>
      <c r="J904" t="s">
        <v>35</v>
      </c>
      <c r="L904" s="1">
        <v>44531</v>
      </c>
      <c r="P904">
        <v>1547</v>
      </c>
      <c r="Q904">
        <f>COUNTIF(Table1[Matched ID], Table1[[#This Row],[Matched ID]])</f>
        <v>1</v>
      </c>
      <c r="R904" t="s">
        <v>2053</v>
      </c>
    </row>
    <row r="905" spans="1:18" x14ac:dyDescent="0.35">
      <c r="A905" t="s">
        <v>588</v>
      </c>
      <c r="B905" t="s">
        <v>355</v>
      </c>
      <c r="C905" t="s">
        <v>589</v>
      </c>
      <c r="D905" t="s">
        <v>590</v>
      </c>
      <c r="E905" s="1">
        <v>45352</v>
      </c>
      <c r="F905" t="s">
        <v>35</v>
      </c>
      <c r="G905" t="s">
        <v>61</v>
      </c>
      <c r="H905" t="s">
        <v>591</v>
      </c>
      <c r="I905" s="1">
        <v>45292</v>
      </c>
      <c r="J905" t="s">
        <v>21</v>
      </c>
      <c r="L905" s="1">
        <v>42095</v>
      </c>
      <c r="P905">
        <v>413</v>
      </c>
      <c r="Q905">
        <f>COUNTIF(Table1[Matched ID], Table1[[#This Row],[Matched ID]])</f>
        <v>1</v>
      </c>
      <c r="R905" t="s">
        <v>592</v>
      </c>
    </row>
    <row r="906" spans="1:18" x14ac:dyDescent="0.35">
      <c r="A906" t="s">
        <v>897</v>
      </c>
      <c r="B906" t="s">
        <v>66</v>
      </c>
      <c r="C906" t="s">
        <v>40</v>
      </c>
      <c r="D906" t="s">
        <v>898</v>
      </c>
      <c r="E906" s="1">
        <v>45264</v>
      </c>
      <c r="F906" t="s">
        <v>21</v>
      </c>
      <c r="G906" t="s">
        <v>61</v>
      </c>
      <c r="H906" t="s">
        <v>899</v>
      </c>
      <c r="I906" s="1">
        <v>45170</v>
      </c>
      <c r="J906" t="s">
        <v>21</v>
      </c>
      <c r="K906" t="s">
        <v>900</v>
      </c>
      <c r="L906" s="1">
        <v>45261</v>
      </c>
      <c r="N906" t="s">
        <v>901</v>
      </c>
      <c r="P906">
        <v>633</v>
      </c>
      <c r="Q906">
        <f>COUNTIF(Table1[Matched ID], Table1[[#This Row],[Matched ID]])</f>
        <v>1</v>
      </c>
      <c r="R906" t="s">
        <v>901</v>
      </c>
    </row>
    <row r="907" spans="1:18" x14ac:dyDescent="0.35">
      <c r="A907" t="s">
        <v>1678</v>
      </c>
      <c r="B907" t="s">
        <v>1488</v>
      </c>
      <c r="C907" t="s">
        <v>61</v>
      </c>
      <c r="D907" t="s">
        <v>1679</v>
      </c>
      <c r="E907" s="1">
        <v>45108</v>
      </c>
      <c r="F907" t="s">
        <v>21</v>
      </c>
      <c r="G907" t="s">
        <v>391</v>
      </c>
      <c r="H907" t="s">
        <v>1680</v>
      </c>
      <c r="I907" s="1">
        <v>45108</v>
      </c>
      <c r="J907" t="s">
        <v>21</v>
      </c>
      <c r="L907" s="1">
        <v>44075</v>
      </c>
      <c r="N907" t="s">
        <v>1681</v>
      </c>
      <c r="P907">
        <v>1265</v>
      </c>
      <c r="Q907">
        <f>COUNTIF(Table1[Matched ID], Table1[[#This Row],[Matched ID]])</f>
        <v>1</v>
      </c>
      <c r="R907" t="s">
        <v>1681</v>
      </c>
    </row>
    <row r="908" spans="1:18" x14ac:dyDescent="0.35">
      <c r="A908" t="s">
        <v>527</v>
      </c>
      <c r="B908" t="s">
        <v>32</v>
      </c>
      <c r="C908" t="s">
        <v>54</v>
      </c>
      <c r="D908" t="s">
        <v>54</v>
      </c>
      <c r="E908" t="s">
        <v>54</v>
      </c>
      <c r="F908" t="s">
        <v>54</v>
      </c>
      <c r="G908" t="s">
        <v>61</v>
      </c>
      <c r="H908" t="s">
        <v>528</v>
      </c>
      <c r="I908" s="1">
        <v>45352</v>
      </c>
      <c r="J908" t="s">
        <v>21</v>
      </c>
      <c r="L908" s="1">
        <v>42036</v>
      </c>
      <c r="P908">
        <v>357</v>
      </c>
      <c r="Q908">
        <f>COUNTIF(Table1[Matched ID], Table1[[#This Row],[Matched ID]])</f>
        <v>1</v>
      </c>
      <c r="R908" t="s">
        <v>529</v>
      </c>
    </row>
    <row r="909" spans="1:18" x14ac:dyDescent="0.35">
      <c r="A909" t="s">
        <v>675</v>
      </c>
      <c r="B909" t="s">
        <v>110</v>
      </c>
      <c r="C909" t="s">
        <v>438</v>
      </c>
      <c r="D909" t="s">
        <v>676</v>
      </c>
      <c r="E909" s="1">
        <v>45323</v>
      </c>
      <c r="F909" t="s">
        <v>21</v>
      </c>
      <c r="G909" t="s">
        <v>61</v>
      </c>
      <c r="H909" t="s">
        <v>677</v>
      </c>
      <c r="I909" s="1">
        <v>45292</v>
      </c>
      <c r="J909" t="s">
        <v>21</v>
      </c>
      <c r="L909" s="1">
        <v>44866</v>
      </c>
      <c r="P909">
        <v>475</v>
      </c>
      <c r="Q909">
        <f>COUNTIF(Table1[Matched ID], Table1[[#This Row],[Matched ID]])</f>
        <v>1</v>
      </c>
      <c r="R909" t="s">
        <v>678</v>
      </c>
    </row>
    <row r="910" spans="1:18" x14ac:dyDescent="0.35">
      <c r="A910" t="s">
        <v>6513</v>
      </c>
      <c r="B910" t="s">
        <v>81</v>
      </c>
      <c r="C910" t="s">
        <v>4735</v>
      </c>
      <c r="D910" t="s">
        <v>5975</v>
      </c>
      <c r="E910" s="1">
        <v>43313</v>
      </c>
      <c r="F910" t="s">
        <v>21</v>
      </c>
      <c r="G910" t="s">
        <v>209</v>
      </c>
      <c r="H910" t="s">
        <v>5975</v>
      </c>
      <c r="I910" s="1">
        <v>43313</v>
      </c>
      <c r="J910" t="s">
        <v>21</v>
      </c>
      <c r="K910" t="s">
        <v>1306</v>
      </c>
      <c r="L910" s="1">
        <v>41974</v>
      </c>
      <c r="P910">
        <v>5255</v>
      </c>
      <c r="Q910">
        <f>COUNTIF(Table1[Matched ID], Table1[[#This Row],[Matched ID]])</f>
        <v>1</v>
      </c>
      <c r="R910" t="s">
        <v>6514</v>
      </c>
    </row>
    <row r="911" spans="1:18" x14ac:dyDescent="0.35">
      <c r="A911" t="s">
        <v>1672</v>
      </c>
      <c r="B911" t="s">
        <v>131</v>
      </c>
      <c r="C911" t="s">
        <v>61</v>
      </c>
      <c r="D911" t="s">
        <v>1673</v>
      </c>
      <c r="E911" s="1">
        <v>45108</v>
      </c>
      <c r="F911" t="s">
        <v>35</v>
      </c>
      <c r="G911" t="s">
        <v>1674</v>
      </c>
      <c r="H911" t="s">
        <v>1675</v>
      </c>
      <c r="I911" s="1">
        <v>45078</v>
      </c>
      <c r="J911" t="s">
        <v>1676</v>
      </c>
      <c r="L911" s="1">
        <v>43466</v>
      </c>
      <c r="N911" t="s">
        <v>1677</v>
      </c>
      <c r="P911">
        <v>1264</v>
      </c>
      <c r="Q911">
        <f>COUNTIF(Table1[Matched ID], Table1[[#This Row],[Matched ID]])</f>
        <v>1</v>
      </c>
      <c r="R911" t="s">
        <v>1677</v>
      </c>
    </row>
    <row r="912" spans="1:18" x14ac:dyDescent="0.35">
      <c r="A912" t="s">
        <v>3171</v>
      </c>
      <c r="B912" t="s">
        <v>59</v>
      </c>
      <c r="C912" t="s">
        <v>3172</v>
      </c>
      <c r="D912" t="s">
        <v>3173</v>
      </c>
      <c r="E912" s="1">
        <v>44409</v>
      </c>
      <c r="F912" t="s">
        <v>35</v>
      </c>
      <c r="G912" t="s">
        <v>1399</v>
      </c>
      <c r="H912" t="s">
        <v>3174</v>
      </c>
      <c r="I912" s="1">
        <v>44378</v>
      </c>
      <c r="J912" t="s">
        <v>35</v>
      </c>
      <c r="K912" t="s">
        <v>1306</v>
      </c>
      <c r="L912" s="1">
        <v>43952</v>
      </c>
      <c r="P912">
        <v>2690</v>
      </c>
      <c r="Q912">
        <f>COUNTIF(Table1[Matched ID], Table1[[#This Row],[Matched ID]])</f>
        <v>1</v>
      </c>
      <c r="R912" t="s">
        <v>3175</v>
      </c>
    </row>
    <row r="913" spans="1:18" x14ac:dyDescent="0.35">
      <c r="A913" t="s">
        <v>5272</v>
      </c>
      <c r="B913" t="s">
        <v>4551</v>
      </c>
      <c r="C913" t="s">
        <v>61</v>
      </c>
      <c r="D913" t="s">
        <v>5273</v>
      </c>
      <c r="E913" s="1">
        <v>43647</v>
      </c>
      <c r="F913" t="s">
        <v>35</v>
      </c>
      <c r="G913" t="s">
        <v>1462</v>
      </c>
      <c r="H913" t="s">
        <v>5274</v>
      </c>
      <c r="I913" s="1">
        <v>43435</v>
      </c>
      <c r="J913" t="s">
        <v>35</v>
      </c>
      <c r="K913" t="s">
        <v>1306</v>
      </c>
      <c r="L913" s="1">
        <v>44105</v>
      </c>
      <c r="P913">
        <v>4299</v>
      </c>
      <c r="Q913">
        <f>COUNTIF(Table1[Matched ID], Table1[[#This Row],[Matched ID]])</f>
        <v>1</v>
      </c>
      <c r="R913" t="s">
        <v>5275</v>
      </c>
    </row>
    <row r="914" spans="1:18" x14ac:dyDescent="0.35">
      <c r="A914" t="s">
        <v>2000</v>
      </c>
      <c r="B914" t="s">
        <v>66</v>
      </c>
      <c r="C914" t="s">
        <v>61</v>
      </c>
      <c r="D914" t="s">
        <v>2001</v>
      </c>
      <c r="E914" s="1">
        <v>45047</v>
      </c>
      <c r="F914" t="s">
        <v>21</v>
      </c>
      <c r="G914" t="s">
        <v>141</v>
      </c>
      <c r="H914" t="s">
        <v>2002</v>
      </c>
      <c r="I914" s="1">
        <v>45047</v>
      </c>
      <c r="J914" t="s">
        <v>21</v>
      </c>
      <c r="L914" s="1">
        <v>43617</v>
      </c>
      <c r="N914" t="s">
        <v>2003</v>
      </c>
      <c r="P914">
        <v>1516</v>
      </c>
      <c r="Q914">
        <f>COUNTIF(Table1[Matched ID], Table1[[#This Row],[Matched ID]])</f>
        <v>1</v>
      </c>
      <c r="R914" t="s">
        <v>2003</v>
      </c>
    </row>
    <row r="915" spans="1:18" x14ac:dyDescent="0.35">
      <c r="A915" t="s">
        <v>739</v>
      </c>
      <c r="B915" t="s">
        <v>124</v>
      </c>
      <c r="C915" t="s">
        <v>740</v>
      </c>
      <c r="D915" t="s">
        <v>54</v>
      </c>
      <c r="E915" t="s">
        <v>121</v>
      </c>
      <c r="F915" t="s">
        <v>741</v>
      </c>
      <c r="G915" t="s">
        <v>61</v>
      </c>
      <c r="H915" t="s">
        <v>742</v>
      </c>
      <c r="I915" s="1">
        <v>45292</v>
      </c>
      <c r="J915" t="s">
        <v>741</v>
      </c>
      <c r="K915" t="s">
        <v>341</v>
      </c>
      <c r="L915" s="1">
        <v>45323</v>
      </c>
      <c r="P915">
        <v>530</v>
      </c>
      <c r="Q915">
        <f>COUNTIF(Table1[Matched ID], Table1[[#This Row],[Matched ID]])</f>
        <v>1</v>
      </c>
      <c r="R915" t="s">
        <v>743</v>
      </c>
    </row>
    <row r="916" spans="1:18" x14ac:dyDescent="0.35">
      <c r="A916" t="s">
        <v>5844</v>
      </c>
      <c r="B916" t="s">
        <v>81</v>
      </c>
      <c r="C916" t="s">
        <v>501</v>
      </c>
      <c r="D916" t="s">
        <v>1178</v>
      </c>
      <c r="E916" s="1">
        <v>43497</v>
      </c>
      <c r="F916" t="s">
        <v>127</v>
      </c>
      <c r="G916" t="s">
        <v>5835</v>
      </c>
      <c r="H916" t="s">
        <v>5845</v>
      </c>
      <c r="I916" s="1">
        <v>43497</v>
      </c>
      <c r="J916" t="s">
        <v>127</v>
      </c>
      <c r="K916" t="s">
        <v>1306</v>
      </c>
      <c r="L916" s="1">
        <v>43770</v>
      </c>
      <c r="P916">
        <v>4738</v>
      </c>
      <c r="Q916">
        <f>COUNTIF(Table1[Matched ID], Table1[[#This Row],[Matched ID]])</f>
        <v>1</v>
      </c>
      <c r="R916" t="s">
        <v>5846</v>
      </c>
    </row>
    <row r="917" spans="1:18" x14ac:dyDescent="0.35">
      <c r="A917" t="s">
        <v>3320</v>
      </c>
      <c r="B917" t="s">
        <v>2530</v>
      </c>
      <c r="C917" t="s">
        <v>3321</v>
      </c>
      <c r="D917" t="s">
        <v>3322</v>
      </c>
      <c r="E917" s="1">
        <v>44287</v>
      </c>
      <c r="F917" t="s">
        <v>35</v>
      </c>
      <c r="G917" t="s">
        <v>98</v>
      </c>
      <c r="H917" t="s">
        <v>3322</v>
      </c>
      <c r="I917" s="1">
        <v>44197</v>
      </c>
      <c r="J917" t="s">
        <v>35</v>
      </c>
      <c r="K917" t="s">
        <v>1306</v>
      </c>
      <c r="L917" s="1">
        <v>45170</v>
      </c>
      <c r="P917">
        <v>2886</v>
      </c>
      <c r="Q917">
        <f>COUNTIF(Table1[Matched ID], Table1[[#This Row],[Matched ID]])</f>
        <v>1</v>
      </c>
      <c r="R917" t="s">
        <v>3323</v>
      </c>
    </row>
    <row r="918" spans="1:18" x14ac:dyDescent="0.35">
      <c r="A918" t="s">
        <v>8121</v>
      </c>
      <c r="B918" t="s">
        <v>5420</v>
      </c>
      <c r="C918" t="s">
        <v>8122</v>
      </c>
      <c r="D918" t="s">
        <v>3458</v>
      </c>
      <c r="E918" s="1">
        <v>42675</v>
      </c>
      <c r="F918" t="s">
        <v>21</v>
      </c>
      <c r="G918" t="s">
        <v>6267</v>
      </c>
      <c r="H918" t="s">
        <v>3458</v>
      </c>
      <c r="I918" s="1">
        <v>42675</v>
      </c>
      <c r="J918" t="s">
        <v>21</v>
      </c>
      <c r="K918" t="s">
        <v>1306</v>
      </c>
      <c r="L918" s="1">
        <v>44866</v>
      </c>
      <c r="P918">
        <v>6444</v>
      </c>
      <c r="Q918">
        <f>COUNTIF(Table1[Matched ID], Table1[[#This Row],[Matched ID]])</f>
        <v>1</v>
      </c>
      <c r="R918" t="s">
        <v>8123</v>
      </c>
    </row>
    <row r="919" spans="1:18" x14ac:dyDescent="0.35">
      <c r="A919" t="s">
        <v>7477</v>
      </c>
      <c r="B919" t="s">
        <v>18</v>
      </c>
      <c r="C919" t="s">
        <v>7478</v>
      </c>
      <c r="D919" t="s">
        <v>1306</v>
      </c>
      <c r="E919" s="1">
        <v>42948</v>
      </c>
      <c r="F919" t="s">
        <v>21</v>
      </c>
      <c r="G919" t="s">
        <v>3399</v>
      </c>
      <c r="H919" t="s">
        <v>7479</v>
      </c>
      <c r="I919" s="1">
        <v>42887</v>
      </c>
      <c r="J919" t="s">
        <v>507</v>
      </c>
      <c r="K919" t="s">
        <v>1306</v>
      </c>
      <c r="L919" s="1">
        <v>42005</v>
      </c>
      <c r="P919">
        <v>5994</v>
      </c>
      <c r="Q919">
        <f>COUNTIF(Table1[Matched ID], Table1[[#This Row],[Matched ID]])</f>
        <v>1</v>
      </c>
      <c r="R919" t="s">
        <v>7480</v>
      </c>
    </row>
    <row r="920" spans="1:18" x14ac:dyDescent="0.35">
      <c r="A920" t="s">
        <v>7688</v>
      </c>
      <c r="B920" t="s">
        <v>7689</v>
      </c>
      <c r="C920" t="s">
        <v>7690</v>
      </c>
      <c r="D920" t="s">
        <v>7691</v>
      </c>
      <c r="E920" s="1">
        <v>42856</v>
      </c>
      <c r="F920" t="s">
        <v>314</v>
      </c>
      <c r="G920" t="s">
        <v>250</v>
      </c>
      <c r="H920" t="s">
        <v>7692</v>
      </c>
      <c r="I920" s="1">
        <v>42826</v>
      </c>
      <c r="J920" t="s">
        <v>21</v>
      </c>
      <c r="K920" t="s">
        <v>1306</v>
      </c>
      <c r="L920" s="1">
        <v>44896</v>
      </c>
      <c r="P920">
        <v>6148</v>
      </c>
      <c r="Q920">
        <f>COUNTIF(Table1[Matched ID], Table1[[#This Row],[Matched ID]])</f>
        <v>1</v>
      </c>
      <c r="R920" t="s">
        <v>7693</v>
      </c>
    </row>
    <row r="921" spans="1:18" x14ac:dyDescent="0.35">
      <c r="A921" t="s">
        <v>3443</v>
      </c>
      <c r="B921" t="s">
        <v>1306</v>
      </c>
      <c r="C921" t="s">
        <v>3444</v>
      </c>
      <c r="D921" t="s">
        <v>165</v>
      </c>
      <c r="E921" s="1">
        <v>44197</v>
      </c>
      <c r="F921" t="s">
        <v>21</v>
      </c>
      <c r="G921" t="s">
        <v>3445</v>
      </c>
      <c r="H921" t="s">
        <v>2502</v>
      </c>
      <c r="I921" s="1">
        <v>44197</v>
      </c>
      <c r="J921" t="s">
        <v>21</v>
      </c>
      <c r="K921" t="s">
        <v>3446</v>
      </c>
      <c r="L921" s="1">
        <v>43405</v>
      </c>
      <c r="P921">
        <v>3007</v>
      </c>
      <c r="Q921">
        <f>COUNTIF(Table1[Matched ID], Table1[[#This Row],[Matched ID]])</f>
        <v>1</v>
      </c>
      <c r="R921" t="s">
        <v>3447</v>
      </c>
    </row>
    <row r="922" spans="1:18" x14ac:dyDescent="0.35">
      <c r="A922" t="s">
        <v>7890</v>
      </c>
      <c r="B922" t="s">
        <v>32</v>
      </c>
      <c r="C922" t="s">
        <v>7891</v>
      </c>
      <c r="D922" t="s">
        <v>420</v>
      </c>
      <c r="E922" s="1">
        <v>42767</v>
      </c>
      <c r="F922" t="s">
        <v>21</v>
      </c>
      <c r="G922" t="s">
        <v>2392</v>
      </c>
      <c r="H922" t="s">
        <v>7892</v>
      </c>
      <c r="I922" s="1">
        <v>42736</v>
      </c>
      <c r="J922" t="s">
        <v>21</v>
      </c>
      <c r="K922" t="s">
        <v>1306</v>
      </c>
      <c r="L922" s="1">
        <v>44470</v>
      </c>
      <c r="N922" t="s">
        <v>7893</v>
      </c>
      <c r="P922">
        <v>6294</v>
      </c>
      <c r="Q922">
        <f>COUNTIF(Table1[Matched ID], Table1[[#This Row],[Matched ID]])</f>
        <v>1</v>
      </c>
      <c r="R922" t="s">
        <v>7893</v>
      </c>
    </row>
    <row r="923" spans="1:18" x14ac:dyDescent="0.35">
      <c r="A923" t="s">
        <v>7118</v>
      </c>
      <c r="B923" t="s">
        <v>81</v>
      </c>
      <c r="C923" t="s">
        <v>209</v>
      </c>
      <c r="D923" t="s">
        <v>7119</v>
      </c>
      <c r="E923" s="1">
        <v>43101</v>
      </c>
      <c r="F923" t="s">
        <v>21</v>
      </c>
      <c r="G923" t="s">
        <v>411</v>
      </c>
      <c r="H923" t="s">
        <v>7120</v>
      </c>
      <c r="I923" s="1">
        <v>43009</v>
      </c>
      <c r="J923" t="s">
        <v>21</v>
      </c>
      <c r="K923" t="s">
        <v>1306</v>
      </c>
      <c r="L923" s="1">
        <v>44013</v>
      </c>
      <c r="P923">
        <v>5706</v>
      </c>
      <c r="Q923">
        <f>COUNTIF(Table1[Matched ID], Table1[[#This Row],[Matched ID]])</f>
        <v>1</v>
      </c>
      <c r="R923" t="s">
        <v>7121</v>
      </c>
    </row>
    <row r="924" spans="1:18" x14ac:dyDescent="0.35">
      <c r="A924" t="s">
        <v>9005</v>
      </c>
      <c r="B924" t="s">
        <v>2530</v>
      </c>
      <c r="C924" t="s">
        <v>250</v>
      </c>
      <c r="D924" t="s">
        <v>9006</v>
      </c>
      <c r="E924" s="1">
        <v>41153</v>
      </c>
      <c r="F924" t="s">
        <v>21</v>
      </c>
      <c r="G924" t="s">
        <v>7887</v>
      </c>
      <c r="H924" t="s">
        <v>9007</v>
      </c>
      <c r="I924" s="1">
        <v>41122</v>
      </c>
      <c r="J924" t="s">
        <v>35</v>
      </c>
      <c r="K924" t="s">
        <v>1306</v>
      </c>
      <c r="L924" s="1">
        <v>43770</v>
      </c>
      <c r="P924">
        <v>7409</v>
      </c>
      <c r="Q924">
        <f>COUNTIF(Table1[Matched ID], Table1[[#This Row],[Matched ID]])</f>
        <v>1</v>
      </c>
      <c r="R924" t="s">
        <v>9008</v>
      </c>
    </row>
    <row r="925" spans="1:18" x14ac:dyDescent="0.35">
      <c r="A925" t="s">
        <v>4897</v>
      </c>
      <c r="B925" t="s">
        <v>81</v>
      </c>
      <c r="C925" t="s">
        <v>4898</v>
      </c>
      <c r="D925" t="s">
        <v>3115</v>
      </c>
      <c r="E925" s="1">
        <v>43709</v>
      </c>
      <c r="F925" t="s">
        <v>314</v>
      </c>
      <c r="G925" t="s">
        <v>582</v>
      </c>
      <c r="H925" t="s">
        <v>4899</v>
      </c>
      <c r="I925" s="1">
        <v>43678</v>
      </c>
      <c r="J925" t="s">
        <v>584</v>
      </c>
      <c r="K925" t="s">
        <v>1306</v>
      </c>
      <c r="L925" s="1">
        <v>45444</v>
      </c>
      <c r="P925">
        <v>4088</v>
      </c>
      <c r="Q925">
        <f>COUNTIF(Table1[Matched ID], Table1[[#This Row],[Matched ID]])</f>
        <v>1</v>
      </c>
      <c r="R925" t="s">
        <v>4900</v>
      </c>
    </row>
    <row r="926" spans="1:18" x14ac:dyDescent="0.35">
      <c r="A926" t="s">
        <v>4654</v>
      </c>
      <c r="B926" t="s">
        <v>32</v>
      </c>
      <c r="C926" t="s">
        <v>4655</v>
      </c>
      <c r="D926" t="s">
        <v>165</v>
      </c>
      <c r="E926" s="1">
        <v>43739</v>
      </c>
      <c r="F926" t="s">
        <v>35</v>
      </c>
      <c r="G926" t="s">
        <v>75</v>
      </c>
      <c r="H926" t="s">
        <v>4656</v>
      </c>
      <c r="I926" s="1">
        <v>43617</v>
      </c>
      <c r="J926" t="s">
        <v>35</v>
      </c>
      <c r="K926" t="s">
        <v>1306</v>
      </c>
      <c r="L926" s="1">
        <v>42767</v>
      </c>
      <c r="N926" t="s">
        <v>4657</v>
      </c>
      <c r="P926">
        <v>3911</v>
      </c>
      <c r="Q926">
        <f>COUNTIF(Table1[Matched ID], Table1[[#This Row],[Matched ID]])</f>
        <v>1</v>
      </c>
      <c r="R926" t="s">
        <v>4657</v>
      </c>
    </row>
    <row r="927" spans="1:18" x14ac:dyDescent="0.35">
      <c r="A927" t="s">
        <v>6964</v>
      </c>
      <c r="B927" t="s">
        <v>32</v>
      </c>
      <c r="C927" t="s">
        <v>6965</v>
      </c>
      <c r="D927" t="s">
        <v>418</v>
      </c>
      <c r="E927" s="1">
        <v>43160</v>
      </c>
      <c r="F927" t="s">
        <v>1162</v>
      </c>
      <c r="G927" t="s">
        <v>860</v>
      </c>
      <c r="H927" t="s">
        <v>41</v>
      </c>
      <c r="I927" s="1">
        <v>43160</v>
      </c>
      <c r="J927" t="s">
        <v>1162</v>
      </c>
      <c r="K927" t="s">
        <v>1306</v>
      </c>
      <c r="L927" s="1">
        <v>43525</v>
      </c>
      <c r="P927">
        <v>5585</v>
      </c>
      <c r="Q927">
        <f>COUNTIF(Table1[Matched ID], Table1[[#This Row],[Matched ID]])</f>
        <v>1</v>
      </c>
      <c r="R927" t="s">
        <v>6966</v>
      </c>
    </row>
    <row r="928" spans="1:18" x14ac:dyDescent="0.35">
      <c r="A928" t="s">
        <v>6638</v>
      </c>
      <c r="B928" t="s">
        <v>32</v>
      </c>
      <c r="C928" t="s">
        <v>2979</v>
      </c>
      <c r="D928" t="s">
        <v>6639</v>
      </c>
      <c r="E928" s="1">
        <v>43252</v>
      </c>
      <c r="F928" t="s">
        <v>3265</v>
      </c>
      <c r="G928" t="s">
        <v>1696</v>
      </c>
      <c r="H928" t="s">
        <v>6640</v>
      </c>
      <c r="I928" s="1">
        <v>42736</v>
      </c>
      <c r="J928" t="s">
        <v>21</v>
      </c>
      <c r="K928" t="s">
        <v>1306</v>
      </c>
      <c r="L928" s="1">
        <v>45170</v>
      </c>
      <c r="N928" t="s">
        <v>6641</v>
      </c>
      <c r="P928">
        <v>5347</v>
      </c>
      <c r="Q928">
        <f>COUNTIF(Table1[Matched ID], Table1[[#This Row],[Matched ID]])</f>
        <v>1</v>
      </c>
      <c r="R928" t="s">
        <v>6641</v>
      </c>
    </row>
    <row r="929" spans="1:18" x14ac:dyDescent="0.35">
      <c r="A929" t="s">
        <v>6634</v>
      </c>
      <c r="B929" t="s">
        <v>32</v>
      </c>
      <c r="C929" t="s">
        <v>2979</v>
      </c>
      <c r="D929" t="s">
        <v>4800</v>
      </c>
      <c r="E929" s="1">
        <v>43252</v>
      </c>
      <c r="F929" t="s">
        <v>3265</v>
      </c>
      <c r="G929" t="s">
        <v>6635</v>
      </c>
      <c r="H929" t="s">
        <v>6636</v>
      </c>
      <c r="I929" s="1">
        <v>43221</v>
      </c>
      <c r="J929" t="s">
        <v>3265</v>
      </c>
      <c r="K929" t="s">
        <v>1306</v>
      </c>
      <c r="L929" s="1">
        <v>45170</v>
      </c>
      <c r="N929" t="s">
        <v>6637</v>
      </c>
      <c r="P929">
        <v>5346</v>
      </c>
      <c r="Q929">
        <f>COUNTIF(Table1[Matched ID], Table1[[#This Row],[Matched ID]])</f>
        <v>1</v>
      </c>
      <c r="R929" t="s">
        <v>6637</v>
      </c>
    </row>
    <row r="930" spans="1:18" x14ac:dyDescent="0.35">
      <c r="A930" t="s">
        <v>3612</v>
      </c>
      <c r="B930" t="s">
        <v>1306</v>
      </c>
      <c r="C930" t="s">
        <v>1306</v>
      </c>
      <c r="D930" t="s">
        <v>1306</v>
      </c>
      <c r="E930" s="1">
        <v>44075</v>
      </c>
      <c r="F930" t="s">
        <v>1306</v>
      </c>
      <c r="G930" t="s">
        <v>893</v>
      </c>
      <c r="H930" t="s">
        <v>868</v>
      </c>
      <c r="I930" s="1">
        <v>44075</v>
      </c>
      <c r="J930" t="s">
        <v>127</v>
      </c>
      <c r="K930" t="s">
        <v>2872</v>
      </c>
      <c r="L930" s="1">
        <v>44986</v>
      </c>
      <c r="P930">
        <v>3155</v>
      </c>
      <c r="Q930">
        <f>COUNTIF(Table1[Matched ID], Table1[[#This Row],[Matched ID]])</f>
        <v>1</v>
      </c>
      <c r="R930" t="s">
        <v>3613</v>
      </c>
    </row>
    <row r="931" spans="1:18" x14ac:dyDescent="0.35">
      <c r="A931" t="s">
        <v>3187</v>
      </c>
      <c r="B931" t="s">
        <v>81</v>
      </c>
      <c r="C931" t="s">
        <v>55</v>
      </c>
      <c r="D931" t="s">
        <v>1153</v>
      </c>
      <c r="E931" s="1">
        <v>44378</v>
      </c>
      <c r="F931" t="s">
        <v>127</v>
      </c>
      <c r="G931" t="s">
        <v>98</v>
      </c>
      <c r="H931" t="s">
        <v>3188</v>
      </c>
      <c r="I931" s="1">
        <v>44256</v>
      </c>
      <c r="J931" t="s">
        <v>127</v>
      </c>
      <c r="K931" t="s">
        <v>1306</v>
      </c>
      <c r="L931" s="1">
        <v>44593</v>
      </c>
      <c r="P931">
        <v>2734</v>
      </c>
      <c r="Q931">
        <f>COUNTIF(Table1[Matched ID], Table1[[#This Row],[Matched ID]])</f>
        <v>1</v>
      </c>
      <c r="R931" t="s">
        <v>3189</v>
      </c>
    </row>
    <row r="932" spans="1:18" x14ac:dyDescent="0.35">
      <c r="A932" t="s">
        <v>3034</v>
      </c>
      <c r="B932" t="s">
        <v>695</v>
      </c>
      <c r="C932" t="s">
        <v>55</v>
      </c>
      <c r="D932" t="s">
        <v>3035</v>
      </c>
      <c r="E932" s="1">
        <v>44501</v>
      </c>
      <c r="F932" t="s">
        <v>21</v>
      </c>
      <c r="G932" t="s">
        <v>501</v>
      </c>
      <c r="H932" t="s">
        <v>3036</v>
      </c>
      <c r="I932" s="1">
        <v>44228</v>
      </c>
      <c r="J932" t="s">
        <v>21</v>
      </c>
      <c r="K932" t="s">
        <v>1306</v>
      </c>
      <c r="L932" s="1">
        <v>45139</v>
      </c>
      <c r="P932">
        <v>2561</v>
      </c>
      <c r="Q932">
        <f>COUNTIF(Table1[Matched ID], Table1[[#This Row],[Matched ID]])</f>
        <v>1</v>
      </c>
      <c r="R932" t="s">
        <v>3037</v>
      </c>
    </row>
    <row r="933" spans="1:18" x14ac:dyDescent="0.35">
      <c r="A933" t="s">
        <v>1668</v>
      </c>
      <c r="B933" t="s">
        <v>695</v>
      </c>
      <c r="C933" t="s">
        <v>55</v>
      </c>
      <c r="D933" t="s">
        <v>1669</v>
      </c>
      <c r="E933" s="1">
        <v>45108</v>
      </c>
      <c r="F933" t="s">
        <v>21</v>
      </c>
      <c r="G933" t="s">
        <v>1058</v>
      </c>
      <c r="H933" t="s">
        <v>1670</v>
      </c>
      <c r="I933" s="1">
        <v>45078</v>
      </c>
      <c r="J933" t="s">
        <v>21</v>
      </c>
      <c r="L933" s="1">
        <v>43497</v>
      </c>
      <c r="N933" t="s">
        <v>1671</v>
      </c>
      <c r="P933">
        <v>1263</v>
      </c>
      <c r="Q933">
        <f>COUNTIF(Table1[Matched ID], Table1[[#This Row],[Matched ID]])</f>
        <v>1</v>
      </c>
      <c r="R933" t="s">
        <v>1671</v>
      </c>
    </row>
    <row r="934" spans="1:18" x14ac:dyDescent="0.35">
      <c r="A934" t="s">
        <v>1407</v>
      </c>
      <c r="B934" t="s">
        <v>18</v>
      </c>
      <c r="C934" t="s">
        <v>54</v>
      </c>
      <c r="D934" t="s">
        <v>54</v>
      </c>
      <c r="E934" t="s">
        <v>54</v>
      </c>
      <c r="F934" t="s">
        <v>54</v>
      </c>
      <c r="G934" t="s">
        <v>55</v>
      </c>
      <c r="H934" t="s">
        <v>952</v>
      </c>
      <c r="I934" s="1">
        <v>45139</v>
      </c>
      <c r="J934" t="s">
        <v>21</v>
      </c>
      <c r="L934" s="1">
        <v>44317</v>
      </c>
      <c r="N934" t="s">
        <v>1408</v>
      </c>
      <c r="P934">
        <v>1081</v>
      </c>
      <c r="Q934">
        <f>COUNTIF(Table1[Matched ID], Table1[[#This Row],[Matched ID]])</f>
        <v>1</v>
      </c>
      <c r="R934" t="s">
        <v>1408</v>
      </c>
    </row>
    <row r="935" spans="1:18" x14ac:dyDescent="0.35">
      <c r="A935" t="s">
        <v>6327</v>
      </c>
      <c r="B935" t="s">
        <v>81</v>
      </c>
      <c r="C935" t="s">
        <v>55</v>
      </c>
      <c r="D935" t="s">
        <v>6328</v>
      </c>
      <c r="E935" s="1">
        <v>43361</v>
      </c>
      <c r="F935" t="s">
        <v>35</v>
      </c>
      <c r="G935" t="s">
        <v>98</v>
      </c>
      <c r="H935" t="s">
        <v>41</v>
      </c>
      <c r="I935" s="1">
        <v>43221</v>
      </c>
      <c r="J935" t="s">
        <v>35</v>
      </c>
      <c r="K935" t="s">
        <v>1306</v>
      </c>
      <c r="L935" s="1">
        <v>43282</v>
      </c>
      <c r="P935">
        <v>5123</v>
      </c>
      <c r="Q935">
        <f>COUNTIF(Table1[Matched ID], Table1[[#This Row],[Matched ID]])</f>
        <v>1</v>
      </c>
      <c r="R935" t="s">
        <v>6329</v>
      </c>
    </row>
    <row r="936" spans="1:18" x14ac:dyDescent="0.35">
      <c r="A936" t="s">
        <v>1995</v>
      </c>
      <c r="B936" t="s">
        <v>18</v>
      </c>
      <c r="C936" t="s">
        <v>55</v>
      </c>
      <c r="D936" t="s">
        <v>1996</v>
      </c>
      <c r="E936" s="1">
        <v>45047</v>
      </c>
      <c r="F936" t="s">
        <v>49</v>
      </c>
      <c r="G936" t="s">
        <v>1997</v>
      </c>
      <c r="H936" t="s">
        <v>1998</v>
      </c>
      <c r="I936" s="1">
        <v>45047</v>
      </c>
      <c r="J936" t="s">
        <v>21</v>
      </c>
      <c r="L936" s="1">
        <v>43466</v>
      </c>
      <c r="N936" t="s">
        <v>1999</v>
      </c>
      <c r="P936">
        <v>1515</v>
      </c>
      <c r="Q936">
        <f>COUNTIF(Table1[Matched ID], Table1[[#This Row],[Matched ID]])</f>
        <v>1</v>
      </c>
      <c r="R936" t="s">
        <v>1999</v>
      </c>
    </row>
    <row r="937" spans="1:18" x14ac:dyDescent="0.35">
      <c r="A937" t="s">
        <v>2484</v>
      </c>
      <c r="B937" t="s">
        <v>110</v>
      </c>
      <c r="C937" t="s">
        <v>55</v>
      </c>
      <c r="D937" t="s">
        <v>2485</v>
      </c>
      <c r="E937" s="1">
        <v>44835</v>
      </c>
      <c r="F937" t="s">
        <v>35</v>
      </c>
      <c r="G937" t="s">
        <v>141</v>
      </c>
      <c r="H937" t="s">
        <v>2486</v>
      </c>
      <c r="I937" s="1">
        <v>44835</v>
      </c>
      <c r="J937" t="s">
        <v>35</v>
      </c>
      <c r="K937" t="s">
        <v>1306</v>
      </c>
      <c r="L937" s="1">
        <v>45352</v>
      </c>
      <c r="N937" t="s">
        <v>2487</v>
      </c>
      <c r="P937">
        <v>2035</v>
      </c>
      <c r="Q937">
        <f>COUNTIF(Table1[Matched ID], Table1[[#This Row],[Matched ID]])</f>
        <v>1</v>
      </c>
      <c r="R937" t="s">
        <v>2487</v>
      </c>
    </row>
    <row r="938" spans="1:18" x14ac:dyDescent="0.35">
      <c r="A938" t="s">
        <v>2581</v>
      </c>
      <c r="B938" t="s">
        <v>81</v>
      </c>
      <c r="C938" t="s">
        <v>55</v>
      </c>
      <c r="D938" t="s">
        <v>395</v>
      </c>
      <c r="E938" s="1">
        <v>44743</v>
      </c>
      <c r="F938" t="s">
        <v>21</v>
      </c>
      <c r="G938" t="s">
        <v>399</v>
      </c>
      <c r="H938" t="s">
        <v>2582</v>
      </c>
      <c r="I938" s="1">
        <v>44743</v>
      </c>
      <c r="J938" t="s">
        <v>21</v>
      </c>
      <c r="L938" s="1">
        <v>45078</v>
      </c>
      <c r="N938" t="s">
        <v>2583</v>
      </c>
      <c r="P938">
        <v>2170</v>
      </c>
      <c r="Q938">
        <f>COUNTIF(Table1[Matched ID], Table1[[#This Row],[Matched ID]])</f>
        <v>1</v>
      </c>
      <c r="R938" t="s">
        <v>2583</v>
      </c>
    </row>
    <row r="939" spans="1:18" x14ac:dyDescent="0.35">
      <c r="A939" t="s">
        <v>3356</v>
      </c>
      <c r="B939" t="s">
        <v>18</v>
      </c>
      <c r="C939" t="s">
        <v>55</v>
      </c>
      <c r="D939" t="s">
        <v>3357</v>
      </c>
      <c r="E939" s="1">
        <v>44228</v>
      </c>
      <c r="F939" t="s">
        <v>21</v>
      </c>
      <c r="G939" t="s">
        <v>3358</v>
      </c>
      <c r="H939" t="s">
        <v>941</v>
      </c>
      <c r="I939" s="1">
        <v>44105</v>
      </c>
      <c r="J939" t="s">
        <v>21</v>
      </c>
      <c r="K939" t="s">
        <v>1306</v>
      </c>
      <c r="L939" s="1">
        <v>44378</v>
      </c>
      <c r="N939" t="s">
        <v>3359</v>
      </c>
      <c r="P939">
        <v>2934</v>
      </c>
      <c r="Q939">
        <f>COUNTIF(Table1[Matched ID], Table1[[#This Row],[Matched ID]])</f>
        <v>1</v>
      </c>
      <c r="R939" t="s">
        <v>3359</v>
      </c>
    </row>
    <row r="940" spans="1:18" x14ac:dyDescent="0.35">
      <c r="A940" t="s">
        <v>7846</v>
      </c>
      <c r="B940" t="s">
        <v>1594</v>
      </c>
      <c r="C940" t="s">
        <v>994</v>
      </c>
      <c r="D940" t="s">
        <v>7847</v>
      </c>
      <c r="E940" s="1">
        <v>42795</v>
      </c>
      <c r="F940" t="s">
        <v>21</v>
      </c>
      <c r="G940" t="s">
        <v>98</v>
      </c>
      <c r="H940" t="s">
        <v>7848</v>
      </c>
      <c r="I940" s="1">
        <v>42705</v>
      </c>
      <c r="J940" t="s">
        <v>21</v>
      </c>
      <c r="K940" t="s">
        <v>1306</v>
      </c>
      <c r="L940" s="1">
        <v>42186</v>
      </c>
      <c r="P940">
        <v>6264</v>
      </c>
      <c r="Q940">
        <f>COUNTIF(Table1[Matched ID], Table1[[#This Row],[Matched ID]])</f>
        <v>1</v>
      </c>
      <c r="R940" t="s">
        <v>7849</v>
      </c>
    </row>
    <row r="941" spans="1:18" x14ac:dyDescent="0.35">
      <c r="A941" t="s">
        <v>6851</v>
      </c>
      <c r="B941" t="s">
        <v>6852</v>
      </c>
      <c r="C941" t="s">
        <v>55</v>
      </c>
      <c r="D941" t="s">
        <v>6853</v>
      </c>
      <c r="E941" s="1">
        <v>43191</v>
      </c>
      <c r="F941" t="s">
        <v>21</v>
      </c>
      <c r="G941" t="s">
        <v>6420</v>
      </c>
      <c r="H941" t="s">
        <v>6854</v>
      </c>
      <c r="I941" s="1">
        <v>43132</v>
      </c>
      <c r="J941" t="s">
        <v>21</v>
      </c>
      <c r="K941" t="s">
        <v>1306</v>
      </c>
      <c r="L941" s="1">
        <v>43497</v>
      </c>
      <c r="P941">
        <v>5519</v>
      </c>
      <c r="Q941">
        <f>COUNTIF(Table1[Matched ID], Table1[[#This Row],[Matched ID]])</f>
        <v>1</v>
      </c>
      <c r="R941" t="s">
        <v>6855</v>
      </c>
    </row>
    <row r="942" spans="1:18" x14ac:dyDescent="0.35">
      <c r="A942" t="s">
        <v>1991</v>
      </c>
      <c r="B942" t="s">
        <v>66</v>
      </c>
      <c r="C942" t="s">
        <v>55</v>
      </c>
      <c r="D942" t="s">
        <v>1992</v>
      </c>
      <c r="E942" s="1">
        <v>45047</v>
      </c>
      <c r="F942" t="s">
        <v>35</v>
      </c>
      <c r="G942" t="s">
        <v>141</v>
      </c>
      <c r="H942" t="s">
        <v>1993</v>
      </c>
      <c r="I942" s="1">
        <v>45047</v>
      </c>
      <c r="J942" t="s">
        <v>35</v>
      </c>
      <c r="L942" s="1">
        <v>43983</v>
      </c>
      <c r="N942" t="s">
        <v>1994</v>
      </c>
      <c r="P942">
        <v>1514</v>
      </c>
      <c r="Q942">
        <f>COUNTIF(Table1[Matched ID], Table1[[#This Row],[Matched ID]])</f>
        <v>1</v>
      </c>
      <c r="R942" t="s">
        <v>1994</v>
      </c>
    </row>
    <row r="943" spans="1:18" x14ac:dyDescent="0.35">
      <c r="A943" t="s">
        <v>8099</v>
      </c>
      <c r="B943" t="s">
        <v>18</v>
      </c>
      <c r="C943" t="s">
        <v>1276</v>
      </c>
      <c r="D943" t="s">
        <v>18</v>
      </c>
      <c r="E943" s="1">
        <v>42705</v>
      </c>
      <c r="F943" t="s">
        <v>21</v>
      </c>
      <c r="G943" t="s">
        <v>19</v>
      </c>
      <c r="H943" t="s">
        <v>1754</v>
      </c>
      <c r="I943" s="1">
        <v>42644</v>
      </c>
      <c r="J943" t="s">
        <v>21</v>
      </c>
      <c r="K943" t="s">
        <v>1306</v>
      </c>
      <c r="L943" s="1">
        <v>43647</v>
      </c>
      <c r="P943">
        <v>6424</v>
      </c>
      <c r="Q943">
        <f>COUNTIF(Table1[Matched ID], Table1[[#This Row],[Matched ID]])</f>
        <v>1</v>
      </c>
      <c r="R943" t="s">
        <v>8100</v>
      </c>
    </row>
    <row r="944" spans="1:18" x14ac:dyDescent="0.35">
      <c r="A944" t="s">
        <v>1848</v>
      </c>
      <c r="B944" t="s">
        <v>59</v>
      </c>
      <c r="C944" t="s">
        <v>55</v>
      </c>
      <c r="D944" t="s">
        <v>1849</v>
      </c>
      <c r="E944" s="1">
        <v>45078</v>
      </c>
      <c r="F944" t="s">
        <v>21</v>
      </c>
      <c r="G944" t="s">
        <v>233</v>
      </c>
      <c r="H944" t="s">
        <v>1850</v>
      </c>
      <c r="I944" s="1">
        <v>45078</v>
      </c>
      <c r="J944" t="s">
        <v>21</v>
      </c>
      <c r="L944" s="1">
        <v>44193</v>
      </c>
      <c r="N944" t="s">
        <v>1851</v>
      </c>
      <c r="P944">
        <v>1404</v>
      </c>
      <c r="Q944">
        <f>COUNTIF(Table1[Matched ID], Table1[[#This Row],[Matched ID]])</f>
        <v>1</v>
      </c>
      <c r="R944" t="s">
        <v>1851</v>
      </c>
    </row>
    <row r="945" spans="1:18" x14ac:dyDescent="0.35">
      <c r="A945" t="s">
        <v>86</v>
      </c>
      <c r="B945" t="s">
        <v>32</v>
      </c>
      <c r="C945" t="s">
        <v>36</v>
      </c>
      <c r="D945" t="s">
        <v>87</v>
      </c>
      <c r="E945" s="1">
        <v>45474</v>
      </c>
      <c r="F945" t="s">
        <v>35</v>
      </c>
      <c r="G945" t="s">
        <v>55</v>
      </c>
      <c r="H945" t="s">
        <v>88</v>
      </c>
      <c r="I945" s="1">
        <v>45292</v>
      </c>
      <c r="J945" t="s">
        <v>21</v>
      </c>
      <c r="L945" s="1">
        <v>45474</v>
      </c>
      <c r="N945" t="s">
        <v>89</v>
      </c>
      <c r="P945">
        <v>44</v>
      </c>
      <c r="Q945">
        <f>COUNTIF(Table1[Matched ID], Table1[[#This Row],[Matched ID]])</f>
        <v>1</v>
      </c>
      <c r="R945" t="s">
        <v>89</v>
      </c>
    </row>
    <row r="946" spans="1:18" x14ac:dyDescent="0.35">
      <c r="A946" t="s">
        <v>2189</v>
      </c>
      <c r="B946" t="s">
        <v>81</v>
      </c>
      <c r="C946" t="s">
        <v>55</v>
      </c>
      <c r="D946" t="s">
        <v>2190</v>
      </c>
      <c r="E946" s="1">
        <v>45008</v>
      </c>
      <c r="F946" t="s">
        <v>21</v>
      </c>
      <c r="G946" t="s">
        <v>245</v>
      </c>
      <c r="H946" t="s">
        <v>2191</v>
      </c>
      <c r="I946" s="1">
        <v>44958</v>
      </c>
      <c r="J946" t="s">
        <v>21</v>
      </c>
      <c r="K946" t="s">
        <v>2192</v>
      </c>
      <c r="L946" s="1">
        <v>43647</v>
      </c>
      <c r="P946">
        <v>1669</v>
      </c>
      <c r="Q946">
        <f>COUNTIF(Table1[Matched ID], Table1[[#This Row],[Matched ID]])</f>
        <v>1</v>
      </c>
      <c r="R946" t="s">
        <v>2193</v>
      </c>
    </row>
    <row r="947" spans="1:18" x14ac:dyDescent="0.35">
      <c r="A947" t="s">
        <v>2481</v>
      </c>
      <c r="B947" t="s">
        <v>81</v>
      </c>
      <c r="C947" t="s">
        <v>55</v>
      </c>
      <c r="D947" t="s">
        <v>2482</v>
      </c>
      <c r="E947" s="1">
        <v>44835</v>
      </c>
      <c r="F947" t="s">
        <v>127</v>
      </c>
      <c r="G947" t="s">
        <v>2046</v>
      </c>
      <c r="H947" t="s">
        <v>2482</v>
      </c>
      <c r="I947" s="1">
        <v>44835</v>
      </c>
      <c r="J947" t="s">
        <v>127</v>
      </c>
      <c r="L947" s="1">
        <v>45139</v>
      </c>
      <c r="N947" t="s">
        <v>2483</v>
      </c>
      <c r="P947">
        <v>2033</v>
      </c>
      <c r="Q947">
        <f>COUNTIF(Table1[Matched ID], Table1[[#This Row],[Matched ID]])</f>
        <v>1</v>
      </c>
      <c r="R947" t="s">
        <v>2483</v>
      </c>
    </row>
    <row r="948" spans="1:18" x14ac:dyDescent="0.35">
      <c r="A948" t="s">
        <v>1908</v>
      </c>
      <c r="B948" t="s">
        <v>124</v>
      </c>
      <c r="C948" t="s">
        <v>55</v>
      </c>
      <c r="D948" t="s">
        <v>1909</v>
      </c>
      <c r="E948" s="1">
        <v>45047</v>
      </c>
      <c r="F948" t="s">
        <v>21</v>
      </c>
      <c r="G948" t="s">
        <v>1910</v>
      </c>
      <c r="H948" t="s">
        <v>1911</v>
      </c>
      <c r="I948" s="1">
        <v>45078</v>
      </c>
      <c r="J948" t="s">
        <v>21</v>
      </c>
      <c r="L948" s="1">
        <v>45627</v>
      </c>
      <c r="P948">
        <v>1454</v>
      </c>
      <c r="Q948">
        <f>COUNTIF(Table1[Matched ID], Table1[[#This Row],[Matched ID]])</f>
        <v>1</v>
      </c>
      <c r="R948" t="s">
        <v>1912</v>
      </c>
    </row>
    <row r="949" spans="1:18" x14ac:dyDescent="0.35">
      <c r="A949" t="s">
        <v>2138</v>
      </c>
      <c r="B949" t="s">
        <v>66</v>
      </c>
      <c r="C949" t="s">
        <v>55</v>
      </c>
      <c r="D949" t="s">
        <v>1992</v>
      </c>
      <c r="E949" s="1">
        <v>45017</v>
      </c>
      <c r="F949" t="s">
        <v>35</v>
      </c>
      <c r="G949" t="s">
        <v>245</v>
      </c>
      <c r="H949" t="s">
        <v>2139</v>
      </c>
      <c r="I949" s="1">
        <v>45017</v>
      </c>
      <c r="J949" t="s">
        <v>35</v>
      </c>
      <c r="L949" s="1">
        <v>45444</v>
      </c>
      <c r="N949" t="s">
        <v>2140</v>
      </c>
      <c r="P949">
        <v>1616</v>
      </c>
      <c r="Q949">
        <f>COUNTIF(Table1[Matched ID], Table1[[#This Row],[Matched ID]])</f>
        <v>1</v>
      </c>
      <c r="R949" t="s">
        <v>2140</v>
      </c>
    </row>
    <row r="950" spans="1:18" x14ac:dyDescent="0.35">
      <c r="A950" t="s">
        <v>4923</v>
      </c>
      <c r="B950" t="s">
        <v>18</v>
      </c>
      <c r="C950" t="s">
        <v>33</v>
      </c>
      <c r="D950" t="s">
        <v>4924</v>
      </c>
      <c r="E950" s="1">
        <v>43709</v>
      </c>
      <c r="F950" t="s">
        <v>21</v>
      </c>
      <c r="G950" t="s">
        <v>19</v>
      </c>
      <c r="H950" t="s">
        <v>4925</v>
      </c>
      <c r="I950" s="1">
        <v>43586</v>
      </c>
      <c r="J950" t="s">
        <v>21</v>
      </c>
      <c r="K950" t="s">
        <v>1306</v>
      </c>
      <c r="L950" s="1">
        <v>44958</v>
      </c>
      <c r="P950">
        <v>4117</v>
      </c>
      <c r="Q950">
        <f>COUNTIF(Table1[Matched ID], Table1[[#This Row],[Matched ID]])</f>
        <v>1</v>
      </c>
      <c r="R950" t="s">
        <v>4926</v>
      </c>
    </row>
    <row r="951" spans="1:18" x14ac:dyDescent="0.35">
      <c r="A951" t="s">
        <v>5185</v>
      </c>
      <c r="B951" t="s">
        <v>32</v>
      </c>
      <c r="C951" t="s">
        <v>55</v>
      </c>
      <c r="D951" t="s">
        <v>5186</v>
      </c>
      <c r="E951" s="1">
        <v>43647</v>
      </c>
      <c r="F951" t="s">
        <v>35</v>
      </c>
      <c r="G951" t="s">
        <v>5187</v>
      </c>
      <c r="H951" t="s">
        <v>5188</v>
      </c>
      <c r="I951" s="1">
        <v>43617</v>
      </c>
      <c r="J951" t="s">
        <v>21</v>
      </c>
      <c r="K951" t="s">
        <v>1306</v>
      </c>
      <c r="L951" s="1">
        <v>45252</v>
      </c>
      <c r="N951" t="s">
        <v>5189</v>
      </c>
      <c r="P951">
        <v>4249</v>
      </c>
      <c r="Q951">
        <f>COUNTIF(Table1[Matched ID], Table1[[#This Row],[Matched ID]])</f>
        <v>1</v>
      </c>
      <c r="R951" t="s">
        <v>5189</v>
      </c>
    </row>
    <row r="952" spans="1:18" x14ac:dyDescent="0.35">
      <c r="A952" t="s">
        <v>3895</v>
      </c>
      <c r="B952" t="s">
        <v>18</v>
      </c>
      <c r="C952" t="s">
        <v>55</v>
      </c>
      <c r="D952" t="s">
        <v>3896</v>
      </c>
      <c r="E952" s="1">
        <v>43922</v>
      </c>
      <c r="F952" t="s">
        <v>35</v>
      </c>
      <c r="G952" t="s">
        <v>101</v>
      </c>
      <c r="H952" t="s">
        <v>3896</v>
      </c>
      <c r="I952" s="1">
        <v>43922</v>
      </c>
      <c r="J952" t="s">
        <v>35</v>
      </c>
      <c r="K952" t="s">
        <v>1306</v>
      </c>
      <c r="L952" s="1">
        <v>45017</v>
      </c>
      <c r="N952" t="s">
        <v>3897</v>
      </c>
      <c r="P952">
        <v>3419</v>
      </c>
      <c r="Q952">
        <f>COUNTIF(Table1[Matched ID], Table1[[#This Row],[Matched ID]])</f>
        <v>1</v>
      </c>
      <c r="R952" t="s">
        <v>3897</v>
      </c>
    </row>
    <row r="953" spans="1:18" x14ac:dyDescent="0.35">
      <c r="A953" t="s">
        <v>7316</v>
      </c>
      <c r="B953" t="s">
        <v>2649</v>
      </c>
      <c r="C953" t="s">
        <v>7317</v>
      </c>
      <c r="D953" t="s">
        <v>2649</v>
      </c>
      <c r="E953" s="1">
        <v>43009</v>
      </c>
      <c r="F953" t="s">
        <v>21</v>
      </c>
      <c r="G953" t="s">
        <v>33</v>
      </c>
      <c r="H953" t="s">
        <v>7318</v>
      </c>
      <c r="I953" s="1">
        <v>43009</v>
      </c>
      <c r="J953" t="s">
        <v>21</v>
      </c>
      <c r="K953" t="s">
        <v>1306</v>
      </c>
      <c r="L953" s="1">
        <v>42917</v>
      </c>
      <c r="P953">
        <v>5883</v>
      </c>
      <c r="Q953">
        <f>COUNTIF(Table1[Matched ID], Table1[[#This Row],[Matched ID]])</f>
        <v>1</v>
      </c>
      <c r="R953" t="s">
        <v>7319</v>
      </c>
    </row>
    <row r="954" spans="1:18" x14ac:dyDescent="0.35">
      <c r="A954" t="s">
        <v>1665</v>
      </c>
      <c r="B954" t="s">
        <v>46</v>
      </c>
      <c r="C954" t="s">
        <v>55</v>
      </c>
      <c r="D954" t="s">
        <v>46</v>
      </c>
      <c r="E954" s="1">
        <v>45108</v>
      </c>
      <c r="F954" t="s">
        <v>133</v>
      </c>
      <c r="G954" t="s">
        <v>1666</v>
      </c>
      <c r="H954" t="s">
        <v>418</v>
      </c>
      <c r="I954" s="1">
        <v>45108</v>
      </c>
      <c r="J954" t="s">
        <v>133</v>
      </c>
      <c r="L954" s="1">
        <v>45047</v>
      </c>
      <c r="N954" t="s">
        <v>1667</v>
      </c>
      <c r="P954">
        <v>1260</v>
      </c>
      <c r="Q954">
        <f>COUNTIF(Table1[Matched ID], Table1[[#This Row],[Matched ID]])</f>
        <v>1</v>
      </c>
      <c r="R954" t="s">
        <v>1667</v>
      </c>
    </row>
    <row r="955" spans="1:18" x14ac:dyDescent="0.35">
      <c r="A955" t="s">
        <v>1987</v>
      </c>
      <c r="B955" t="s">
        <v>18</v>
      </c>
      <c r="C955" t="s">
        <v>55</v>
      </c>
      <c r="D955" t="s">
        <v>952</v>
      </c>
      <c r="E955" s="1">
        <v>45047</v>
      </c>
      <c r="F955" t="s">
        <v>21</v>
      </c>
      <c r="G955" t="s">
        <v>1988</v>
      </c>
      <c r="H955" t="s">
        <v>1989</v>
      </c>
      <c r="I955" s="1">
        <v>44986</v>
      </c>
      <c r="J955" t="s">
        <v>190</v>
      </c>
      <c r="L955" s="1">
        <v>43862</v>
      </c>
      <c r="N955" t="s">
        <v>1990</v>
      </c>
      <c r="P955">
        <v>1511</v>
      </c>
      <c r="Q955">
        <f>COUNTIF(Table1[Matched ID], Table1[[#This Row],[Matched ID]])</f>
        <v>1</v>
      </c>
      <c r="R955" t="s">
        <v>1990</v>
      </c>
    </row>
    <row r="956" spans="1:18" x14ac:dyDescent="0.35">
      <c r="A956" t="s">
        <v>5736</v>
      </c>
      <c r="B956" t="s">
        <v>18</v>
      </c>
      <c r="C956" t="s">
        <v>19</v>
      </c>
      <c r="D956" t="s">
        <v>952</v>
      </c>
      <c r="E956" s="1">
        <v>43525</v>
      </c>
      <c r="F956" t="s">
        <v>35</v>
      </c>
      <c r="G956" t="s">
        <v>2902</v>
      </c>
      <c r="H956" t="s">
        <v>5737</v>
      </c>
      <c r="I956" s="1">
        <v>43525</v>
      </c>
      <c r="J956" t="s">
        <v>35</v>
      </c>
      <c r="K956" t="s">
        <v>1724</v>
      </c>
      <c r="L956" s="1">
        <v>43739</v>
      </c>
      <c r="P956">
        <v>4666</v>
      </c>
      <c r="Q956">
        <f>COUNTIF(Table1[Matched ID], Table1[[#This Row],[Matched ID]])</f>
        <v>1</v>
      </c>
      <c r="R956" t="s">
        <v>5738</v>
      </c>
    </row>
    <row r="957" spans="1:18" x14ac:dyDescent="0.35">
      <c r="A957" t="s">
        <v>1662</v>
      </c>
      <c r="B957" t="s">
        <v>18</v>
      </c>
      <c r="C957" t="s">
        <v>55</v>
      </c>
      <c r="D957" t="s">
        <v>497</v>
      </c>
      <c r="E957" s="1">
        <v>45108</v>
      </c>
      <c r="F957" t="s">
        <v>133</v>
      </c>
      <c r="G957" t="s">
        <v>399</v>
      </c>
      <c r="H957" t="s">
        <v>1663</v>
      </c>
      <c r="I957" s="1">
        <v>45047</v>
      </c>
      <c r="J957" t="s">
        <v>146</v>
      </c>
      <c r="L957" s="1">
        <v>45139</v>
      </c>
      <c r="N957" t="s">
        <v>1664</v>
      </c>
      <c r="P957">
        <v>1259</v>
      </c>
      <c r="Q957">
        <f>COUNTIF(Table1[Matched ID], Table1[[#This Row],[Matched ID]])</f>
        <v>1</v>
      </c>
      <c r="R957" t="s">
        <v>1664</v>
      </c>
    </row>
    <row r="958" spans="1:18" x14ac:dyDescent="0.35">
      <c r="A958" t="s">
        <v>889</v>
      </c>
      <c r="B958" t="s">
        <v>18</v>
      </c>
      <c r="C958" t="s">
        <v>54</v>
      </c>
      <c r="D958" t="s">
        <v>54</v>
      </c>
      <c r="E958" t="s">
        <v>54</v>
      </c>
      <c r="F958" t="s">
        <v>54</v>
      </c>
      <c r="G958" t="s">
        <v>55</v>
      </c>
      <c r="H958" t="s">
        <v>890</v>
      </c>
      <c r="I958" s="1">
        <v>45274</v>
      </c>
      <c r="J958" t="s">
        <v>69</v>
      </c>
      <c r="L958" s="1">
        <v>45078</v>
      </c>
      <c r="P958">
        <v>629</v>
      </c>
      <c r="Q958">
        <f>COUNTIF(Table1[Matched ID], Table1[[#This Row],[Matched ID]])</f>
        <v>1</v>
      </c>
      <c r="R958" t="s">
        <v>891</v>
      </c>
    </row>
    <row r="959" spans="1:18" x14ac:dyDescent="0.35">
      <c r="A959" t="s">
        <v>4027</v>
      </c>
      <c r="B959" t="s">
        <v>81</v>
      </c>
      <c r="C959" t="s">
        <v>55</v>
      </c>
      <c r="D959" t="s">
        <v>4028</v>
      </c>
      <c r="E959" s="1">
        <v>43891</v>
      </c>
      <c r="F959" t="s">
        <v>35</v>
      </c>
      <c r="G959" t="s">
        <v>399</v>
      </c>
      <c r="H959" t="s">
        <v>4029</v>
      </c>
      <c r="I959" s="1">
        <v>43862</v>
      </c>
      <c r="J959" t="s">
        <v>35</v>
      </c>
      <c r="K959" t="s">
        <v>1306</v>
      </c>
      <c r="L959" s="1">
        <v>44986</v>
      </c>
      <c r="N959" t="s">
        <v>4030</v>
      </c>
      <c r="P959">
        <v>3485</v>
      </c>
      <c r="Q959">
        <f>COUNTIF(Table1[Matched ID], Table1[[#This Row],[Matched ID]])</f>
        <v>1</v>
      </c>
      <c r="R959" t="s">
        <v>4030</v>
      </c>
    </row>
    <row r="960" spans="1:18" x14ac:dyDescent="0.35">
      <c r="A960" t="s">
        <v>2726</v>
      </c>
      <c r="B960" t="s">
        <v>18</v>
      </c>
      <c r="C960" t="s">
        <v>55</v>
      </c>
      <c r="D960" t="s">
        <v>2274</v>
      </c>
      <c r="E960" s="1">
        <v>44682</v>
      </c>
      <c r="F960" t="s">
        <v>154</v>
      </c>
      <c r="G960" t="s">
        <v>2727</v>
      </c>
      <c r="H960" t="s">
        <v>2728</v>
      </c>
      <c r="I960" s="1">
        <v>44682</v>
      </c>
      <c r="J960" t="s">
        <v>154</v>
      </c>
      <c r="K960" t="s">
        <v>1306</v>
      </c>
      <c r="L960" s="1">
        <v>43466</v>
      </c>
      <c r="P960">
        <v>2294</v>
      </c>
      <c r="Q960">
        <f>COUNTIF(Table1[Matched ID], Table1[[#This Row],[Matched ID]])</f>
        <v>1</v>
      </c>
      <c r="R960" t="s">
        <v>2729</v>
      </c>
    </row>
    <row r="961" spans="1:18" x14ac:dyDescent="0.35">
      <c r="A961" t="s">
        <v>2225</v>
      </c>
      <c r="B961" t="s">
        <v>18</v>
      </c>
      <c r="C961" t="s">
        <v>55</v>
      </c>
      <c r="D961" t="s">
        <v>2226</v>
      </c>
      <c r="E961" s="1">
        <v>44986</v>
      </c>
      <c r="F961" t="s">
        <v>21</v>
      </c>
      <c r="G961" t="s">
        <v>141</v>
      </c>
      <c r="H961" t="s">
        <v>2227</v>
      </c>
      <c r="I961" s="1">
        <v>44986</v>
      </c>
      <c r="J961" t="s">
        <v>21</v>
      </c>
      <c r="L961" s="1">
        <v>44378</v>
      </c>
      <c r="N961" t="s">
        <v>2228</v>
      </c>
      <c r="P961">
        <v>1700</v>
      </c>
      <c r="Q961">
        <f>COUNTIF(Table1[Matched ID], Table1[[#This Row],[Matched ID]])</f>
        <v>1</v>
      </c>
      <c r="R961" t="s">
        <v>2228</v>
      </c>
    </row>
    <row r="962" spans="1:18" x14ac:dyDescent="0.35">
      <c r="A962" t="s">
        <v>8749</v>
      </c>
      <c r="B962" t="s">
        <v>66</v>
      </c>
      <c r="C962" t="s">
        <v>6947</v>
      </c>
      <c r="D962" t="s">
        <v>8750</v>
      </c>
      <c r="E962" s="1">
        <v>42248</v>
      </c>
      <c r="F962" t="s">
        <v>2801</v>
      </c>
      <c r="G962" t="s">
        <v>201</v>
      </c>
      <c r="H962" t="s">
        <v>8751</v>
      </c>
      <c r="I962" s="1">
        <v>42064</v>
      </c>
      <c r="J962" t="s">
        <v>2801</v>
      </c>
      <c r="K962" t="s">
        <v>1306</v>
      </c>
      <c r="L962" s="1">
        <v>42036</v>
      </c>
      <c r="P962">
        <v>7001</v>
      </c>
      <c r="Q962">
        <f>COUNTIF(Table1[Matched ID], Table1[[#This Row],[Matched ID]])</f>
        <v>1</v>
      </c>
      <c r="R962" t="s">
        <v>8752</v>
      </c>
    </row>
    <row r="963" spans="1:18" x14ac:dyDescent="0.35">
      <c r="A963" t="s">
        <v>6745</v>
      </c>
      <c r="B963" t="s">
        <v>18</v>
      </c>
      <c r="C963" t="s">
        <v>1276</v>
      </c>
      <c r="D963" t="s">
        <v>18</v>
      </c>
      <c r="E963" s="1">
        <v>43221</v>
      </c>
      <c r="F963" t="s">
        <v>21</v>
      </c>
      <c r="G963" t="s">
        <v>6746</v>
      </c>
      <c r="H963" t="s">
        <v>1754</v>
      </c>
      <c r="I963" s="1">
        <v>43191</v>
      </c>
      <c r="J963" t="s">
        <v>21</v>
      </c>
      <c r="K963" t="s">
        <v>1306</v>
      </c>
      <c r="L963" s="1">
        <v>43040</v>
      </c>
      <c r="P963">
        <v>5449</v>
      </c>
      <c r="Q963">
        <f>COUNTIF(Table1[Matched ID], Table1[[#This Row],[Matched ID]])</f>
        <v>1</v>
      </c>
      <c r="R963" t="s">
        <v>6747</v>
      </c>
    </row>
    <row r="964" spans="1:18" x14ac:dyDescent="0.35">
      <c r="A964" t="s">
        <v>4298</v>
      </c>
      <c r="B964" t="s">
        <v>18</v>
      </c>
      <c r="C964" t="s">
        <v>55</v>
      </c>
      <c r="D964" t="s">
        <v>4299</v>
      </c>
      <c r="E964" s="1">
        <v>43831</v>
      </c>
      <c r="F964" t="s">
        <v>21</v>
      </c>
      <c r="G964" t="s">
        <v>4300</v>
      </c>
      <c r="H964" t="s">
        <v>4301</v>
      </c>
      <c r="I964" s="1">
        <v>43770</v>
      </c>
      <c r="J964" t="s">
        <v>21</v>
      </c>
      <c r="K964" t="s">
        <v>1306</v>
      </c>
      <c r="L964" s="1">
        <v>43435</v>
      </c>
      <c r="P964">
        <v>3684</v>
      </c>
      <c r="Q964">
        <f>COUNTIF(Table1[Matched ID], Table1[[#This Row],[Matched ID]])</f>
        <v>1</v>
      </c>
      <c r="R964" t="s">
        <v>4302</v>
      </c>
    </row>
    <row r="965" spans="1:18" x14ac:dyDescent="0.35">
      <c r="A965" t="s">
        <v>4137</v>
      </c>
      <c r="B965" t="s">
        <v>81</v>
      </c>
      <c r="C965" t="s">
        <v>55</v>
      </c>
      <c r="D965" t="s">
        <v>2595</v>
      </c>
      <c r="E965" s="1">
        <v>43862</v>
      </c>
      <c r="F965" t="s">
        <v>127</v>
      </c>
      <c r="G965" t="s">
        <v>4138</v>
      </c>
      <c r="H965" t="s">
        <v>2595</v>
      </c>
      <c r="I965" s="1">
        <v>43862</v>
      </c>
      <c r="J965" t="s">
        <v>127</v>
      </c>
      <c r="K965" t="s">
        <v>1306</v>
      </c>
      <c r="L965" s="1">
        <v>41365</v>
      </c>
      <c r="N965" t="s">
        <v>4139</v>
      </c>
      <c r="P965">
        <v>3558</v>
      </c>
      <c r="Q965">
        <f>COUNTIF(Table1[Matched ID], Table1[[#This Row],[Matched ID]])</f>
        <v>1</v>
      </c>
      <c r="R965" t="s">
        <v>4139</v>
      </c>
    </row>
    <row r="966" spans="1:18" x14ac:dyDescent="0.35">
      <c r="A966" t="s">
        <v>1843</v>
      </c>
      <c r="B966" t="s">
        <v>66</v>
      </c>
      <c r="C966" t="s">
        <v>55</v>
      </c>
      <c r="D966" t="s">
        <v>1844</v>
      </c>
      <c r="E966" s="1">
        <v>45078</v>
      </c>
      <c r="F966" t="s">
        <v>35</v>
      </c>
      <c r="G966" t="s">
        <v>1845</v>
      </c>
      <c r="H966" t="s">
        <v>1846</v>
      </c>
      <c r="I966" s="1">
        <v>44986</v>
      </c>
      <c r="J966" t="s">
        <v>35</v>
      </c>
      <c r="L966" s="1">
        <v>45292</v>
      </c>
      <c r="N966" t="s">
        <v>1847</v>
      </c>
      <c r="P966">
        <v>1402</v>
      </c>
      <c r="Q966">
        <f>COUNTIF(Table1[Matched ID], Table1[[#This Row],[Matched ID]])</f>
        <v>1</v>
      </c>
      <c r="R966" t="s">
        <v>1847</v>
      </c>
    </row>
    <row r="967" spans="1:18" x14ac:dyDescent="0.35">
      <c r="A967" t="s">
        <v>6847</v>
      </c>
      <c r="B967" t="s">
        <v>32</v>
      </c>
      <c r="C967" t="s">
        <v>55</v>
      </c>
      <c r="D967" t="s">
        <v>6848</v>
      </c>
      <c r="E967" s="1">
        <v>43191</v>
      </c>
      <c r="F967" t="s">
        <v>21</v>
      </c>
      <c r="G967" t="s">
        <v>33</v>
      </c>
      <c r="H967" t="s">
        <v>6849</v>
      </c>
      <c r="I967" s="1">
        <v>42826</v>
      </c>
      <c r="J967" t="s">
        <v>21</v>
      </c>
      <c r="K967" t="s">
        <v>1306</v>
      </c>
      <c r="L967" s="1">
        <v>44013</v>
      </c>
      <c r="P967">
        <v>5516</v>
      </c>
      <c r="Q967">
        <f>COUNTIF(Table1[Matched ID], Table1[[#This Row],[Matched ID]])</f>
        <v>1</v>
      </c>
      <c r="R967" t="s">
        <v>6850</v>
      </c>
    </row>
    <row r="968" spans="1:18" x14ac:dyDescent="0.35">
      <c r="A968" t="s">
        <v>1095</v>
      </c>
      <c r="B968" t="s">
        <v>18</v>
      </c>
      <c r="C968" t="s">
        <v>54</v>
      </c>
      <c r="D968" t="s">
        <v>54</v>
      </c>
      <c r="E968" t="s">
        <v>54</v>
      </c>
      <c r="F968" t="s">
        <v>54</v>
      </c>
      <c r="G968" t="s">
        <v>55</v>
      </c>
      <c r="H968" t="s">
        <v>1096</v>
      </c>
      <c r="I968" s="1">
        <v>45200</v>
      </c>
      <c r="J968" t="s">
        <v>21</v>
      </c>
      <c r="L968" s="1">
        <v>44927</v>
      </c>
      <c r="P968">
        <v>819</v>
      </c>
      <c r="Q968">
        <f>COUNTIF(Table1[Matched ID], Table1[[#This Row],[Matched ID]])</f>
        <v>1</v>
      </c>
      <c r="R968" t="s">
        <v>1097</v>
      </c>
    </row>
    <row r="969" spans="1:18" x14ac:dyDescent="0.35">
      <c r="A969" t="s">
        <v>1658</v>
      </c>
      <c r="B969" t="s">
        <v>59</v>
      </c>
      <c r="C969" t="s">
        <v>55</v>
      </c>
      <c r="D969" t="s">
        <v>1659</v>
      </c>
      <c r="E969" s="1">
        <v>45108</v>
      </c>
      <c r="F969" t="s">
        <v>35</v>
      </c>
      <c r="G969" t="s">
        <v>1660</v>
      </c>
      <c r="H969" t="s">
        <v>1659</v>
      </c>
      <c r="I969" s="1">
        <v>45108</v>
      </c>
      <c r="J969" t="s">
        <v>35</v>
      </c>
      <c r="L969" s="1">
        <v>44958</v>
      </c>
      <c r="N969" t="s">
        <v>1661</v>
      </c>
      <c r="P969">
        <v>1257</v>
      </c>
      <c r="Q969">
        <f>COUNTIF(Table1[Matched ID], Table1[[#This Row],[Matched ID]])</f>
        <v>1</v>
      </c>
      <c r="R969" t="s">
        <v>1661</v>
      </c>
    </row>
    <row r="970" spans="1:18" x14ac:dyDescent="0.35">
      <c r="A970" t="s">
        <v>1839</v>
      </c>
      <c r="B970" t="s">
        <v>66</v>
      </c>
      <c r="C970" t="s">
        <v>55</v>
      </c>
      <c r="D970" t="s">
        <v>1840</v>
      </c>
      <c r="E970" s="1">
        <v>45078</v>
      </c>
      <c r="F970" t="s">
        <v>35</v>
      </c>
      <c r="G970" t="s">
        <v>214</v>
      </c>
      <c r="H970" t="s">
        <v>1841</v>
      </c>
      <c r="I970" s="1">
        <v>45047</v>
      </c>
      <c r="J970" t="s">
        <v>35</v>
      </c>
      <c r="L970" s="1">
        <v>45717</v>
      </c>
      <c r="N970" t="s">
        <v>1842</v>
      </c>
      <c r="P970">
        <v>1400</v>
      </c>
      <c r="Q970">
        <f>COUNTIF(Table1[Matched ID], Table1[[#This Row],[Matched ID]])</f>
        <v>1</v>
      </c>
      <c r="R970" t="s">
        <v>1842</v>
      </c>
    </row>
    <row r="971" spans="1:18" x14ac:dyDescent="0.35">
      <c r="A971" t="s">
        <v>3678</v>
      </c>
      <c r="B971" t="s">
        <v>18</v>
      </c>
      <c r="C971" t="s">
        <v>55</v>
      </c>
      <c r="D971" t="s">
        <v>3679</v>
      </c>
      <c r="E971" s="1">
        <v>44044</v>
      </c>
      <c r="F971" t="s">
        <v>21</v>
      </c>
      <c r="G971" t="s">
        <v>3680</v>
      </c>
      <c r="H971" t="s">
        <v>3679</v>
      </c>
      <c r="I971" s="1">
        <v>44013</v>
      </c>
      <c r="J971" t="s">
        <v>507</v>
      </c>
      <c r="K971" t="s">
        <v>1306</v>
      </c>
      <c r="L971" s="1">
        <v>45047</v>
      </c>
      <c r="P971">
        <v>3217</v>
      </c>
      <c r="Q971">
        <f>COUNTIF(Table1[Matched ID], Table1[[#This Row],[Matched ID]])</f>
        <v>1</v>
      </c>
      <c r="R971" t="s">
        <v>3681</v>
      </c>
    </row>
    <row r="972" spans="1:18" x14ac:dyDescent="0.35">
      <c r="A972" t="s">
        <v>2221</v>
      </c>
      <c r="B972" t="s">
        <v>18</v>
      </c>
      <c r="C972" t="s">
        <v>55</v>
      </c>
      <c r="D972" t="s">
        <v>385</v>
      </c>
      <c r="E972" s="1">
        <v>44986</v>
      </c>
      <c r="F972" t="s">
        <v>103</v>
      </c>
      <c r="G972" t="s">
        <v>2222</v>
      </c>
      <c r="H972" t="s">
        <v>2223</v>
      </c>
      <c r="I972" s="1">
        <v>44986</v>
      </c>
      <c r="J972" t="s">
        <v>35</v>
      </c>
      <c r="L972" s="1">
        <v>44835</v>
      </c>
      <c r="N972" t="s">
        <v>2224</v>
      </c>
      <c r="P972">
        <v>1699</v>
      </c>
      <c r="Q972">
        <f>COUNTIF(Table1[Matched ID], Table1[[#This Row],[Matched ID]])</f>
        <v>1</v>
      </c>
      <c r="R972" t="s">
        <v>2224</v>
      </c>
    </row>
    <row r="973" spans="1:18" x14ac:dyDescent="0.35">
      <c r="A973" t="s">
        <v>1093</v>
      </c>
      <c r="B973" t="s">
        <v>18</v>
      </c>
      <c r="C973" t="s">
        <v>54</v>
      </c>
      <c r="D973" t="s">
        <v>54</v>
      </c>
      <c r="E973" t="s">
        <v>54</v>
      </c>
      <c r="F973" t="s">
        <v>54</v>
      </c>
      <c r="G973" t="s">
        <v>55</v>
      </c>
      <c r="H973" t="s">
        <v>228</v>
      </c>
      <c r="I973" s="1">
        <v>45200</v>
      </c>
      <c r="J973" t="s">
        <v>21</v>
      </c>
      <c r="L973" s="1">
        <v>44256</v>
      </c>
      <c r="P973">
        <v>818</v>
      </c>
      <c r="Q973">
        <f>COUNTIF(Table1[Matched ID], Table1[[#This Row],[Matched ID]])</f>
        <v>1</v>
      </c>
      <c r="R973" t="s">
        <v>1094</v>
      </c>
    </row>
    <row r="974" spans="1:18" x14ac:dyDescent="0.35">
      <c r="A974" t="s">
        <v>1405</v>
      </c>
      <c r="B974" t="s">
        <v>46</v>
      </c>
      <c r="C974" t="s">
        <v>54</v>
      </c>
      <c r="D974" t="s">
        <v>54</v>
      </c>
      <c r="E974" t="s">
        <v>54</v>
      </c>
      <c r="F974" t="s">
        <v>54</v>
      </c>
      <c r="G974" t="s">
        <v>55</v>
      </c>
      <c r="H974" t="s">
        <v>46</v>
      </c>
      <c r="I974" s="1">
        <v>45139</v>
      </c>
      <c r="J974" t="s">
        <v>314</v>
      </c>
      <c r="L974" s="1">
        <v>43556</v>
      </c>
      <c r="N974" t="s">
        <v>1406</v>
      </c>
      <c r="P974">
        <v>1079</v>
      </c>
      <c r="Q974">
        <f>COUNTIF(Table1[Matched ID], Table1[[#This Row],[Matched ID]])</f>
        <v>1</v>
      </c>
      <c r="R974" t="s">
        <v>1406</v>
      </c>
    </row>
    <row r="975" spans="1:18" x14ac:dyDescent="0.35">
      <c r="A975" t="s">
        <v>196</v>
      </c>
      <c r="B975" t="s">
        <v>81</v>
      </c>
      <c r="C975" t="s">
        <v>193</v>
      </c>
      <c r="D975" t="s">
        <v>197</v>
      </c>
      <c r="E975" s="1">
        <v>45444</v>
      </c>
      <c r="F975" t="s">
        <v>21</v>
      </c>
      <c r="G975" t="s">
        <v>55</v>
      </c>
      <c r="H975" t="s">
        <v>198</v>
      </c>
      <c r="I975" s="1">
        <v>45323</v>
      </c>
      <c r="J975" t="s">
        <v>21</v>
      </c>
      <c r="L975" s="1">
        <v>45444</v>
      </c>
      <c r="N975" t="s">
        <v>199</v>
      </c>
      <c r="P975">
        <v>115</v>
      </c>
      <c r="Q975">
        <f>COUNTIF(Table1[Matched ID], Table1[[#This Row],[Matched ID]])</f>
        <v>1</v>
      </c>
      <c r="R975" t="s">
        <v>199</v>
      </c>
    </row>
    <row r="976" spans="1:18" x14ac:dyDescent="0.35">
      <c r="A976" t="s">
        <v>1402</v>
      </c>
      <c r="B976" t="s">
        <v>1403</v>
      </c>
      <c r="C976" t="s">
        <v>54</v>
      </c>
      <c r="D976" t="s">
        <v>54</v>
      </c>
      <c r="E976" t="s">
        <v>54</v>
      </c>
      <c r="F976" t="s">
        <v>54</v>
      </c>
      <c r="G976" t="s">
        <v>55</v>
      </c>
      <c r="H976" t="s">
        <v>1403</v>
      </c>
      <c r="I976" s="1">
        <v>45139</v>
      </c>
      <c r="J976" t="s">
        <v>35</v>
      </c>
      <c r="L976" s="1">
        <v>43732</v>
      </c>
      <c r="N976" t="s">
        <v>1404</v>
      </c>
      <c r="P976">
        <v>1077</v>
      </c>
      <c r="Q976">
        <f>COUNTIF(Table1[Matched ID], Table1[[#This Row],[Matched ID]])</f>
        <v>1</v>
      </c>
      <c r="R976" t="s">
        <v>1404</v>
      </c>
    </row>
    <row r="977" spans="1:18" x14ac:dyDescent="0.35">
      <c r="A977" t="s">
        <v>4231</v>
      </c>
      <c r="B977" t="s">
        <v>81</v>
      </c>
      <c r="C977" t="s">
        <v>55</v>
      </c>
      <c r="D977" t="s">
        <v>1306</v>
      </c>
      <c r="E977" s="1">
        <v>43831</v>
      </c>
      <c r="F977" t="s">
        <v>21</v>
      </c>
      <c r="G977" t="s">
        <v>33</v>
      </c>
      <c r="H977" t="s">
        <v>81</v>
      </c>
      <c r="I977" s="1">
        <v>42887</v>
      </c>
      <c r="J977" t="s">
        <v>21</v>
      </c>
      <c r="K977" t="s">
        <v>1306</v>
      </c>
      <c r="L977" s="1">
        <v>45170</v>
      </c>
      <c r="N977" t="s">
        <v>4232</v>
      </c>
      <c r="P977">
        <v>3629</v>
      </c>
      <c r="Q977">
        <f>COUNTIF(Table1[Matched ID], Table1[[#This Row],[Matched ID]])</f>
        <v>1</v>
      </c>
      <c r="R977" t="s">
        <v>4232</v>
      </c>
    </row>
    <row r="978" spans="1:18" x14ac:dyDescent="0.35">
      <c r="A978" t="s">
        <v>1830</v>
      </c>
      <c r="B978" t="s">
        <v>18</v>
      </c>
      <c r="C978" t="s">
        <v>55</v>
      </c>
      <c r="D978" t="s">
        <v>228</v>
      </c>
      <c r="E978" s="1">
        <v>45078</v>
      </c>
      <c r="F978" t="s">
        <v>524</v>
      </c>
      <c r="G978" t="s">
        <v>1831</v>
      </c>
      <c r="H978" t="s">
        <v>1832</v>
      </c>
      <c r="I978" s="1">
        <v>45047</v>
      </c>
      <c r="J978" t="s">
        <v>35</v>
      </c>
      <c r="L978" s="1">
        <v>44501</v>
      </c>
      <c r="N978" t="s">
        <v>1833</v>
      </c>
      <c r="P978">
        <v>1398</v>
      </c>
      <c r="Q978">
        <f>COUNTIF(Table1[Matched ID], Table1[[#This Row],[Matched ID]])</f>
        <v>1</v>
      </c>
      <c r="R978" t="s">
        <v>1833</v>
      </c>
    </row>
    <row r="979" spans="1:18" x14ac:dyDescent="0.35">
      <c r="A979" t="s">
        <v>5698</v>
      </c>
      <c r="B979" t="s">
        <v>124</v>
      </c>
      <c r="C979" t="s">
        <v>55</v>
      </c>
      <c r="D979" t="s">
        <v>5699</v>
      </c>
      <c r="E979" s="1">
        <v>43525</v>
      </c>
      <c r="F979" t="s">
        <v>21</v>
      </c>
      <c r="G979" t="s">
        <v>5700</v>
      </c>
      <c r="H979" t="s">
        <v>2595</v>
      </c>
      <c r="I979" s="1">
        <v>43435</v>
      </c>
      <c r="J979" t="s">
        <v>21</v>
      </c>
      <c r="K979" t="s">
        <v>1306</v>
      </c>
      <c r="L979" s="1">
        <v>43770</v>
      </c>
      <c r="N979" t="s">
        <v>5701</v>
      </c>
      <c r="P979">
        <v>4635</v>
      </c>
      <c r="Q979">
        <f>COUNTIF(Table1[Matched ID], Table1[[#This Row],[Matched ID]])</f>
        <v>1</v>
      </c>
      <c r="R979" t="s">
        <v>5701</v>
      </c>
    </row>
    <row r="980" spans="1:18" x14ac:dyDescent="0.35">
      <c r="A980" t="s">
        <v>6049</v>
      </c>
      <c r="B980" t="s">
        <v>81</v>
      </c>
      <c r="C980" t="s">
        <v>55</v>
      </c>
      <c r="D980" t="s">
        <v>6050</v>
      </c>
      <c r="E980" s="1">
        <v>43435</v>
      </c>
      <c r="F980" t="s">
        <v>35</v>
      </c>
      <c r="G980" t="s">
        <v>27</v>
      </c>
      <c r="H980" t="s">
        <v>6050</v>
      </c>
      <c r="I980" s="1">
        <v>43405</v>
      </c>
      <c r="J980" t="s">
        <v>35</v>
      </c>
      <c r="K980" t="s">
        <v>1306</v>
      </c>
      <c r="L980" s="1">
        <v>44075</v>
      </c>
      <c r="N980" t="s">
        <v>6051</v>
      </c>
      <c r="P980">
        <v>4937</v>
      </c>
      <c r="Q980">
        <f>COUNTIF(Table1[Matched ID], Table1[[#This Row],[Matched ID]])</f>
        <v>1</v>
      </c>
      <c r="R980" t="s">
        <v>6051</v>
      </c>
    </row>
    <row r="981" spans="1:18" x14ac:dyDescent="0.35">
      <c r="A981" t="s">
        <v>1654</v>
      </c>
      <c r="B981" t="s">
        <v>81</v>
      </c>
      <c r="C981" t="s">
        <v>55</v>
      </c>
      <c r="D981" t="s">
        <v>1655</v>
      </c>
      <c r="E981" s="1">
        <v>45108</v>
      </c>
      <c r="F981" t="s">
        <v>133</v>
      </c>
      <c r="G981" t="s">
        <v>172</v>
      </c>
      <c r="H981" t="s">
        <v>1656</v>
      </c>
      <c r="I981" s="1">
        <v>45108</v>
      </c>
      <c r="J981" t="s">
        <v>133</v>
      </c>
      <c r="L981" s="1">
        <v>45139</v>
      </c>
      <c r="N981" t="s">
        <v>1657</v>
      </c>
      <c r="P981">
        <v>1256</v>
      </c>
      <c r="Q981">
        <f>COUNTIF(Table1[Matched ID], Table1[[#This Row],[Matched ID]])</f>
        <v>1</v>
      </c>
      <c r="R981" t="s">
        <v>1657</v>
      </c>
    </row>
    <row r="982" spans="1:18" x14ac:dyDescent="0.35">
      <c r="A982" t="s">
        <v>1650</v>
      </c>
      <c r="B982" t="s">
        <v>110</v>
      </c>
      <c r="C982" t="s">
        <v>55</v>
      </c>
      <c r="D982" t="s">
        <v>1193</v>
      </c>
      <c r="E982" s="1">
        <v>45108</v>
      </c>
      <c r="F982" t="s">
        <v>35</v>
      </c>
      <c r="G982" t="s">
        <v>1651</v>
      </c>
      <c r="H982" t="s">
        <v>1652</v>
      </c>
      <c r="I982" s="1">
        <v>45078</v>
      </c>
      <c r="J982" t="s">
        <v>35</v>
      </c>
      <c r="L982" s="1">
        <v>45200</v>
      </c>
      <c r="N982" t="s">
        <v>1653</v>
      </c>
      <c r="P982">
        <v>1255</v>
      </c>
      <c r="Q982">
        <f>COUNTIF(Table1[Matched ID], Table1[[#This Row],[Matched ID]])</f>
        <v>1</v>
      </c>
      <c r="R982" t="s">
        <v>1653</v>
      </c>
    </row>
    <row r="983" spans="1:18" x14ac:dyDescent="0.35">
      <c r="A983" t="s">
        <v>8049</v>
      </c>
      <c r="B983" t="s">
        <v>8050</v>
      </c>
      <c r="C983" t="s">
        <v>33</v>
      </c>
      <c r="D983" t="s">
        <v>8051</v>
      </c>
      <c r="E983" s="1">
        <v>42736</v>
      </c>
      <c r="F983" t="s">
        <v>21</v>
      </c>
      <c r="G983" t="s">
        <v>61</v>
      </c>
      <c r="H983" t="s">
        <v>8051</v>
      </c>
      <c r="I983" s="1">
        <v>42705</v>
      </c>
      <c r="J983" t="s">
        <v>21</v>
      </c>
      <c r="K983" t="s">
        <v>1306</v>
      </c>
      <c r="L983" s="1">
        <v>44835</v>
      </c>
      <c r="P983">
        <v>6393</v>
      </c>
      <c r="Q983">
        <f>COUNTIF(Table1[Matched ID], Table1[[#This Row],[Matched ID]])</f>
        <v>1</v>
      </c>
      <c r="R983" t="s">
        <v>8052</v>
      </c>
    </row>
    <row r="984" spans="1:18" x14ac:dyDescent="0.35">
      <c r="A984" t="s">
        <v>1646</v>
      </c>
      <c r="B984" t="s">
        <v>110</v>
      </c>
      <c r="C984" t="s">
        <v>55</v>
      </c>
      <c r="D984" t="s">
        <v>1647</v>
      </c>
      <c r="E984" s="1">
        <v>45108</v>
      </c>
      <c r="F984" t="s">
        <v>35</v>
      </c>
      <c r="G984" t="s">
        <v>850</v>
      </c>
      <c r="H984" t="s">
        <v>1648</v>
      </c>
      <c r="I984" s="1">
        <v>45078</v>
      </c>
      <c r="J984" t="s">
        <v>35</v>
      </c>
      <c r="L984" s="1">
        <v>44958</v>
      </c>
      <c r="N984" t="s">
        <v>1649</v>
      </c>
      <c r="P984">
        <v>1254</v>
      </c>
      <c r="Q984">
        <f>COUNTIF(Table1[Matched ID], Table1[[#This Row],[Matched ID]])</f>
        <v>1</v>
      </c>
      <c r="R984" t="s">
        <v>1649</v>
      </c>
    </row>
    <row r="985" spans="1:18" x14ac:dyDescent="0.35">
      <c r="A985" t="s">
        <v>876</v>
      </c>
      <c r="B985" t="s">
        <v>66</v>
      </c>
      <c r="C985" t="s">
        <v>55</v>
      </c>
      <c r="D985" t="s">
        <v>877</v>
      </c>
      <c r="E985" s="1">
        <v>45292</v>
      </c>
      <c r="F985" t="s">
        <v>35</v>
      </c>
      <c r="G985" t="s">
        <v>878</v>
      </c>
      <c r="H985" t="s">
        <v>879</v>
      </c>
      <c r="I985" s="1">
        <v>45231</v>
      </c>
      <c r="J985" t="s">
        <v>35</v>
      </c>
      <c r="L985" s="1">
        <v>44562</v>
      </c>
      <c r="P985">
        <v>620</v>
      </c>
      <c r="Q985">
        <f>COUNTIF(Table1[Matched ID], Table1[[#This Row],[Matched ID]])</f>
        <v>1</v>
      </c>
      <c r="R985" t="s">
        <v>880</v>
      </c>
    </row>
    <row r="986" spans="1:18" x14ac:dyDescent="0.35">
      <c r="A986" t="s">
        <v>5694</v>
      </c>
      <c r="B986" t="s">
        <v>81</v>
      </c>
      <c r="C986" t="s">
        <v>5695</v>
      </c>
      <c r="D986" t="s">
        <v>5696</v>
      </c>
      <c r="E986" s="1">
        <v>43525</v>
      </c>
      <c r="F986" t="s">
        <v>21</v>
      </c>
      <c r="G986" t="s">
        <v>5257</v>
      </c>
      <c r="H986" t="s">
        <v>4290</v>
      </c>
      <c r="I986" s="1">
        <v>43497</v>
      </c>
      <c r="J986" t="s">
        <v>21</v>
      </c>
      <c r="K986" t="s">
        <v>1306</v>
      </c>
      <c r="L986" s="1">
        <v>45170</v>
      </c>
      <c r="N986" t="s">
        <v>5697</v>
      </c>
      <c r="P986">
        <v>4633</v>
      </c>
      <c r="Q986">
        <f>COUNTIF(Table1[Matched ID], Table1[[#This Row],[Matched ID]])</f>
        <v>1</v>
      </c>
      <c r="R986" t="s">
        <v>5697</v>
      </c>
    </row>
    <row r="987" spans="1:18" x14ac:dyDescent="0.35">
      <c r="A987" t="s">
        <v>8149</v>
      </c>
      <c r="B987" t="s">
        <v>18</v>
      </c>
      <c r="C987" t="s">
        <v>8150</v>
      </c>
      <c r="D987" t="s">
        <v>8151</v>
      </c>
      <c r="E987" s="1">
        <v>42644</v>
      </c>
      <c r="F987" t="s">
        <v>8152</v>
      </c>
      <c r="G987" t="s">
        <v>209</v>
      </c>
      <c r="H987" t="s">
        <v>8153</v>
      </c>
      <c r="I987" s="1">
        <v>42522</v>
      </c>
      <c r="J987" t="s">
        <v>21</v>
      </c>
      <c r="K987" t="s">
        <v>1306</v>
      </c>
      <c r="L987" s="1">
        <v>43466</v>
      </c>
      <c r="N987" t="s">
        <v>8154</v>
      </c>
      <c r="P987">
        <v>6464</v>
      </c>
      <c r="Q987">
        <f>COUNTIF(Table1[Matched ID], Table1[[#This Row],[Matched ID]])</f>
        <v>1</v>
      </c>
      <c r="R987" t="s">
        <v>8154</v>
      </c>
    </row>
    <row r="988" spans="1:18" x14ac:dyDescent="0.35">
      <c r="A988" t="s">
        <v>7545</v>
      </c>
      <c r="B988" t="s">
        <v>883</v>
      </c>
      <c r="C988" t="s">
        <v>7546</v>
      </c>
      <c r="D988" t="s">
        <v>7547</v>
      </c>
      <c r="E988" s="1">
        <v>42917</v>
      </c>
      <c r="F988" t="s">
        <v>154</v>
      </c>
      <c r="G988" t="s">
        <v>4088</v>
      </c>
      <c r="H988" t="s">
        <v>7548</v>
      </c>
      <c r="I988" s="1">
        <v>42887</v>
      </c>
      <c r="J988" t="s">
        <v>154</v>
      </c>
      <c r="K988" t="s">
        <v>1306</v>
      </c>
      <c r="L988" s="1">
        <v>44896</v>
      </c>
      <c r="P988">
        <v>6049</v>
      </c>
      <c r="Q988">
        <f>COUNTIF(Table1[Matched ID], Table1[[#This Row],[Matched ID]])</f>
        <v>1</v>
      </c>
      <c r="R988" t="s">
        <v>7549</v>
      </c>
    </row>
    <row r="989" spans="1:18" x14ac:dyDescent="0.35">
      <c r="A989" t="s">
        <v>5809</v>
      </c>
      <c r="B989" t="s">
        <v>81</v>
      </c>
      <c r="C989" t="s">
        <v>5810</v>
      </c>
      <c r="D989" t="s">
        <v>5811</v>
      </c>
      <c r="E989" s="1">
        <v>43497</v>
      </c>
      <c r="F989" t="s">
        <v>21</v>
      </c>
      <c r="G989" t="s">
        <v>2586</v>
      </c>
      <c r="H989" t="s">
        <v>5812</v>
      </c>
      <c r="I989" s="1">
        <v>43282</v>
      </c>
      <c r="J989" t="s">
        <v>21</v>
      </c>
      <c r="K989" t="s">
        <v>1306</v>
      </c>
      <c r="L989" s="1">
        <v>43160</v>
      </c>
      <c r="N989" t="s">
        <v>5813</v>
      </c>
      <c r="P989">
        <v>4719</v>
      </c>
      <c r="Q989">
        <f>COUNTIF(Table1[Matched ID], Table1[[#This Row],[Matched ID]])</f>
        <v>1</v>
      </c>
      <c r="R989" t="s">
        <v>5813</v>
      </c>
    </row>
    <row r="990" spans="1:18" x14ac:dyDescent="0.35">
      <c r="A990" t="s">
        <v>8773</v>
      </c>
      <c r="B990" t="s">
        <v>66</v>
      </c>
      <c r="C990" t="s">
        <v>1696</v>
      </c>
      <c r="D990" t="s">
        <v>8774</v>
      </c>
      <c r="E990" s="1">
        <v>42186</v>
      </c>
      <c r="F990" t="s">
        <v>1359</v>
      </c>
      <c r="G990" t="s">
        <v>2519</v>
      </c>
      <c r="H990" t="s">
        <v>8775</v>
      </c>
      <c r="I990" s="1">
        <v>42186</v>
      </c>
      <c r="J990" t="s">
        <v>1359</v>
      </c>
      <c r="K990" t="s">
        <v>1306</v>
      </c>
      <c r="L990" s="1">
        <v>43617</v>
      </c>
      <c r="P990">
        <v>7029</v>
      </c>
      <c r="Q990">
        <f>COUNTIF(Table1[Matched ID], Table1[[#This Row],[Matched ID]])</f>
        <v>1</v>
      </c>
      <c r="R990" t="s">
        <v>8776</v>
      </c>
    </row>
    <row r="991" spans="1:18" x14ac:dyDescent="0.35">
      <c r="A991" t="s">
        <v>6167</v>
      </c>
      <c r="B991" t="s">
        <v>32</v>
      </c>
      <c r="C991" t="s">
        <v>6168</v>
      </c>
      <c r="D991" t="s">
        <v>6169</v>
      </c>
      <c r="E991" s="1">
        <v>43405</v>
      </c>
      <c r="F991" t="s">
        <v>459</v>
      </c>
      <c r="G991" t="s">
        <v>6170</v>
      </c>
      <c r="H991" t="s">
        <v>6171</v>
      </c>
      <c r="I991" s="1">
        <v>43252</v>
      </c>
      <c r="J991" t="s">
        <v>21</v>
      </c>
      <c r="K991" t="s">
        <v>1306</v>
      </c>
      <c r="L991" s="1">
        <v>44317</v>
      </c>
      <c r="P991">
        <v>5022</v>
      </c>
      <c r="Q991">
        <f>COUNTIF(Table1[Matched ID], Table1[[#This Row],[Matched ID]])</f>
        <v>1</v>
      </c>
      <c r="R991" t="s">
        <v>6172</v>
      </c>
    </row>
    <row r="992" spans="1:18" x14ac:dyDescent="0.35">
      <c r="A992" t="s">
        <v>6221</v>
      </c>
      <c r="B992" t="s">
        <v>18</v>
      </c>
      <c r="C992" t="s">
        <v>6222</v>
      </c>
      <c r="D992" t="s">
        <v>6223</v>
      </c>
      <c r="E992" s="1">
        <v>43374</v>
      </c>
      <c r="F992" t="s">
        <v>4024</v>
      </c>
      <c r="G992" t="s">
        <v>994</v>
      </c>
      <c r="H992" t="s">
        <v>4301</v>
      </c>
      <c r="I992" s="1">
        <v>43132</v>
      </c>
      <c r="J992" t="s">
        <v>35</v>
      </c>
      <c r="K992" t="s">
        <v>1306</v>
      </c>
      <c r="L992" s="1">
        <v>43770</v>
      </c>
      <c r="N992" t="s">
        <v>6224</v>
      </c>
      <c r="P992">
        <v>5063</v>
      </c>
      <c r="Q992">
        <f>COUNTIF(Table1[Matched ID], Table1[[#This Row],[Matched ID]])</f>
        <v>1</v>
      </c>
      <c r="R992" t="s">
        <v>6224</v>
      </c>
    </row>
    <row r="993" spans="1:18" x14ac:dyDescent="0.35">
      <c r="A993" t="s">
        <v>6967</v>
      </c>
      <c r="B993" t="s">
        <v>6968</v>
      </c>
      <c r="C993" t="s">
        <v>6969</v>
      </c>
      <c r="D993" t="s">
        <v>6970</v>
      </c>
      <c r="E993" s="1">
        <v>43160</v>
      </c>
      <c r="F993" t="s">
        <v>127</v>
      </c>
      <c r="G993" t="s">
        <v>98</v>
      </c>
      <c r="H993" t="s">
        <v>2649</v>
      </c>
      <c r="I993" s="1">
        <v>43160</v>
      </c>
      <c r="J993" t="s">
        <v>127</v>
      </c>
      <c r="K993" t="s">
        <v>1306</v>
      </c>
      <c r="L993" s="1">
        <v>44927</v>
      </c>
      <c r="P993">
        <v>5589</v>
      </c>
      <c r="Q993">
        <f>COUNTIF(Table1[Matched ID], Table1[[#This Row],[Matched ID]])</f>
        <v>1</v>
      </c>
      <c r="R993" t="s">
        <v>6971</v>
      </c>
    </row>
    <row r="994" spans="1:18" x14ac:dyDescent="0.35">
      <c r="A994" t="s">
        <v>3277</v>
      </c>
      <c r="B994" t="s">
        <v>66</v>
      </c>
      <c r="C994" t="s">
        <v>3278</v>
      </c>
      <c r="D994" t="s">
        <v>3279</v>
      </c>
      <c r="E994" s="1">
        <v>44317</v>
      </c>
      <c r="F994" t="s">
        <v>154</v>
      </c>
      <c r="G994" t="s">
        <v>3280</v>
      </c>
      <c r="H994" t="s">
        <v>2968</v>
      </c>
      <c r="I994" s="1">
        <v>43983</v>
      </c>
      <c r="J994" t="s">
        <v>1135</v>
      </c>
      <c r="K994" t="s">
        <v>1306</v>
      </c>
      <c r="L994" s="1">
        <v>45170</v>
      </c>
      <c r="P994">
        <v>2849</v>
      </c>
      <c r="Q994">
        <f>COUNTIF(Table1[Matched ID], Table1[[#This Row],[Matched ID]])</f>
        <v>1</v>
      </c>
      <c r="R994" t="s">
        <v>3281</v>
      </c>
    </row>
    <row r="995" spans="1:18" x14ac:dyDescent="0.35">
      <c r="A995" t="s">
        <v>8476</v>
      </c>
      <c r="B995" t="s">
        <v>81</v>
      </c>
      <c r="C995" t="s">
        <v>3278</v>
      </c>
      <c r="D995" t="s">
        <v>8477</v>
      </c>
      <c r="E995" s="1">
        <v>42461</v>
      </c>
      <c r="F995" t="s">
        <v>35</v>
      </c>
      <c r="G995" t="s">
        <v>4745</v>
      </c>
      <c r="H995" t="s">
        <v>8478</v>
      </c>
      <c r="I995" s="1">
        <v>42461</v>
      </c>
      <c r="J995" t="s">
        <v>35</v>
      </c>
      <c r="K995" t="s">
        <v>1306</v>
      </c>
      <c r="L995" s="1">
        <v>44348</v>
      </c>
      <c r="N995" t="s">
        <v>8479</v>
      </c>
      <c r="P995">
        <v>6735</v>
      </c>
      <c r="Q995">
        <f>COUNTIF(Table1[Matched ID], Table1[[#This Row],[Matched ID]])</f>
        <v>1</v>
      </c>
      <c r="R995" t="s">
        <v>8479</v>
      </c>
    </row>
    <row r="996" spans="1:18" x14ac:dyDescent="0.35">
      <c r="A996" t="s">
        <v>7550</v>
      </c>
      <c r="B996" t="s">
        <v>5420</v>
      </c>
      <c r="C996" t="s">
        <v>7551</v>
      </c>
      <c r="D996" t="s">
        <v>7552</v>
      </c>
      <c r="E996" s="1">
        <v>42917</v>
      </c>
      <c r="F996" t="s">
        <v>154</v>
      </c>
      <c r="G996" t="s">
        <v>7102</v>
      </c>
      <c r="H996" t="s">
        <v>5420</v>
      </c>
      <c r="I996" s="1">
        <v>42887</v>
      </c>
      <c r="J996" t="s">
        <v>21</v>
      </c>
      <c r="K996" t="s">
        <v>1306</v>
      </c>
      <c r="L996" s="1">
        <v>45170</v>
      </c>
      <c r="P996">
        <v>6051</v>
      </c>
      <c r="Q996">
        <f>COUNTIF(Table1[Matched ID], Table1[[#This Row],[Matched ID]])</f>
        <v>1</v>
      </c>
      <c r="R996" t="s">
        <v>7553</v>
      </c>
    </row>
    <row r="997" spans="1:18" x14ac:dyDescent="0.35">
      <c r="A997" t="s">
        <v>6271</v>
      </c>
      <c r="B997" t="s">
        <v>59</v>
      </c>
      <c r="C997" t="s">
        <v>19</v>
      </c>
      <c r="D997" t="s">
        <v>6272</v>
      </c>
      <c r="E997" s="1">
        <v>43374</v>
      </c>
      <c r="F997" t="s">
        <v>35</v>
      </c>
      <c r="G997" t="s">
        <v>117</v>
      </c>
      <c r="H997" t="s">
        <v>59</v>
      </c>
      <c r="I997" s="1">
        <v>43344</v>
      </c>
      <c r="J997" t="s">
        <v>35</v>
      </c>
      <c r="K997" t="s">
        <v>1306</v>
      </c>
      <c r="L997" s="1">
        <v>42767</v>
      </c>
      <c r="P997">
        <v>5090</v>
      </c>
      <c r="Q997">
        <f>COUNTIF(Table1[Matched ID], Table1[[#This Row],[Matched ID]])</f>
        <v>1</v>
      </c>
      <c r="R997" t="s">
        <v>6273</v>
      </c>
    </row>
    <row r="998" spans="1:18" x14ac:dyDescent="0.35">
      <c r="A998" t="s">
        <v>3927</v>
      </c>
      <c r="B998" t="s">
        <v>1306</v>
      </c>
      <c r="C998" t="s">
        <v>1306</v>
      </c>
      <c r="D998" t="s">
        <v>1306</v>
      </c>
      <c r="E998" s="1">
        <v>43922</v>
      </c>
      <c r="F998" t="s">
        <v>1306</v>
      </c>
      <c r="G998" t="s">
        <v>55</v>
      </c>
      <c r="H998" t="s">
        <v>3928</v>
      </c>
      <c r="I998" s="1">
        <v>43922</v>
      </c>
      <c r="J998" t="s">
        <v>21</v>
      </c>
      <c r="K998" t="s">
        <v>2872</v>
      </c>
      <c r="L998" s="1">
        <v>43497</v>
      </c>
      <c r="P998">
        <v>3432</v>
      </c>
      <c r="Q998">
        <f>COUNTIF(Table1[Matched ID], Table1[[#This Row],[Matched ID]])</f>
        <v>1</v>
      </c>
      <c r="R998" t="s">
        <v>3929</v>
      </c>
    </row>
    <row r="999" spans="1:18" x14ac:dyDescent="0.35">
      <c r="A999" t="s">
        <v>4905</v>
      </c>
      <c r="B999" t="s">
        <v>1594</v>
      </c>
      <c r="C999" t="s">
        <v>4906</v>
      </c>
      <c r="D999" t="s">
        <v>883</v>
      </c>
      <c r="E999" s="1">
        <v>43709</v>
      </c>
      <c r="F999" t="s">
        <v>35</v>
      </c>
      <c r="G999" t="s">
        <v>893</v>
      </c>
      <c r="H999" t="s">
        <v>2954</v>
      </c>
      <c r="I999" s="1">
        <v>43586</v>
      </c>
      <c r="J999" t="s">
        <v>35</v>
      </c>
      <c r="K999" t="s">
        <v>1306</v>
      </c>
      <c r="L999" s="1">
        <v>43584</v>
      </c>
      <c r="P999">
        <v>4098</v>
      </c>
      <c r="Q999">
        <f>COUNTIF(Table1[Matched ID], Table1[[#This Row],[Matched ID]])</f>
        <v>1</v>
      </c>
      <c r="R999" t="s">
        <v>4907</v>
      </c>
    </row>
    <row r="1000" spans="1:18" x14ac:dyDescent="0.35">
      <c r="A1000" t="s">
        <v>6862</v>
      </c>
      <c r="B1000" t="s">
        <v>981</v>
      </c>
      <c r="C1000" t="s">
        <v>6863</v>
      </c>
      <c r="D1000" t="s">
        <v>6864</v>
      </c>
      <c r="E1000" s="1">
        <v>43191</v>
      </c>
      <c r="F1000" t="s">
        <v>21</v>
      </c>
      <c r="G1000" t="s">
        <v>3399</v>
      </c>
      <c r="H1000" t="s">
        <v>6865</v>
      </c>
      <c r="I1000" s="1">
        <v>42705</v>
      </c>
      <c r="J1000" t="s">
        <v>21</v>
      </c>
      <c r="K1000" t="s">
        <v>1306</v>
      </c>
      <c r="L1000" s="1">
        <v>43191</v>
      </c>
      <c r="P1000">
        <v>5527</v>
      </c>
      <c r="Q1000">
        <f>COUNTIF(Table1[Matched ID], Table1[[#This Row],[Matched ID]])</f>
        <v>1</v>
      </c>
      <c r="R1000" t="s">
        <v>6866</v>
      </c>
    </row>
    <row r="1001" spans="1:18" x14ac:dyDescent="0.35">
      <c r="A1001" t="s">
        <v>7497</v>
      </c>
      <c r="B1001" t="s">
        <v>81</v>
      </c>
      <c r="C1001" t="s">
        <v>6863</v>
      </c>
      <c r="D1001" t="s">
        <v>7498</v>
      </c>
      <c r="E1001" s="1">
        <v>42917</v>
      </c>
      <c r="F1001" t="s">
        <v>21</v>
      </c>
      <c r="G1001" t="s">
        <v>101</v>
      </c>
      <c r="H1001" t="s">
        <v>7499</v>
      </c>
      <c r="I1001" s="1">
        <v>42917</v>
      </c>
      <c r="J1001" t="s">
        <v>21</v>
      </c>
      <c r="K1001" t="s">
        <v>1306</v>
      </c>
      <c r="L1001" s="1">
        <v>43221</v>
      </c>
      <c r="N1001" t="s">
        <v>7500</v>
      </c>
      <c r="P1001">
        <v>6020</v>
      </c>
      <c r="Q1001">
        <f>COUNTIF(Table1[Matched ID], Table1[[#This Row],[Matched ID]])</f>
        <v>1</v>
      </c>
      <c r="R1001" t="s">
        <v>7500</v>
      </c>
    </row>
    <row r="1002" spans="1:18" x14ac:dyDescent="0.35">
      <c r="A1002" t="s">
        <v>3860</v>
      </c>
      <c r="B1002" t="s">
        <v>81</v>
      </c>
      <c r="C1002" t="s">
        <v>36</v>
      </c>
      <c r="D1002" t="s">
        <v>81</v>
      </c>
      <c r="E1002" s="1">
        <v>43952</v>
      </c>
      <c r="F1002" t="s">
        <v>35</v>
      </c>
      <c r="G1002" t="s">
        <v>3629</v>
      </c>
      <c r="H1002" t="s">
        <v>81</v>
      </c>
      <c r="I1002" s="1">
        <v>43922</v>
      </c>
      <c r="J1002" t="s">
        <v>35</v>
      </c>
      <c r="K1002" t="s">
        <v>1306</v>
      </c>
      <c r="L1002" s="1">
        <v>42614</v>
      </c>
      <c r="P1002">
        <v>3388</v>
      </c>
      <c r="Q1002">
        <f>COUNTIF(Table1[Matched ID], Table1[[#This Row],[Matched ID]])</f>
        <v>1</v>
      </c>
      <c r="R1002" t="s">
        <v>3861</v>
      </c>
    </row>
    <row r="1003" spans="1:18" x14ac:dyDescent="0.35">
      <c r="A1003" t="s">
        <v>4799</v>
      </c>
      <c r="B1003" t="s">
        <v>32</v>
      </c>
      <c r="C1003" t="s">
        <v>4793</v>
      </c>
      <c r="D1003" t="s">
        <v>4800</v>
      </c>
      <c r="E1003" s="1">
        <v>43709</v>
      </c>
      <c r="F1003" t="s">
        <v>21</v>
      </c>
      <c r="G1003" t="s">
        <v>4801</v>
      </c>
      <c r="H1003" t="s">
        <v>2925</v>
      </c>
      <c r="I1003" s="1">
        <v>43497</v>
      </c>
      <c r="J1003" t="s">
        <v>21</v>
      </c>
      <c r="K1003" t="s">
        <v>1306</v>
      </c>
      <c r="L1003" s="1">
        <v>44866</v>
      </c>
      <c r="N1003" t="s">
        <v>4802</v>
      </c>
      <c r="P1003">
        <v>4010</v>
      </c>
      <c r="Q1003">
        <f>COUNTIF(Table1[Matched ID], Table1[[#This Row],[Matched ID]])</f>
        <v>1</v>
      </c>
      <c r="R1003" t="s">
        <v>4802</v>
      </c>
    </row>
    <row r="1004" spans="1:18" x14ac:dyDescent="0.35">
      <c r="A1004" t="s">
        <v>4796</v>
      </c>
      <c r="B1004" t="s">
        <v>32</v>
      </c>
      <c r="C1004" t="s">
        <v>4793</v>
      </c>
      <c r="D1004" t="s">
        <v>4155</v>
      </c>
      <c r="E1004" s="1">
        <v>43709</v>
      </c>
      <c r="F1004" t="s">
        <v>21</v>
      </c>
      <c r="G1004" t="s">
        <v>19</v>
      </c>
      <c r="H1004" t="s">
        <v>4797</v>
      </c>
      <c r="I1004" s="1">
        <v>43678</v>
      </c>
      <c r="J1004" t="s">
        <v>21</v>
      </c>
      <c r="K1004" t="s">
        <v>1306</v>
      </c>
      <c r="L1004" s="1">
        <v>44713</v>
      </c>
      <c r="N1004" t="s">
        <v>4798</v>
      </c>
      <c r="P1004">
        <v>4009</v>
      </c>
      <c r="Q1004">
        <f>COUNTIF(Table1[Matched ID], Table1[[#This Row],[Matched ID]])</f>
        <v>1</v>
      </c>
      <c r="R1004" t="s">
        <v>4798</v>
      </c>
    </row>
    <row r="1005" spans="1:18" x14ac:dyDescent="0.35">
      <c r="A1005" t="s">
        <v>4792</v>
      </c>
      <c r="B1005" t="s">
        <v>18</v>
      </c>
      <c r="C1005" t="s">
        <v>4793</v>
      </c>
      <c r="D1005" t="s">
        <v>4794</v>
      </c>
      <c r="E1005" s="1">
        <v>43709</v>
      </c>
      <c r="F1005" t="s">
        <v>21</v>
      </c>
      <c r="G1005" t="s">
        <v>33</v>
      </c>
      <c r="H1005" t="s">
        <v>4794</v>
      </c>
      <c r="I1005" s="1">
        <v>43678</v>
      </c>
      <c r="J1005" t="s">
        <v>21</v>
      </c>
      <c r="K1005" t="s">
        <v>1306</v>
      </c>
      <c r="L1005" s="1">
        <v>45078</v>
      </c>
      <c r="N1005" t="s">
        <v>4795</v>
      </c>
      <c r="P1005">
        <v>4008</v>
      </c>
      <c r="Q1005">
        <f>COUNTIF(Table1[Matched ID], Table1[[#This Row],[Matched ID]])</f>
        <v>1</v>
      </c>
      <c r="R1005" t="s">
        <v>4795</v>
      </c>
    </row>
    <row r="1006" spans="1:18" x14ac:dyDescent="0.35">
      <c r="A1006" t="s">
        <v>8470</v>
      </c>
      <c r="B1006" t="s">
        <v>32</v>
      </c>
      <c r="C1006" t="s">
        <v>8471</v>
      </c>
      <c r="D1006" t="s">
        <v>8472</v>
      </c>
      <c r="E1006" s="1">
        <v>42461</v>
      </c>
      <c r="F1006" t="s">
        <v>21</v>
      </c>
      <c r="G1006" t="s">
        <v>8473</v>
      </c>
      <c r="H1006" t="s">
        <v>8474</v>
      </c>
      <c r="I1006" s="1">
        <v>42339</v>
      </c>
      <c r="J1006" t="s">
        <v>21</v>
      </c>
      <c r="K1006" t="s">
        <v>1306</v>
      </c>
      <c r="L1006" s="1">
        <v>45108</v>
      </c>
      <c r="N1006" t="s">
        <v>8475</v>
      </c>
      <c r="P1006">
        <v>6734</v>
      </c>
      <c r="Q1006">
        <f>COUNTIF(Table1[Matched ID], Table1[[#This Row],[Matched ID]])</f>
        <v>1</v>
      </c>
      <c r="R1006" t="s">
        <v>8475</v>
      </c>
    </row>
    <row r="1007" spans="1:18" x14ac:dyDescent="0.35">
      <c r="A1007" t="s">
        <v>5010</v>
      </c>
      <c r="B1007" t="s">
        <v>32</v>
      </c>
      <c r="C1007" t="s">
        <v>5011</v>
      </c>
      <c r="D1007" t="s">
        <v>4894</v>
      </c>
      <c r="E1007" s="1">
        <v>43678</v>
      </c>
      <c r="F1007" t="s">
        <v>21</v>
      </c>
      <c r="G1007" t="s">
        <v>117</v>
      </c>
      <c r="H1007" t="s">
        <v>5012</v>
      </c>
      <c r="I1007" s="1">
        <v>43374</v>
      </c>
      <c r="J1007" t="s">
        <v>21</v>
      </c>
      <c r="K1007" t="s">
        <v>1306</v>
      </c>
      <c r="L1007" s="1">
        <v>41974</v>
      </c>
      <c r="N1007" t="s">
        <v>5013</v>
      </c>
      <c r="P1007">
        <v>4158</v>
      </c>
      <c r="Q1007">
        <f>COUNTIF(Table1[Matched ID], Table1[[#This Row],[Matched ID]])</f>
        <v>1</v>
      </c>
      <c r="R1007" t="s">
        <v>5013</v>
      </c>
    </row>
    <row r="1008" spans="1:18" x14ac:dyDescent="0.35">
      <c r="A1008" t="s">
        <v>2475</v>
      </c>
      <c r="B1008" t="s">
        <v>81</v>
      </c>
      <c r="C1008" t="s">
        <v>2476</v>
      </c>
      <c r="D1008" t="s">
        <v>2477</v>
      </c>
      <c r="E1008" s="1">
        <v>44835</v>
      </c>
      <c r="F1008" t="s">
        <v>2478</v>
      </c>
      <c r="G1008" t="s">
        <v>2479</v>
      </c>
      <c r="H1008" t="s">
        <v>2477</v>
      </c>
      <c r="I1008" s="1">
        <v>44835</v>
      </c>
      <c r="J1008" t="s">
        <v>2478</v>
      </c>
      <c r="K1008" t="s">
        <v>1306</v>
      </c>
      <c r="L1008" s="1">
        <v>45323</v>
      </c>
      <c r="N1008" t="s">
        <v>2480</v>
      </c>
      <c r="P1008">
        <v>2027</v>
      </c>
      <c r="Q1008">
        <f>COUNTIF(Table1[Matched ID], Table1[[#This Row],[Matched ID]])</f>
        <v>1</v>
      </c>
      <c r="R1008" t="s">
        <v>2480</v>
      </c>
    </row>
    <row r="1009" spans="1:18" x14ac:dyDescent="0.35">
      <c r="A1009" t="s">
        <v>5180</v>
      </c>
      <c r="B1009" t="s">
        <v>81</v>
      </c>
      <c r="C1009" t="s">
        <v>5181</v>
      </c>
      <c r="D1009" t="s">
        <v>5182</v>
      </c>
      <c r="E1009" s="1">
        <v>43647</v>
      </c>
      <c r="F1009" t="s">
        <v>35</v>
      </c>
      <c r="G1009" t="s">
        <v>250</v>
      </c>
      <c r="H1009" t="s">
        <v>5183</v>
      </c>
      <c r="I1009" s="1">
        <v>43405</v>
      </c>
      <c r="J1009" t="s">
        <v>35</v>
      </c>
      <c r="K1009" t="s">
        <v>1306</v>
      </c>
      <c r="L1009" s="1">
        <v>45078</v>
      </c>
      <c r="N1009" t="s">
        <v>5184</v>
      </c>
      <c r="P1009">
        <v>4247</v>
      </c>
      <c r="Q1009">
        <f>COUNTIF(Table1[Matched ID], Table1[[#This Row],[Matched ID]])</f>
        <v>1</v>
      </c>
      <c r="R1009" t="s">
        <v>5184</v>
      </c>
    </row>
    <row r="1010" spans="1:18" x14ac:dyDescent="0.35">
      <c r="A1010" t="s">
        <v>7304</v>
      </c>
      <c r="B1010" t="s">
        <v>18</v>
      </c>
      <c r="C1010" t="s">
        <v>7305</v>
      </c>
      <c r="D1010" t="s">
        <v>7306</v>
      </c>
      <c r="E1010" s="1">
        <v>43009</v>
      </c>
      <c r="F1010" t="s">
        <v>21</v>
      </c>
      <c r="G1010" t="s">
        <v>860</v>
      </c>
      <c r="H1010" t="s">
        <v>7306</v>
      </c>
      <c r="I1010" s="1">
        <v>42826</v>
      </c>
      <c r="J1010" t="s">
        <v>21</v>
      </c>
      <c r="K1010" t="s">
        <v>1306</v>
      </c>
      <c r="L1010" s="1">
        <v>44593</v>
      </c>
      <c r="N1010" t="s">
        <v>7307</v>
      </c>
      <c r="P1010">
        <v>5873</v>
      </c>
      <c r="Q1010">
        <f>COUNTIF(Table1[Matched ID], Table1[[#This Row],[Matched ID]])</f>
        <v>1</v>
      </c>
      <c r="R1010" t="s">
        <v>7307</v>
      </c>
    </row>
    <row r="1011" spans="1:18" x14ac:dyDescent="0.35">
      <c r="A1011" t="s">
        <v>7923</v>
      </c>
      <c r="B1011" t="s">
        <v>66</v>
      </c>
      <c r="C1011" t="s">
        <v>7924</v>
      </c>
      <c r="D1011" t="s">
        <v>7925</v>
      </c>
      <c r="E1011" s="1">
        <v>42767</v>
      </c>
      <c r="F1011" t="s">
        <v>35</v>
      </c>
      <c r="G1011" t="s">
        <v>7926</v>
      </c>
      <c r="H1011" t="s">
        <v>7927</v>
      </c>
      <c r="I1011" s="1">
        <v>42675</v>
      </c>
      <c r="J1011" t="s">
        <v>35</v>
      </c>
      <c r="K1011" t="s">
        <v>1306</v>
      </c>
      <c r="L1011" s="1">
        <v>45323</v>
      </c>
      <c r="P1011">
        <v>6309</v>
      </c>
      <c r="Q1011">
        <f>COUNTIF(Table1[Matched ID], Table1[[#This Row],[Matched ID]])</f>
        <v>1</v>
      </c>
      <c r="R1011" t="s">
        <v>7928</v>
      </c>
    </row>
    <row r="1012" spans="1:18" x14ac:dyDescent="0.35">
      <c r="A1012" t="s">
        <v>5717</v>
      </c>
      <c r="B1012" t="s">
        <v>1594</v>
      </c>
      <c r="C1012" t="s">
        <v>1306</v>
      </c>
      <c r="D1012" t="s">
        <v>1306</v>
      </c>
      <c r="E1012" s="1">
        <v>43525</v>
      </c>
      <c r="F1012" t="s">
        <v>1306</v>
      </c>
      <c r="G1012" t="s">
        <v>3946</v>
      </c>
      <c r="H1012" t="s">
        <v>5718</v>
      </c>
      <c r="I1012" s="1">
        <v>43525</v>
      </c>
      <c r="J1012" t="s">
        <v>21</v>
      </c>
      <c r="K1012" t="s">
        <v>2872</v>
      </c>
      <c r="L1012" s="1">
        <v>44287</v>
      </c>
      <c r="P1012">
        <v>4647</v>
      </c>
      <c r="Q1012">
        <f>COUNTIF(Table1[Matched ID], Table1[[#This Row],[Matched ID]])</f>
        <v>1</v>
      </c>
      <c r="R1012" t="s">
        <v>5719</v>
      </c>
    </row>
    <row r="1013" spans="1:18" x14ac:dyDescent="0.35">
      <c r="A1013" t="s">
        <v>6972</v>
      </c>
      <c r="B1013" t="s">
        <v>66</v>
      </c>
      <c r="C1013" t="s">
        <v>6973</v>
      </c>
      <c r="D1013" t="s">
        <v>6974</v>
      </c>
      <c r="E1013" s="1">
        <v>43160</v>
      </c>
      <c r="F1013" t="s">
        <v>21</v>
      </c>
      <c r="G1013" t="s">
        <v>860</v>
      </c>
      <c r="H1013" t="s">
        <v>1306</v>
      </c>
      <c r="I1013" s="1">
        <v>42917</v>
      </c>
      <c r="J1013" t="s">
        <v>21</v>
      </c>
      <c r="K1013" t="s">
        <v>1306</v>
      </c>
      <c r="L1013" s="1">
        <v>43739</v>
      </c>
      <c r="P1013">
        <v>5592</v>
      </c>
      <c r="Q1013">
        <f>COUNTIF(Table1[Matched ID], Table1[[#This Row],[Matched ID]])</f>
        <v>1</v>
      </c>
      <c r="R1013" t="s">
        <v>6975</v>
      </c>
    </row>
    <row r="1014" spans="1:18" x14ac:dyDescent="0.35">
      <c r="A1014" t="s">
        <v>7634</v>
      </c>
      <c r="B1014" t="s">
        <v>81</v>
      </c>
      <c r="C1014" t="s">
        <v>7635</v>
      </c>
      <c r="D1014" t="s">
        <v>81</v>
      </c>
      <c r="E1014" s="1">
        <v>42887</v>
      </c>
      <c r="F1014" t="s">
        <v>21</v>
      </c>
      <c r="G1014" t="s">
        <v>411</v>
      </c>
      <c r="H1014" t="s">
        <v>81</v>
      </c>
      <c r="I1014" s="1">
        <v>42736</v>
      </c>
      <c r="J1014" t="s">
        <v>21</v>
      </c>
      <c r="K1014" t="s">
        <v>1306</v>
      </c>
      <c r="L1014" s="1">
        <v>44896</v>
      </c>
      <c r="P1014">
        <v>6108</v>
      </c>
      <c r="Q1014">
        <f>COUNTIF(Table1[Matched ID], Table1[[#This Row],[Matched ID]])</f>
        <v>1</v>
      </c>
      <c r="R1014" t="s">
        <v>7636</v>
      </c>
    </row>
    <row r="1015" spans="1:18" x14ac:dyDescent="0.35">
      <c r="A1015" t="s">
        <v>6914</v>
      </c>
      <c r="B1015" t="s">
        <v>81</v>
      </c>
      <c r="C1015" t="s">
        <v>798</v>
      </c>
      <c r="D1015" t="s">
        <v>6915</v>
      </c>
      <c r="E1015" s="1">
        <v>43160</v>
      </c>
      <c r="F1015" t="s">
        <v>21</v>
      </c>
      <c r="G1015" t="s">
        <v>3725</v>
      </c>
      <c r="H1015" t="s">
        <v>5442</v>
      </c>
      <c r="I1015" s="1">
        <v>43132</v>
      </c>
      <c r="J1015" t="s">
        <v>21</v>
      </c>
      <c r="K1015" t="s">
        <v>1306</v>
      </c>
      <c r="L1015" s="1">
        <v>43709</v>
      </c>
      <c r="N1015" t="s">
        <v>6916</v>
      </c>
      <c r="P1015">
        <v>5558</v>
      </c>
      <c r="Q1015">
        <f>COUNTIF(Table1[Matched ID], Table1[[#This Row],[Matched ID]])</f>
        <v>1</v>
      </c>
      <c r="R1015" t="s">
        <v>6916</v>
      </c>
    </row>
    <row r="1016" spans="1:18" x14ac:dyDescent="0.35">
      <c r="A1016" t="s">
        <v>8464</v>
      </c>
      <c r="B1016" t="s">
        <v>32</v>
      </c>
      <c r="C1016" t="s">
        <v>8465</v>
      </c>
      <c r="D1016" t="s">
        <v>1109</v>
      </c>
      <c r="E1016" s="1">
        <v>42461</v>
      </c>
      <c r="F1016" t="s">
        <v>190</v>
      </c>
      <c r="G1016" t="s">
        <v>8466</v>
      </c>
      <c r="H1016" t="s">
        <v>8467</v>
      </c>
      <c r="I1016" s="1">
        <v>42430</v>
      </c>
      <c r="J1016" t="s">
        <v>8468</v>
      </c>
      <c r="K1016" t="s">
        <v>1306</v>
      </c>
      <c r="L1016" s="1">
        <v>44075</v>
      </c>
      <c r="N1016" t="s">
        <v>8469</v>
      </c>
      <c r="P1016">
        <v>6733</v>
      </c>
      <c r="Q1016">
        <f>COUNTIF(Table1[Matched ID], Table1[[#This Row],[Matched ID]])</f>
        <v>1</v>
      </c>
      <c r="R1016" t="s">
        <v>8469</v>
      </c>
    </row>
    <row r="1017" spans="1:18" x14ac:dyDescent="0.35">
      <c r="A1017" t="s">
        <v>7344</v>
      </c>
      <c r="B1017" t="s">
        <v>66</v>
      </c>
      <c r="C1017" t="s">
        <v>2781</v>
      </c>
      <c r="D1017" t="s">
        <v>7345</v>
      </c>
      <c r="E1017" s="1">
        <v>43009</v>
      </c>
      <c r="F1017" t="s">
        <v>21</v>
      </c>
      <c r="G1017" t="s">
        <v>117</v>
      </c>
      <c r="H1017" t="s">
        <v>7346</v>
      </c>
      <c r="I1017" s="1">
        <v>43009</v>
      </c>
      <c r="J1017" t="s">
        <v>21</v>
      </c>
      <c r="K1017" t="s">
        <v>1306</v>
      </c>
      <c r="L1017" s="1">
        <v>45292</v>
      </c>
      <c r="P1017">
        <v>5900</v>
      </c>
      <c r="Q1017">
        <f>COUNTIF(Table1[Matched ID], Table1[[#This Row],[Matched ID]])</f>
        <v>1</v>
      </c>
      <c r="R1017" t="s">
        <v>7347</v>
      </c>
    </row>
    <row r="1018" spans="1:18" x14ac:dyDescent="0.35">
      <c r="A1018" t="s">
        <v>8286</v>
      </c>
      <c r="B1018" t="s">
        <v>1594</v>
      </c>
      <c r="C1018" t="s">
        <v>2781</v>
      </c>
      <c r="D1018" t="s">
        <v>6391</v>
      </c>
      <c r="E1018" s="1">
        <v>42552</v>
      </c>
      <c r="F1018" t="s">
        <v>35</v>
      </c>
      <c r="G1018" t="s">
        <v>209</v>
      </c>
      <c r="H1018" t="s">
        <v>8287</v>
      </c>
      <c r="I1018" s="1">
        <v>42430</v>
      </c>
      <c r="J1018" t="s">
        <v>35</v>
      </c>
      <c r="K1018" t="s">
        <v>1306</v>
      </c>
      <c r="L1018" s="1">
        <v>44593</v>
      </c>
      <c r="P1018">
        <v>6578</v>
      </c>
      <c r="Q1018">
        <f>COUNTIF(Table1[Matched ID], Table1[[#This Row],[Matched ID]])</f>
        <v>1</v>
      </c>
      <c r="R1018" t="s">
        <v>8288</v>
      </c>
    </row>
    <row r="1019" spans="1:18" x14ac:dyDescent="0.35">
      <c r="A1019" t="s">
        <v>3775</v>
      </c>
      <c r="B1019" t="s">
        <v>1306</v>
      </c>
      <c r="C1019" t="s">
        <v>1306</v>
      </c>
      <c r="D1019" t="s">
        <v>1306</v>
      </c>
      <c r="E1019" s="1">
        <v>43983</v>
      </c>
      <c r="F1019" t="s">
        <v>1306</v>
      </c>
      <c r="G1019" t="s">
        <v>582</v>
      </c>
      <c r="H1019" t="s">
        <v>3776</v>
      </c>
      <c r="I1019" s="1">
        <v>43983</v>
      </c>
      <c r="J1019" t="s">
        <v>584</v>
      </c>
      <c r="K1019" t="s">
        <v>2872</v>
      </c>
      <c r="L1019" s="1">
        <v>44835</v>
      </c>
      <c r="P1019">
        <v>3308</v>
      </c>
      <c r="Q1019">
        <f>COUNTIF(Table1[Matched ID], Table1[[#This Row],[Matched ID]])</f>
        <v>1</v>
      </c>
      <c r="R1019" t="s">
        <v>3777</v>
      </c>
    </row>
    <row r="1020" spans="1:18" x14ac:dyDescent="0.35">
      <c r="A1020" t="s">
        <v>7348</v>
      </c>
      <c r="B1020" t="s">
        <v>59</v>
      </c>
      <c r="C1020" t="s">
        <v>7349</v>
      </c>
      <c r="D1020" t="s">
        <v>59</v>
      </c>
      <c r="E1020" s="1">
        <v>43009</v>
      </c>
      <c r="F1020" t="s">
        <v>21</v>
      </c>
      <c r="G1020" t="s">
        <v>6954</v>
      </c>
      <c r="H1020" t="s">
        <v>1754</v>
      </c>
      <c r="I1020" s="1">
        <v>42979</v>
      </c>
      <c r="J1020" t="s">
        <v>154</v>
      </c>
      <c r="K1020" t="s">
        <v>1306</v>
      </c>
      <c r="L1020" s="1">
        <v>44835</v>
      </c>
      <c r="P1020">
        <v>5901</v>
      </c>
      <c r="Q1020">
        <f>COUNTIF(Table1[Matched ID], Table1[[#This Row],[Matched ID]])</f>
        <v>1</v>
      </c>
      <c r="R1020" t="s">
        <v>7350</v>
      </c>
    </row>
    <row r="1021" spans="1:18" x14ac:dyDescent="0.35">
      <c r="A1021" t="s">
        <v>8294</v>
      </c>
      <c r="B1021" t="s">
        <v>8295</v>
      </c>
      <c r="C1021" t="s">
        <v>1462</v>
      </c>
      <c r="D1021" t="s">
        <v>8296</v>
      </c>
      <c r="E1021" s="1">
        <v>42552</v>
      </c>
      <c r="F1021" t="s">
        <v>21</v>
      </c>
      <c r="G1021" t="s">
        <v>2090</v>
      </c>
      <c r="H1021" t="s">
        <v>5662</v>
      </c>
      <c r="I1021" s="1">
        <v>42552</v>
      </c>
      <c r="J1021" t="s">
        <v>21</v>
      </c>
      <c r="K1021" t="s">
        <v>1306</v>
      </c>
      <c r="L1021" s="1">
        <v>44743</v>
      </c>
      <c r="P1021">
        <v>6582</v>
      </c>
      <c r="Q1021">
        <f>COUNTIF(Table1[Matched ID], Table1[[#This Row],[Matched ID]])</f>
        <v>1</v>
      </c>
      <c r="R1021" t="s">
        <v>8297</v>
      </c>
    </row>
    <row r="1022" spans="1:18" x14ac:dyDescent="0.35">
      <c r="A1022" t="s">
        <v>2970</v>
      </c>
      <c r="B1022" t="s">
        <v>1594</v>
      </c>
      <c r="C1022" t="s">
        <v>2971</v>
      </c>
      <c r="D1022" t="s">
        <v>2274</v>
      </c>
      <c r="E1022" s="1">
        <v>44562</v>
      </c>
      <c r="F1022" t="s">
        <v>190</v>
      </c>
      <c r="G1022" t="s">
        <v>411</v>
      </c>
      <c r="H1022" t="s">
        <v>883</v>
      </c>
      <c r="I1022" s="1">
        <v>44531</v>
      </c>
      <c r="J1022" t="s">
        <v>190</v>
      </c>
      <c r="K1022" t="s">
        <v>1306</v>
      </c>
      <c r="L1022" s="1">
        <v>45200</v>
      </c>
      <c r="P1022">
        <v>2502</v>
      </c>
      <c r="Q1022">
        <f>COUNTIF(Table1[Matched ID], Table1[[#This Row],[Matched ID]])</f>
        <v>1</v>
      </c>
      <c r="R1022" t="s">
        <v>2972</v>
      </c>
    </row>
    <row r="1023" spans="1:18" x14ac:dyDescent="0.35">
      <c r="A1023" t="s">
        <v>8609</v>
      </c>
      <c r="B1023" t="s">
        <v>8610</v>
      </c>
      <c r="C1023" t="s">
        <v>4501</v>
      </c>
      <c r="D1023" t="s">
        <v>8611</v>
      </c>
      <c r="E1023" s="1">
        <v>42430</v>
      </c>
      <c r="F1023" t="s">
        <v>21</v>
      </c>
      <c r="G1023" t="s">
        <v>8612</v>
      </c>
      <c r="H1023" t="s">
        <v>8613</v>
      </c>
      <c r="I1023" s="1">
        <v>42401</v>
      </c>
      <c r="J1023" t="s">
        <v>21</v>
      </c>
      <c r="K1023" t="s">
        <v>1306</v>
      </c>
      <c r="L1023" s="1">
        <v>44013</v>
      </c>
      <c r="P1023">
        <v>6865</v>
      </c>
      <c r="Q1023">
        <f>COUNTIF(Table1[Matched ID], Table1[[#This Row],[Matched ID]])</f>
        <v>1</v>
      </c>
      <c r="R1023" t="s">
        <v>8614</v>
      </c>
    </row>
    <row r="1024" spans="1:18" x14ac:dyDescent="0.35">
      <c r="A1024" t="s">
        <v>4784</v>
      </c>
      <c r="B1024" t="s">
        <v>81</v>
      </c>
      <c r="C1024" t="s">
        <v>141</v>
      </c>
      <c r="D1024" t="s">
        <v>4785</v>
      </c>
      <c r="E1024" s="1">
        <v>43709</v>
      </c>
      <c r="F1024" t="s">
        <v>35</v>
      </c>
      <c r="G1024" t="s">
        <v>55</v>
      </c>
      <c r="H1024" t="s">
        <v>4786</v>
      </c>
      <c r="I1024" s="1">
        <v>43617</v>
      </c>
      <c r="J1024" t="s">
        <v>35</v>
      </c>
      <c r="K1024" t="s">
        <v>1306</v>
      </c>
      <c r="L1024" s="1">
        <v>42767</v>
      </c>
      <c r="N1024" t="s">
        <v>4787</v>
      </c>
      <c r="P1024">
        <v>4006</v>
      </c>
      <c r="Q1024">
        <f>COUNTIF(Table1[Matched ID], Table1[[#This Row],[Matched ID]])</f>
        <v>1</v>
      </c>
      <c r="R1024" t="s">
        <v>4787</v>
      </c>
    </row>
    <row r="1025" spans="1:18" x14ac:dyDescent="0.35">
      <c r="A1025" t="s">
        <v>6549</v>
      </c>
      <c r="B1025" t="s">
        <v>59</v>
      </c>
      <c r="C1025" t="s">
        <v>141</v>
      </c>
      <c r="D1025" t="s">
        <v>59</v>
      </c>
      <c r="E1025" s="1">
        <v>43282</v>
      </c>
      <c r="F1025" t="s">
        <v>35</v>
      </c>
      <c r="G1025" t="s">
        <v>98</v>
      </c>
      <c r="H1025" t="s">
        <v>6550</v>
      </c>
      <c r="I1025" s="1">
        <v>43252</v>
      </c>
      <c r="J1025" t="s">
        <v>35</v>
      </c>
      <c r="K1025" t="s">
        <v>1306</v>
      </c>
      <c r="L1025" s="1">
        <v>44866</v>
      </c>
      <c r="N1025" t="s">
        <v>6551</v>
      </c>
      <c r="P1025">
        <v>5270</v>
      </c>
      <c r="Q1025">
        <f>COUNTIF(Table1[Matched ID], Table1[[#This Row],[Matched ID]])</f>
        <v>1</v>
      </c>
      <c r="R1025" t="s">
        <v>6551</v>
      </c>
    </row>
    <row r="1026" spans="1:18" x14ac:dyDescent="0.35">
      <c r="A1026" t="s">
        <v>7258</v>
      </c>
      <c r="B1026" t="s">
        <v>18</v>
      </c>
      <c r="C1026" t="s">
        <v>141</v>
      </c>
      <c r="D1026" t="s">
        <v>1306</v>
      </c>
      <c r="E1026" s="1">
        <v>43040</v>
      </c>
      <c r="F1026" t="s">
        <v>1306</v>
      </c>
      <c r="G1026" t="s">
        <v>860</v>
      </c>
      <c r="H1026" t="s">
        <v>755</v>
      </c>
      <c r="I1026" s="1">
        <v>43040</v>
      </c>
      <c r="J1026" t="s">
        <v>21</v>
      </c>
      <c r="K1026" t="s">
        <v>2872</v>
      </c>
      <c r="L1026" s="1">
        <v>43101</v>
      </c>
      <c r="N1026" t="s">
        <v>7259</v>
      </c>
      <c r="P1026">
        <v>5827</v>
      </c>
      <c r="Q1026">
        <f>COUNTIF(Table1[Matched ID], Table1[[#This Row],[Matched ID]])</f>
        <v>1</v>
      </c>
      <c r="R1026" t="s">
        <v>7259</v>
      </c>
    </row>
    <row r="1027" spans="1:18" x14ac:dyDescent="0.35">
      <c r="A1027" t="s">
        <v>6349</v>
      </c>
      <c r="B1027" t="s">
        <v>59</v>
      </c>
      <c r="C1027" t="s">
        <v>141</v>
      </c>
      <c r="D1027" t="s">
        <v>6350</v>
      </c>
      <c r="E1027" s="1">
        <v>43344</v>
      </c>
      <c r="F1027" t="s">
        <v>35</v>
      </c>
      <c r="G1027" t="s">
        <v>101</v>
      </c>
      <c r="H1027" t="s">
        <v>6351</v>
      </c>
      <c r="I1027" s="1">
        <v>43009</v>
      </c>
      <c r="J1027" t="s">
        <v>35</v>
      </c>
      <c r="K1027" t="s">
        <v>1306</v>
      </c>
      <c r="L1027" s="1">
        <v>45444</v>
      </c>
      <c r="N1027" t="s">
        <v>6352</v>
      </c>
      <c r="P1027">
        <v>5134</v>
      </c>
      <c r="Q1027">
        <f>COUNTIF(Table1[Matched ID], Table1[[#This Row],[Matched ID]])</f>
        <v>1</v>
      </c>
      <c r="R1027" t="s">
        <v>6352</v>
      </c>
    </row>
    <row r="1028" spans="1:18" x14ac:dyDescent="0.35">
      <c r="A1028" t="s">
        <v>3134</v>
      </c>
      <c r="B1028" t="s">
        <v>2649</v>
      </c>
      <c r="C1028" t="s">
        <v>141</v>
      </c>
      <c r="D1028" t="s">
        <v>3135</v>
      </c>
      <c r="E1028" s="1">
        <v>44440</v>
      </c>
      <c r="F1028" t="s">
        <v>127</v>
      </c>
      <c r="G1028" t="s">
        <v>36</v>
      </c>
      <c r="H1028" t="s">
        <v>3136</v>
      </c>
      <c r="I1028" s="1">
        <v>44409</v>
      </c>
      <c r="J1028" t="s">
        <v>127</v>
      </c>
      <c r="K1028" t="s">
        <v>1306</v>
      </c>
      <c r="L1028" s="1">
        <v>44197</v>
      </c>
      <c r="P1028">
        <v>2649</v>
      </c>
      <c r="Q1028">
        <f>COUNTIF(Table1[Matched ID], Table1[[#This Row],[Matched ID]])</f>
        <v>1</v>
      </c>
      <c r="R1028" t="s">
        <v>3137</v>
      </c>
    </row>
    <row r="1029" spans="1:18" x14ac:dyDescent="0.35">
      <c r="A1029" t="s">
        <v>6810</v>
      </c>
      <c r="B1029" t="s">
        <v>18</v>
      </c>
      <c r="C1029" t="s">
        <v>2313</v>
      </c>
      <c r="D1029" t="s">
        <v>6811</v>
      </c>
      <c r="E1029" s="1">
        <v>43191</v>
      </c>
      <c r="F1029" t="s">
        <v>6812</v>
      </c>
      <c r="G1029" t="s">
        <v>98</v>
      </c>
      <c r="H1029" t="s">
        <v>1754</v>
      </c>
      <c r="I1029" s="1">
        <v>43191</v>
      </c>
      <c r="J1029" t="s">
        <v>238</v>
      </c>
      <c r="K1029" t="s">
        <v>1306</v>
      </c>
      <c r="L1029" s="1">
        <v>43983</v>
      </c>
      <c r="N1029" t="s">
        <v>6813</v>
      </c>
      <c r="P1029">
        <v>5487</v>
      </c>
      <c r="Q1029">
        <f>COUNTIF(Table1[Matched ID], Table1[[#This Row],[Matched ID]])</f>
        <v>1</v>
      </c>
      <c r="R1029" t="s">
        <v>6813</v>
      </c>
    </row>
    <row r="1030" spans="1:18" x14ac:dyDescent="0.35">
      <c r="A1030" t="s">
        <v>5688</v>
      </c>
      <c r="B1030" t="s">
        <v>32</v>
      </c>
      <c r="C1030" t="s">
        <v>5689</v>
      </c>
      <c r="D1030" t="s">
        <v>5690</v>
      </c>
      <c r="E1030" s="1">
        <v>43525</v>
      </c>
      <c r="F1030" t="s">
        <v>21</v>
      </c>
      <c r="G1030" t="s">
        <v>5691</v>
      </c>
      <c r="H1030" t="s">
        <v>5692</v>
      </c>
      <c r="I1030" s="1">
        <v>43525</v>
      </c>
      <c r="J1030" t="s">
        <v>21</v>
      </c>
      <c r="K1030" t="s">
        <v>1306</v>
      </c>
      <c r="L1030" s="1">
        <v>44866</v>
      </c>
      <c r="N1030" t="s">
        <v>5693</v>
      </c>
      <c r="P1030">
        <v>4632</v>
      </c>
      <c r="Q1030">
        <f>COUNTIF(Table1[Matched ID], Table1[[#This Row],[Matched ID]])</f>
        <v>1</v>
      </c>
      <c r="R1030" t="s">
        <v>5693</v>
      </c>
    </row>
    <row r="1031" spans="1:18" x14ac:dyDescent="0.35">
      <c r="A1031" t="s">
        <v>4710</v>
      </c>
      <c r="B1031" t="s">
        <v>32</v>
      </c>
      <c r="C1031" t="s">
        <v>4711</v>
      </c>
      <c r="D1031" t="s">
        <v>4712</v>
      </c>
      <c r="E1031" s="1">
        <v>43739</v>
      </c>
      <c r="F1031" t="s">
        <v>35</v>
      </c>
      <c r="G1031" t="s">
        <v>3317</v>
      </c>
      <c r="H1031" t="s">
        <v>4713</v>
      </c>
      <c r="I1031" s="1">
        <v>43678</v>
      </c>
      <c r="J1031" t="s">
        <v>35</v>
      </c>
      <c r="K1031" t="s">
        <v>1306</v>
      </c>
      <c r="L1031" s="1">
        <v>43497</v>
      </c>
      <c r="P1031">
        <v>3951</v>
      </c>
      <c r="Q1031">
        <f>COUNTIF(Table1[Matched ID], Table1[[#This Row],[Matched ID]])</f>
        <v>1</v>
      </c>
      <c r="R1031" t="s">
        <v>4714</v>
      </c>
    </row>
    <row r="1032" spans="1:18" x14ac:dyDescent="0.35">
      <c r="A1032" t="s">
        <v>5174</v>
      </c>
      <c r="B1032" t="s">
        <v>32</v>
      </c>
      <c r="C1032" t="s">
        <v>5175</v>
      </c>
      <c r="D1032" t="s">
        <v>5176</v>
      </c>
      <c r="E1032" s="1">
        <v>43647</v>
      </c>
      <c r="F1032" t="s">
        <v>21</v>
      </c>
      <c r="G1032" t="s">
        <v>5177</v>
      </c>
      <c r="H1032" t="s">
        <v>5178</v>
      </c>
      <c r="I1032" s="1">
        <v>43617</v>
      </c>
      <c r="J1032" t="s">
        <v>21</v>
      </c>
      <c r="K1032" t="s">
        <v>1306</v>
      </c>
      <c r="L1032" s="1">
        <v>42767</v>
      </c>
      <c r="N1032" t="s">
        <v>5179</v>
      </c>
      <c r="P1032">
        <v>4246</v>
      </c>
      <c r="Q1032">
        <f>COUNTIF(Table1[Matched ID], Table1[[#This Row],[Matched ID]])</f>
        <v>1</v>
      </c>
      <c r="R1032" t="s">
        <v>5179</v>
      </c>
    </row>
    <row r="1033" spans="1:18" x14ac:dyDescent="0.35">
      <c r="A1033" t="s">
        <v>5981</v>
      </c>
      <c r="B1033" t="s">
        <v>81</v>
      </c>
      <c r="C1033" t="s">
        <v>3790</v>
      </c>
      <c r="D1033" t="s">
        <v>5982</v>
      </c>
      <c r="E1033" s="1">
        <v>43466</v>
      </c>
      <c r="F1033" t="s">
        <v>133</v>
      </c>
      <c r="G1033" t="s">
        <v>214</v>
      </c>
      <c r="H1033" t="s">
        <v>5983</v>
      </c>
      <c r="I1033" s="1">
        <v>43252</v>
      </c>
      <c r="J1033" t="s">
        <v>35</v>
      </c>
      <c r="K1033" t="s">
        <v>1306</v>
      </c>
      <c r="L1033" s="1">
        <v>44105</v>
      </c>
      <c r="P1033">
        <v>4874</v>
      </c>
      <c r="Q1033">
        <f>COUNTIF(Table1[Matched ID], Table1[[#This Row],[Matched ID]])</f>
        <v>1</v>
      </c>
      <c r="R1033" t="s">
        <v>5984</v>
      </c>
    </row>
    <row r="1034" spans="1:18" x14ac:dyDescent="0.35">
      <c r="A1034" t="s">
        <v>7417</v>
      </c>
      <c r="B1034" t="s">
        <v>32</v>
      </c>
      <c r="C1034" t="s">
        <v>7418</v>
      </c>
      <c r="D1034" t="s">
        <v>7419</v>
      </c>
      <c r="E1034" s="1">
        <v>42979</v>
      </c>
      <c r="F1034" t="s">
        <v>133</v>
      </c>
      <c r="G1034" t="s">
        <v>3399</v>
      </c>
      <c r="H1034" t="s">
        <v>7420</v>
      </c>
      <c r="I1034" s="1">
        <v>42705</v>
      </c>
      <c r="J1034" t="s">
        <v>133</v>
      </c>
      <c r="K1034" t="s">
        <v>1306</v>
      </c>
      <c r="L1034" s="1">
        <v>43678</v>
      </c>
      <c r="P1034">
        <v>5957</v>
      </c>
      <c r="Q1034">
        <f>COUNTIF(Table1[Matched ID], Table1[[#This Row],[Matched ID]])</f>
        <v>1</v>
      </c>
      <c r="R1034" t="s">
        <v>7421</v>
      </c>
    </row>
    <row r="1035" spans="1:18" x14ac:dyDescent="0.35">
      <c r="A1035" t="s">
        <v>5110</v>
      </c>
      <c r="B1035" t="s">
        <v>18</v>
      </c>
      <c r="C1035" t="s">
        <v>828</v>
      </c>
      <c r="D1035" t="s">
        <v>1163</v>
      </c>
      <c r="E1035" s="1">
        <v>43678</v>
      </c>
      <c r="F1035" t="s">
        <v>21</v>
      </c>
      <c r="G1035" t="s">
        <v>3790</v>
      </c>
      <c r="H1035" t="s">
        <v>5111</v>
      </c>
      <c r="I1035" s="1">
        <v>43647</v>
      </c>
      <c r="J1035" t="s">
        <v>21</v>
      </c>
      <c r="K1035" t="s">
        <v>1306</v>
      </c>
      <c r="L1035" s="1">
        <v>42036</v>
      </c>
      <c r="P1035">
        <v>4224</v>
      </c>
      <c r="Q1035">
        <f>COUNTIF(Table1[Matched ID], Table1[[#This Row],[Matched ID]])</f>
        <v>1</v>
      </c>
      <c r="R1035" t="s">
        <v>5112</v>
      </c>
    </row>
    <row r="1036" spans="1:18" x14ac:dyDescent="0.35">
      <c r="A1036" t="s">
        <v>8322</v>
      </c>
      <c r="B1036" t="s">
        <v>32</v>
      </c>
      <c r="C1036" t="s">
        <v>8323</v>
      </c>
      <c r="D1036" t="s">
        <v>8324</v>
      </c>
      <c r="E1036" s="1">
        <v>42522</v>
      </c>
      <c r="F1036" t="s">
        <v>35</v>
      </c>
      <c r="G1036" t="s">
        <v>1691</v>
      </c>
      <c r="H1036" t="s">
        <v>8325</v>
      </c>
      <c r="I1036" s="1">
        <v>42461</v>
      </c>
      <c r="J1036" t="s">
        <v>35</v>
      </c>
      <c r="K1036" t="s">
        <v>1306</v>
      </c>
      <c r="L1036" s="1">
        <v>44136</v>
      </c>
      <c r="N1036" t="s">
        <v>8326</v>
      </c>
      <c r="P1036">
        <v>6605</v>
      </c>
      <c r="Q1036">
        <f>COUNTIF(Table1[Matched ID], Table1[[#This Row],[Matched ID]])</f>
        <v>1</v>
      </c>
      <c r="R1036" t="s">
        <v>8326</v>
      </c>
    </row>
    <row r="1037" spans="1:18" x14ac:dyDescent="0.35">
      <c r="A1037" t="s">
        <v>1739</v>
      </c>
      <c r="B1037" t="s">
        <v>81</v>
      </c>
      <c r="C1037" t="s">
        <v>903</v>
      </c>
      <c r="D1037" t="s">
        <v>1740</v>
      </c>
      <c r="E1037" s="1">
        <v>45108</v>
      </c>
      <c r="F1037" t="s">
        <v>35</v>
      </c>
      <c r="G1037" t="s">
        <v>250</v>
      </c>
      <c r="H1037" t="s">
        <v>1741</v>
      </c>
      <c r="I1037" s="1">
        <v>45078</v>
      </c>
      <c r="J1037" t="s">
        <v>35</v>
      </c>
      <c r="L1037" s="1">
        <v>45292</v>
      </c>
      <c r="P1037">
        <v>1308</v>
      </c>
      <c r="Q1037">
        <f>COUNTIF(Table1[Matched ID], Table1[[#This Row],[Matched ID]])</f>
        <v>1</v>
      </c>
      <c r="R1037" t="s">
        <v>1742</v>
      </c>
    </row>
    <row r="1038" spans="1:18" x14ac:dyDescent="0.35">
      <c r="A1038" t="s">
        <v>7750</v>
      </c>
      <c r="B1038" t="s">
        <v>883</v>
      </c>
      <c r="C1038" t="s">
        <v>5462</v>
      </c>
      <c r="D1038" t="s">
        <v>7751</v>
      </c>
      <c r="E1038" s="1">
        <v>42826</v>
      </c>
      <c r="F1038" t="s">
        <v>7752</v>
      </c>
      <c r="G1038" t="s">
        <v>2519</v>
      </c>
      <c r="H1038" t="s">
        <v>7753</v>
      </c>
      <c r="I1038" s="1">
        <v>42767</v>
      </c>
      <c r="J1038" t="s">
        <v>21</v>
      </c>
      <c r="K1038" t="s">
        <v>1306</v>
      </c>
      <c r="L1038" s="1">
        <v>43160</v>
      </c>
      <c r="P1038">
        <v>6190</v>
      </c>
      <c r="Q1038">
        <f>COUNTIF(Table1[Matched ID], Table1[[#This Row],[Matched ID]])</f>
        <v>1</v>
      </c>
      <c r="R1038" t="s">
        <v>7754</v>
      </c>
    </row>
    <row r="1039" spans="1:18" x14ac:dyDescent="0.35">
      <c r="A1039" t="s">
        <v>6867</v>
      </c>
      <c r="B1039" t="s">
        <v>81</v>
      </c>
      <c r="C1039" t="s">
        <v>6868</v>
      </c>
      <c r="D1039" t="s">
        <v>6869</v>
      </c>
      <c r="E1039" s="1">
        <v>43191</v>
      </c>
      <c r="F1039" t="s">
        <v>35</v>
      </c>
      <c r="G1039" t="s">
        <v>2519</v>
      </c>
      <c r="H1039" t="s">
        <v>604</v>
      </c>
      <c r="I1039" s="1">
        <v>43191</v>
      </c>
      <c r="J1039" t="s">
        <v>35</v>
      </c>
      <c r="K1039" t="s">
        <v>1306</v>
      </c>
      <c r="L1039" s="1">
        <v>44409</v>
      </c>
      <c r="P1039">
        <v>5530</v>
      </c>
      <c r="Q1039">
        <f>COUNTIF(Table1[Matched ID], Table1[[#This Row],[Matched ID]])</f>
        <v>1</v>
      </c>
      <c r="R1039" t="s">
        <v>6870</v>
      </c>
    </row>
    <row r="1040" spans="1:18" x14ac:dyDescent="0.35">
      <c r="A1040" t="s">
        <v>7301</v>
      </c>
      <c r="B1040" t="s">
        <v>18</v>
      </c>
      <c r="C1040" t="s">
        <v>7302</v>
      </c>
      <c r="D1040" t="s">
        <v>305</v>
      </c>
      <c r="E1040" s="1">
        <v>43009</v>
      </c>
      <c r="F1040" t="s">
        <v>21</v>
      </c>
      <c r="G1040" t="s">
        <v>860</v>
      </c>
      <c r="H1040" t="s">
        <v>755</v>
      </c>
      <c r="I1040" s="1">
        <v>42856</v>
      </c>
      <c r="J1040" t="s">
        <v>21</v>
      </c>
      <c r="K1040" t="s">
        <v>1306</v>
      </c>
      <c r="L1040" s="1">
        <v>43739</v>
      </c>
      <c r="N1040" t="s">
        <v>7303</v>
      </c>
      <c r="P1040">
        <v>5872</v>
      </c>
      <c r="Q1040">
        <f>COUNTIF(Table1[Matched ID], Table1[[#This Row],[Matched ID]])</f>
        <v>1</v>
      </c>
      <c r="R1040" t="s">
        <v>7303</v>
      </c>
    </row>
    <row r="1041" spans="1:18" x14ac:dyDescent="0.35">
      <c r="A1041" t="s">
        <v>7481</v>
      </c>
      <c r="B1041" t="s">
        <v>18</v>
      </c>
      <c r="C1041" t="s">
        <v>7482</v>
      </c>
      <c r="D1041" t="s">
        <v>2077</v>
      </c>
      <c r="E1041" s="1">
        <v>42948</v>
      </c>
      <c r="F1041" t="s">
        <v>21</v>
      </c>
      <c r="G1041" t="s">
        <v>2240</v>
      </c>
      <c r="H1041" t="s">
        <v>755</v>
      </c>
      <c r="I1041" s="1">
        <v>42948</v>
      </c>
      <c r="J1041" t="s">
        <v>21</v>
      </c>
      <c r="K1041" t="s">
        <v>1306</v>
      </c>
      <c r="L1041" s="1">
        <v>45323</v>
      </c>
      <c r="P1041">
        <v>5996</v>
      </c>
      <c r="Q1041">
        <f>COUNTIF(Table1[Matched ID], Table1[[#This Row],[Matched ID]])</f>
        <v>1</v>
      </c>
      <c r="R1041" t="s">
        <v>7483</v>
      </c>
    </row>
    <row r="1042" spans="1:18" x14ac:dyDescent="0.35">
      <c r="A1042" t="s">
        <v>6192</v>
      </c>
      <c r="B1042" t="s">
        <v>32</v>
      </c>
      <c r="C1042" t="s">
        <v>6192</v>
      </c>
      <c r="D1042" t="s">
        <v>6193</v>
      </c>
      <c r="E1042" s="1">
        <v>43405</v>
      </c>
      <c r="F1042" t="s">
        <v>21</v>
      </c>
      <c r="G1042" t="s">
        <v>5435</v>
      </c>
      <c r="H1042" t="s">
        <v>6194</v>
      </c>
      <c r="I1042" s="1">
        <v>43374</v>
      </c>
      <c r="J1042" t="s">
        <v>21</v>
      </c>
      <c r="K1042" t="s">
        <v>1306</v>
      </c>
      <c r="L1042" s="1">
        <v>45078</v>
      </c>
      <c r="P1042">
        <v>5045</v>
      </c>
      <c r="Q1042">
        <f>COUNTIF(Table1[Matched ID], Table1[[#This Row],[Matched ID]])</f>
        <v>1</v>
      </c>
      <c r="R1042" t="s">
        <v>6195</v>
      </c>
    </row>
    <row r="1043" spans="1:18" x14ac:dyDescent="0.35">
      <c r="A1043" t="s">
        <v>7630</v>
      </c>
      <c r="B1043" t="s">
        <v>18</v>
      </c>
      <c r="C1043" t="s">
        <v>7204</v>
      </c>
      <c r="D1043" t="s">
        <v>7631</v>
      </c>
      <c r="E1043" s="1">
        <v>42887</v>
      </c>
      <c r="F1043" t="s">
        <v>21</v>
      </c>
      <c r="G1043" t="s">
        <v>994</v>
      </c>
      <c r="H1043" t="s">
        <v>7632</v>
      </c>
      <c r="I1043" s="1">
        <v>42795</v>
      </c>
      <c r="J1043" t="s">
        <v>21</v>
      </c>
      <c r="K1043" t="s">
        <v>1306</v>
      </c>
      <c r="L1043" s="1">
        <v>43466</v>
      </c>
      <c r="P1043">
        <v>6107</v>
      </c>
      <c r="Q1043">
        <f>COUNTIF(Table1[Matched ID], Table1[[#This Row],[Matched ID]])</f>
        <v>1</v>
      </c>
      <c r="R1043" t="s">
        <v>7633</v>
      </c>
    </row>
    <row r="1044" spans="1:18" x14ac:dyDescent="0.35">
      <c r="A1044" t="s">
        <v>5919</v>
      </c>
      <c r="B1044" t="s">
        <v>18</v>
      </c>
      <c r="C1044" t="s">
        <v>5920</v>
      </c>
      <c r="D1044" t="s">
        <v>5555</v>
      </c>
      <c r="E1044" s="1">
        <v>43466</v>
      </c>
      <c r="F1044" t="s">
        <v>21</v>
      </c>
      <c r="G1044" t="s">
        <v>3744</v>
      </c>
      <c r="H1044" t="s">
        <v>1754</v>
      </c>
      <c r="I1044" s="1">
        <v>43466</v>
      </c>
      <c r="J1044" t="s">
        <v>21</v>
      </c>
      <c r="K1044" t="s">
        <v>2960</v>
      </c>
      <c r="L1044" s="1">
        <v>43831</v>
      </c>
      <c r="N1044" t="s">
        <v>5921</v>
      </c>
      <c r="P1044">
        <v>4817</v>
      </c>
      <c r="Q1044">
        <f>COUNTIF(Table1[Matched ID], Table1[[#This Row],[Matched ID]])</f>
        <v>1</v>
      </c>
      <c r="R1044" t="s">
        <v>5921</v>
      </c>
    </row>
    <row r="1045" spans="1:18" x14ac:dyDescent="0.35">
      <c r="A1045" t="s">
        <v>5319</v>
      </c>
      <c r="B1045" t="s">
        <v>32</v>
      </c>
      <c r="C1045" t="s">
        <v>5320</v>
      </c>
      <c r="D1045" t="s">
        <v>418</v>
      </c>
      <c r="E1045" s="1">
        <v>43617</v>
      </c>
      <c r="F1045" t="s">
        <v>21</v>
      </c>
      <c r="G1045" t="s">
        <v>2392</v>
      </c>
      <c r="H1045" t="s">
        <v>5321</v>
      </c>
      <c r="I1045" s="1">
        <v>43586</v>
      </c>
      <c r="J1045" t="s">
        <v>21</v>
      </c>
      <c r="K1045" t="s">
        <v>1306</v>
      </c>
      <c r="L1045" s="1">
        <v>44166</v>
      </c>
      <c r="N1045" t="s">
        <v>5322</v>
      </c>
      <c r="P1045">
        <v>4342</v>
      </c>
      <c r="Q1045">
        <f>COUNTIF(Table1[Matched ID], Table1[[#This Row],[Matched ID]])</f>
        <v>1</v>
      </c>
      <c r="R1045" t="s">
        <v>5322</v>
      </c>
    </row>
    <row r="1046" spans="1:18" x14ac:dyDescent="0.35">
      <c r="A1046" t="s">
        <v>8429</v>
      </c>
      <c r="B1046" t="s">
        <v>7563</v>
      </c>
      <c r="C1046" t="s">
        <v>8430</v>
      </c>
      <c r="D1046" t="s">
        <v>8431</v>
      </c>
      <c r="E1046" s="1">
        <v>42491</v>
      </c>
      <c r="F1046" t="s">
        <v>35</v>
      </c>
      <c r="G1046" t="s">
        <v>860</v>
      </c>
      <c r="H1046" t="s">
        <v>8432</v>
      </c>
      <c r="I1046" s="1">
        <v>42491</v>
      </c>
      <c r="J1046" t="s">
        <v>35</v>
      </c>
      <c r="K1046" t="s">
        <v>1306</v>
      </c>
      <c r="L1046" s="1">
        <v>43831</v>
      </c>
      <c r="P1046">
        <v>6701</v>
      </c>
      <c r="Q1046">
        <f>COUNTIF(Table1[Matched ID], Table1[[#This Row],[Matched ID]])</f>
        <v>1</v>
      </c>
      <c r="R1046" t="s">
        <v>8433</v>
      </c>
    </row>
    <row r="1047" spans="1:18" x14ac:dyDescent="0.35">
      <c r="A1047" t="s">
        <v>8575</v>
      </c>
      <c r="B1047" t="s">
        <v>18</v>
      </c>
      <c r="C1047" t="s">
        <v>8576</v>
      </c>
      <c r="D1047" t="s">
        <v>1754</v>
      </c>
      <c r="E1047" s="1">
        <v>42430</v>
      </c>
      <c r="F1047" t="s">
        <v>21</v>
      </c>
      <c r="G1047" t="s">
        <v>245</v>
      </c>
      <c r="H1047" t="s">
        <v>8577</v>
      </c>
      <c r="I1047" s="1">
        <v>42430</v>
      </c>
      <c r="J1047" t="s">
        <v>21</v>
      </c>
      <c r="K1047" t="s">
        <v>1306</v>
      </c>
      <c r="L1047" s="1">
        <v>42856</v>
      </c>
      <c r="N1047" t="s">
        <v>8578</v>
      </c>
      <c r="P1047">
        <v>6828</v>
      </c>
      <c r="Q1047">
        <f>COUNTIF(Table1[Matched ID], Table1[[#This Row],[Matched ID]])</f>
        <v>1</v>
      </c>
      <c r="R1047" t="s">
        <v>8578</v>
      </c>
    </row>
    <row r="1048" spans="1:18" x14ac:dyDescent="0.35">
      <c r="A1048" t="s">
        <v>8460</v>
      </c>
      <c r="B1048" t="s">
        <v>32</v>
      </c>
      <c r="C1048" t="s">
        <v>8461</v>
      </c>
      <c r="D1048" t="s">
        <v>418</v>
      </c>
      <c r="E1048" s="1">
        <v>42461</v>
      </c>
      <c r="F1048" t="s">
        <v>21</v>
      </c>
      <c r="G1048" t="s">
        <v>8462</v>
      </c>
      <c r="H1048" t="s">
        <v>418</v>
      </c>
      <c r="I1048" s="1">
        <v>42339</v>
      </c>
      <c r="J1048" t="s">
        <v>21</v>
      </c>
      <c r="K1048" t="s">
        <v>1306</v>
      </c>
      <c r="L1048" s="1">
        <v>44805</v>
      </c>
      <c r="N1048" t="s">
        <v>8463</v>
      </c>
      <c r="P1048">
        <v>6728</v>
      </c>
      <c r="Q1048">
        <f>COUNTIF(Table1[Matched ID], Table1[[#This Row],[Matched ID]])</f>
        <v>1</v>
      </c>
      <c r="R1048" t="s">
        <v>8463</v>
      </c>
    </row>
    <row r="1049" spans="1:18" x14ac:dyDescent="0.35">
      <c r="A1049" t="s">
        <v>3854</v>
      </c>
      <c r="B1049" t="s">
        <v>1306</v>
      </c>
      <c r="C1049" t="s">
        <v>1306</v>
      </c>
      <c r="D1049" t="s">
        <v>1306</v>
      </c>
      <c r="E1049" s="1">
        <v>43952</v>
      </c>
      <c r="F1049" t="s">
        <v>1306</v>
      </c>
      <c r="G1049" t="s">
        <v>55</v>
      </c>
      <c r="H1049" t="s">
        <v>781</v>
      </c>
      <c r="I1049" s="1">
        <v>43952</v>
      </c>
      <c r="J1049" t="s">
        <v>21</v>
      </c>
      <c r="K1049" t="s">
        <v>2872</v>
      </c>
      <c r="L1049" s="1">
        <v>43739</v>
      </c>
      <c r="P1049">
        <v>3379</v>
      </c>
      <c r="Q1049">
        <f>COUNTIF(Table1[Matched ID], Table1[[#This Row],[Matched ID]])</f>
        <v>1</v>
      </c>
      <c r="R1049" t="s">
        <v>3855</v>
      </c>
    </row>
    <row r="1050" spans="1:18" x14ac:dyDescent="0.35">
      <c r="A1050" t="s">
        <v>7298</v>
      </c>
      <c r="B1050" t="s">
        <v>59</v>
      </c>
      <c r="C1050" t="s">
        <v>159</v>
      </c>
      <c r="D1050" t="s">
        <v>7299</v>
      </c>
      <c r="E1050" s="1">
        <v>43009</v>
      </c>
      <c r="F1050" t="s">
        <v>35</v>
      </c>
      <c r="G1050" t="s">
        <v>19</v>
      </c>
      <c r="H1050" t="s">
        <v>59</v>
      </c>
      <c r="I1050" s="1">
        <v>43009</v>
      </c>
      <c r="J1050" t="s">
        <v>35</v>
      </c>
      <c r="K1050" t="s">
        <v>1306</v>
      </c>
      <c r="L1050" s="1">
        <v>43101</v>
      </c>
      <c r="N1050" t="s">
        <v>7300</v>
      </c>
      <c r="P1050">
        <v>5871</v>
      </c>
      <c r="Q1050">
        <f>COUNTIF(Table1[Matched ID], Table1[[#This Row],[Matched ID]])</f>
        <v>1</v>
      </c>
      <c r="R1050" t="s">
        <v>7300</v>
      </c>
    </row>
    <row r="1051" spans="1:18" x14ac:dyDescent="0.35">
      <c r="A1051" t="s">
        <v>8631</v>
      </c>
      <c r="B1051" t="s">
        <v>81</v>
      </c>
      <c r="C1051" t="s">
        <v>1276</v>
      </c>
      <c r="D1051" t="s">
        <v>81</v>
      </c>
      <c r="E1051" s="1">
        <v>42402</v>
      </c>
      <c r="F1051" t="s">
        <v>21</v>
      </c>
      <c r="G1051" t="s">
        <v>977</v>
      </c>
      <c r="H1051" t="s">
        <v>5317</v>
      </c>
      <c r="I1051" s="1">
        <v>42402</v>
      </c>
      <c r="J1051" t="s">
        <v>21</v>
      </c>
      <c r="K1051" t="s">
        <v>2872</v>
      </c>
      <c r="L1051" s="1">
        <v>41487</v>
      </c>
      <c r="N1051" t="s">
        <v>8632</v>
      </c>
      <c r="P1051">
        <v>6886</v>
      </c>
      <c r="Q1051">
        <f>COUNTIF(Table1[Matched ID], Table1[[#This Row],[Matched ID]])</f>
        <v>1</v>
      </c>
      <c r="R1051" t="s">
        <v>8632</v>
      </c>
    </row>
    <row r="1052" spans="1:18" x14ac:dyDescent="0.35">
      <c r="A1052" t="s">
        <v>6409</v>
      </c>
      <c r="B1052" t="s">
        <v>18</v>
      </c>
      <c r="C1052" t="s">
        <v>1276</v>
      </c>
      <c r="D1052" t="s">
        <v>6410</v>
      </c>
      <c r="E1052" s="1">
        <v>43344</v>
      </c>
      <c r="F1052" t="s">
        <v>21</v>
      </c>
      <c r="G1052" t="s">
        <v>3744</v>
      </c>
      <c r="H1052" t="s">
        <v>6411</v>
      </c>
      <c r="I1052" s="1">
        <v>43160</v>
      </c>
      <c r="J1052" t="s">
        <v>21</v>
      </c>
      <c r="K1052" t="s">
        <v>1306</v>
      </c>
      <c r="L1052" s="1">
        <v>43709</v>
      </c>
      <c r="P1052">
        <v>5186</v>
      </c>
      <c r="Q1052">
        <f>COUNTIF(Table1[Matched ID], Table1[[#This Row],[Matched ID]])</f>
        <v>1</v>
      </c>
      <c r="R1052" t="s">
        <v>6412</v>
      </c>
    </row>
    <row r="1053" spans="1:18" x14ac:dyDescent="0.35">
      <c r="A1053" t="s">
        <v>6346</v>
      </c>
      <c r="B1053" t="s">
        <v>18</v>
      </c>
      <c r="C1053" t="s">
        <v>1276</v>
      </c>
      <c r="D1053" t="s">
        <v>18</v>
      </c>
      <c r="E1053" s="1">
        <v>43344</v>
      </c>
      <c r="F1053" t="s">
        <v>21</v>
      </c>
      <c r="G1053" t="s">
        <v>6347</v>
      </c>
      <c r="H1053" t="s">
        <v>2250</v>
      </c>
      <c r="I1053" s="1">
        <v>43313</v>
      </c>
      <c r="J1053" t="s">
        <v>21</v>
      </c>
      <c r="K1053" t="s">
        <v>1306</v>
      </c>
      <c r="L1053" s="1">
        <v>45292</v>
      </c>
      <c r="N1053" t="s">
        <v>6348</v>
      </c>
      <c r="P1053">
        <v>5133</v>
      </c>
      <c r="Q1053">
        <f>COUNTIF(Table1[Matched ID], Table1[[#This Row],[Matched ID]])</f>
        <v>1</v>
      </c>
      <c r="R1053" t="s">
        <v>6348</v>
      </c>
    </row>
    <row r="1054" spans="1:18" x14ac:dyDescent="0.35">
      <c r="A1054" t="s">
        <v>8215</v>
      </c>
      <c r="B1054" t="s">
        <v>18</v>
      </c>
      <c r="C1054" t="s">
        <v>1276</v>
      </c>
      <c r="D1054" t="s">
        <v>18</v>
      </c>
      <c r="E1054" s="1">
        <v>42614</v>
      </c>
      <c r="F1054" t="s">
        <v>21</v>
      </c>
      <c r="G1054" t="s">
        <v>19</v>
      </c>
      <c r="H1054" t="s">
        <v>1754</v>
      </c>
      <c r="I1054" s="1">
        <v>42339</v>
      </c>
      <c r="J1054" t="s">
        <v>21</v>
      </c>
      <c r="K1054" t="s">
        <v>1306</v>
      </c>
      <c r="L1054" s="1">
        <v>45139</v>
      </c>
      <c r="P1054">
        <v>6517</v>
      </c>
      <c r="Q1054">
        <f>COUNTIF(Table1[Matched ID], Table1[[#This Row],[Matched ID]])</f>
        <v>1</v>
      </c>
      <c r="R1054" t="s">
        <v>8216</v>
      </c>
    </row>
    <row r="1055" spans="1:18" x14ac:dyDescent="0.35">
      <c r="A1055" t="s">
        <v>8096</v>
      </c>
      <c r="B1055" t="s">
        <v>32</v>
      </c>
      <c r="C1055" t="s">
        <v>1276</v>
      </c>
      <c r="D1055" t="s">
        <v>8097</v>
      </c>
      <c r="E1055" s="1">
        <v>42705</v>
      </c>
      <c r="F1055" t="s">
        <v>21</v>
      </c>
      <c r="G1055" t="s">
        <v>19</v>
      </c>
      <c r="H1055" t="s">
        <v>4252</v>
      </c>
      <c r="I1055" s="1">
        <v>42522</v>
      </c>
      <c r="J1055" t="s">
        <v>190</v>
      </c>
      <c r="K1055" t="s">
        <v>1306</v>
      </c>
      <c r="L1055" s="1">
        <v>43647</v>
      </c>
      <c r="P1055">
        <v>6423</v>
      </c>
      <c r="Q1055">
        <f>COUNTIF(Table1[Matched ID], Table1[[#This Row],[Matched ID]])</f>
        <v>1</v>
      </c>
      <c r="R1055" t="s">
        <v>8098</v>
      </c>
    </row>
    <row r="1056" spans="1:18" x14ac:dyDescent="0.35">
      <c r="A1056" t="s">
        <v>7386</v>
      </c>
      <c r="B1056" t="s">
        <v>18</v>
      </c>
      <c r="C1056" t="s">
        <v>1276</v>
      </c>
      <c r="D1056" t="s">
        <v>1594</v>
      </c>
      <c r="E1056" s="1">
        <v>42979</v>
      </c>
      <c r="F1056" t="s">
        <v>21</v>
      </c>
      <c r="G1056" t="s">
        <v>19</v>
      </c>
      <c r="H1056" t="s">
        <v>1594</v>
      </c>
      <c r="I1056" s="1">
        <v>42917</v>
      </c>
      <c r="J1056" t="s">
        <v>21</v>
      </c>
      <c r="K1056" t="s">
        <v>1306</v>
      </c>
      <c r="L1056" s="1">
        <v>43405</v>
      </c>
      <c r="N1056" t="s">
        <v>7387</v>
      </c>
      <c r="P1056">
        <v>5925</v>
      </c>
      <c r="Q1056">
        <f>COUNTIF(Table1[Matched ID], Table1[[#This Row],[Matched ID]])</f>
        <v>1</v>
      </c>
      <c r="R1056" t="s">
        <v>7387</v>
      </c>
    </row>
    <row r="1057" spans="1:18" x14ac:dyDescent="0.35">
      <c r="A1057" t="s">
        <v>6456</v>
      </c>
      <c r="B1057" t="s">
        <v>18</v>
      </c>
      <c r="C1057" t="s">
        <v>1276</v>
      </c>
      <c r="D1057" t="s">
        <v>6457</v>
      </c>
      <c r="E1057" s="1">
        <v>43313</v>
      </c>
      <c r="F1057" t="s">
        <v>21</v>
      </c>
      <c r="G1057" t="s">
        <v>6458</v>
      </c>
      <c r="H1057" t="s">
        <v>6459</v>
      </c>
      <c r="I1057" s="1">
        <v>43282</v>
      </c>
      <c r="J1057" t="s">
        <v>21</v>
      </c>
      <c r="K1057" t="s">
        <v>1306</v>
      </c>
      <c r="L1057" s="1">
        <v>45069</v>
      </c>
      <c r="N1057" t="s">
        <v>6460</v>
      </c>
      <c r="P1057">
        <v>5217</v>
      </c>
      <c r="Q1057">
        <f>COUNTIF(Table1[Matched ID], Table1[[#This Row],[Matched ID]])</f>
        <v>1</v>
      </c>
      <c r="R1057" t="s">
        <v>6460</v>
      </c>
    </row>
    <row r="1058" spans="1:18" x14ac:dyDescent="0.35">
      <c r="A1058" t="s">
        <v>7593</v>
      </c>
      <c r="B1058" t="s">
        <v>18</v>
      </c>
      <c r="C1058" t="s">
        <v>1276</v>
      </c>
      <c r="D1058" t="s">
        <v>1754</v>
      </c>
      <c r="E1058" s="1">
        <v>42887</v>
      </c>
      <c r="F1058" t="s">
        <v>21</v>
      </c>
      <c r="G1058" t="s">
        <v>2101</v>
      </c>
      <c r="H1058" t="s">
        <v>1754</v>
      </c>
      <c r="I1058" s="1">
        <v>42826</v>
      </c>
      <c r="J1058" t="s">
        <v>21</v>
      </c>
      <c r="K1058" t="s">
        <v>1306</v>
      </c>
      <c r="L1058" s="1">
        <v>42552</v>
      </c>
      <c r="N1058" t="s">
        <v>7594</v>
      </c>
      <c r="P1058">
        <v>6076</v>
      </c>
      <c r="Q1058">
        <f>COUNTIF(Table1[Matched ID], Table1[[#This Row],[Matched ID]])</f>
        <v>1</v>
      </c>
      <c r="R1058" t="s">
        <v>7594</v>
      </c>
    </row>
    <row r="1059" spans="1:18" x14ac:dyDescent="0.35">
      <c r="A1059" t="s">
        <v>8082</v>
      </c>
      <c r="B1059" t="s">
        <v>18</v>
      </c>
      <c r="C1059" t="s">
        <v>1276</v>
      </c>
      <c r="D1059" t="s">
        <v>8083</v>
      </c>
      <c r="E1059" s="1">
        <v>42705</v>
      </c>
      <c r="F1059" t="s">
        <v>21</v>
      </c>
      <c r="G1059" t="s">
        <v>8084</v>
      </c>
      <c r="H1059" t="s">
        <v>8085</v>
      </c>
      <c r="I1059" s="1">
        <v>42614</v>
      </c>
      <c r="J1059" t="s">
        <v>21</v>
      </c>
      <c r="K1059" t="s">
        <v>1306</v>
      </c>
      <c r="L1059" s="1">
        <v>43282</v>
      </c>
      <c r="N1059" t="s">
        <v>8086</v>
      </c>
      <c r="P1059">
        <v>6407</v>
      </c>
      <c r="Q1059">
        <f>COUNTIF(Table1[Matched ID], Table1[[#This Row],[Matched ID]])</f>
        <v>1</v>
      </c>
      <c r="R1059" t="s">
        <v>8086</v>
      </c>
    </row>
    <row r="1060" spans="1:18" x14ac:dyDescent="0.35">
      <c r="A1060" t="s">
        <v>5916</v>
      </c>
      <c r="B1060" t="s">
        <v>18</v>
      </c>
      <c r="C1060" t="s">
        <v>1276</v>
      </c>
      <c r="D1060" t="s">
        <v>18</v>
      </c>
      <c r="E1060" s="1">
        <v>43466</v>
      </c>
      <c r="F1060" t="s">
        <v>21</v>
      </c>
      <c r="G1060" t="s">
        <v>141</v>
      </c>
      <c r="H1060" t="s">
        <v>5917</v>
      </c>
      <c r="I1060" s="1">
        <v>43435</v>
      </c>
      <c r="J1060" t="s">
        <v>21</v>
      </c>
      <c r="K1060" t="s">
        <v>1306</v>
      </c>
      <c r="L1060" s="1">
        <v>43800</v>
      </c>
      <c r="N1060" t="s">
        <v>5918</v>
      </c>
      <c r="P1060">
        <v>4816</v>
      </c>
      <c r="Q1060">
        <f>COUNTIF(Table1[Matched ID], Table1[[#This Row],[Matched ID]])</f>
        <v>1</v>
      </c>
      <c r="R1060" t="s">
        <v>5918</v>
      </c>
    </row>
    <row r="1061" spans="1:18" x14ac:dyDescent="0.35">
      <c r="A1061" t="s">
        <v>6452</v>
      </c>
      <c r="B1061" t="s">
        <v>18</v>
      </c>
      <c r="C1061" t="s">
        <v>1276</v>
      </c>
      <c r="D1061" t="s">
        <v>18</v>
      </c>
      <c r="E1061" s="1">
        <v>43313</v>
      </c>
      <c r="F1061" t="s">
        <v>21</v>
      </c>
      <c r="G1061" t="s">
        <v>6453</v>
      </c>
      <c r="H1061" t="s">
        <v>6454</v>
      </c>
      <c r="I1061" s="1">
        <v>43282</v>
      </c>
      <c r="J1061" t="s">
        <v>21</v>
      </c>
      <c r="K1061" t="s">
        <v>1306</v>
      </c>
      <c r="L1061" s="1">
        <v>44986</v>
      </c>
      <c r="N1061" t="s">
        <v>6455</v>
      </c>
      <c r="P1061">
        <v>5216</v>
      </c>
      <c r="Q1061">
        <f>COUNTIF(Table1[Matched ID], Table1[[#This Row],[Matched ID]])</f>
        <v>1</v>
      </c>
      <c r="R1061" t="s">
        <v>6455</v>
      </c>
    </row>
    <row r="1062" spans="1:18" x14ac:dyDescent="0.35">
      <c r="A1062" t="s">
        <v>6700</v>
      </c>
      <c r="B1062" t="s">
        <v>18</v>
      </c>
      <c r="C1062" t="s">
        <v>1276</v>
      </c>
      <c r="D1062" t="s">
        <v>18</v>
      </c>
      <c r="E1062" s="1">
        <v>43221</v>
      </c>
      <c r="F1062" t="s">
        <v>21</v>
      </c>
      <c r="G1062" t="s">
        <v>4562</v>
      </c>
      <c r="H1062" t="s">
        <v>5555</v>
      </c>
      <c r="I1062" s="1">
        <v>43160</v>
      </c>
      <c r="J1062" t="s">
        <v>21</v>
      </c>
      <c r="K1062" t="s">
        <v>1306</v>
      </c>
      <c r="L1062" s="1">
        <v>44866</v>
      </c>
      <c r="N1062" t="s">
        <v>6701</v>
      </c>
      <c r="P1062">
        <v>5416</v>
      </c>
      <c r="Q1062">
        <f>COUNTIF(Table1[Matched ID], Table1[[#This Row],[Matched ID]])</f>
        <v>1</v>
      </c>
      <c r="R1062" t="s">
        <v>6701</v>
      </c>
    </row>
    <row r="1063" spans="1:18" x14ac:dyDescent="0.35">
      <c r="A1063" t="s">
        <v>7661</v>
      </c>
      <c r="B1063" t="s">
        <v>18</v>
      </c>
      <c r="C1063" t="s">
        <v>1276</v>
      </c>
      <c r="D1063" t="s">
        <v>18</v>
      </c>
      <c r="E1063" s="1">
        <v>42856</v>
      </c>
      <c r="F1063" t="s">
        <v>21</v>
      </c>
      <c r="G1063" t="s">
        <v>7662</v>
      </c>
      <c r="H1063" t="s">
        <v>18</v>
      </c>
      <c r="I1063" s="1">
        <v>42826</v>
      </c>
      <c r="J1063" t="s">
        <v>21</v>
      </c>
      <c r="K1063" t="s">
        <v>1306</v>
      </c>
      <c r="L1063" s="1">
        <v>43556</v>
      </c>
      <c r="N1063" t="s">
        <v>7663</v>
      </c>
      <c r="P1063">
        <v>6125</v>
      </c>
      <c r="Q1063">
        <f>COUNTIF(Table1[Matched ID], Table1[[#This Row],[Matched ID]])</f>
        <v>1</v>
      </c>
      <c r="R1063" t="s">
        <v>7663</v>
      </c>
    </row>
    <row r="1064" spans="1:18" x14ac:dyDescent="0.35">
      <c r="A1064" t="s">
        <v>7658</v>
      </c>
      <c r="B1064" t="s">
        <v>18</v>
      </c>
      <c r="C1064" t="s">
        <v>1276</v>
      </c>
      <c r="D1064" t="s">
        <v>18</v>
      </c>
      <c r="E1064" s="1">
        <v>42856</v>
      </c>
      <c r="F1064" t="s">
        <v>21</v>
      </c>
      <c r="G1064" t="s">
        <v>7659</v>
      </c>
      <c r="H1064" t="s">
        <v>1754</v>
      </c>
      <c r="I1064" s="1">
        <v>42826</v>
      </c>
      <c r="J1064" t="s">
        <v>21</v>
      </c>
      <c r="K1064" t="s">
        <v>1306</v>
      </c>
      <c r="L1064" s="1">
        <v>44562</v>
      </c>
      <c r="N1064" t="s">
        <v>7660</v>
      </c>
      <c r="P1064">
        <v>6124</v>
      </c>
      <c r="Q1064">
        <f>COUNTIF(Table1[Matched ID], Table1[[#This Row],[Matched ID]])</f>
        <v>1</v>
      </c>
      <c r="R1064" t="s">
        <v>7660</v>
      </c>
    </row>
    <row r="1065" spans="1:18" x14ac:dyDescent="0.35">
      <c r="A1065" t="s">
        <v>6911</v>
      </c>
      <c r="B1065" t="s">
        <v>81</v>
      </c>
      <c r="C1065" t="s">
        <v>1276</v>
      </c>
      <c r="D1065" t="s">
        <v>4308</v>
      </c>
      <c r="E1065" s="1">
        <v>43160</v>
      </c>
      <c r="F1065" t="s">
        <v>21</v>
      </c>
      <c r="G1065" t="s">
        <v>6912</v>
      </c>
      <c r="H1065" t="s">
        <v>81</v>
      </c>
      <c r="I1065" s="1">
        <v>43132</v>
      </c>
      <c r="J1065" t="s">
        <v>507</v>
      </c>
      <c r="K1065" t="s">
        <v>1306</v>
      </c>
      <c r="L1065" s="1">
        <v>44013</v>
      </c>
      <c r="N1065" t="s">
        <v>6913</v>
      </c>
      <c r="P1065">
        <v>5557</v>
      </c>
      <c r="Q1065">
        <f>COUNTIF(Table1[Matched ID], Table1[[#This Row],[Matched ID]])</f>
        <v>1</v>
      </c>
      <c r="R1065" t="s">
        <v>6913</v>
      </c>
    </row>
    <row r="1066" spans="1:18" x14ac:dyDescent="0.35">
      <c r="A1066" t="s">
        <v>7972</v>
      </c>
      <c r="B1066" t="s">
        <v>18</v>
      </c>
      <c r="C1066" t="s">
        <v>1276</v>
      </c>
      <c r="D1066" t="s">
        <v>18</v>
      </c>
      <c r="E1066" s="1">
        <v>42736</v>
      </c>
      <c r="F1066" t="s">
        <v>21</v>
      </c>
      <c r="G1066" t="s">
        <v>7973</v>
      </c>
      <c r="H1066" t="s">
        <v>1119</v>
      </c>
      <c r="I1066" s="1">
        <v>42736</v>
      </c>
      <c r="J1066" t="s">
        <v>21</v>
      </c>
      <c r="K1066" t="s">
        <v>1306</v>
      </c>
      <c r="L1066" s="1">
        <v>45323</v>
      </c>
      <c r="N1066" t="s">
        <v>7974</v>
      </c>
      <c r="P1066">
        <v>6338</v>
      </c>
      <c r="Q1066">
        <f>COUNTIF(Table1[Matched ID], Table1[[#This Row],[Matched ID]])</f>
        <v>1</v>
      </c>
      <c r="R1066" t="s">
        <v>7974</v>
      </c>
    </row>
    <row r="1067" spans="1:18" x14ac:dyDescent="0.35">
      <c r="A1067" t="s">
        <v>8198</v>
      </c>
      <c r="B1067" t="s">
        <v>32</v>
      </c>
      <c r="C1067" t="s">
        <v>1276</v>
      </c>
      <c r="D1067" t="s">
        <v>28</v>
      </c>
      <c r="E1067" s="1">
        <v>42614</v>
      </c>
      <c r="F1067" t="s">
        <v>21</v>
      </c>
      <c r="G1067" t="s">
        <v>8199</v>
      </c>
      <c r="H1067" t="s">
        <v>41</v>
      </c>
      <c r="I1067" s="1">
        <v>42614</v>
      </c>
      <c r="J1067" t="s">
        <v>21</v>
      </c>
      <c r="K1067" t="s">
        <v>1306</v>
      </c>
      <c r="L1067" s="1">
        <v>43282</v>
      </c>
      <c r="N1067" t="s">
        <v>8200</v>
      </c>
      <c r="P1067">
        <v>6499</v>
      </c>
      <c r="Q1067">
        <f>COUNTIF(Table1[Matched ID], Table1[[#This Row],[Matched ID]])</f>
        <v>1</v>
      </c>
      <c r="R1067" t="s">
        <v>8200</v>
      </c>
    </row>
    <row r="1068" spans="1:18" x14ac:dyDescent="0.35">
      <c r="A1068" t="s">
        <v>7637</v>
      </c>
      <c r="B1068" t="s">
        <v>81</v>
      </c>
      <c r="C1068" t="s">
        <v>3571</v>
      </c>
      <c r="D1068" t="s">
        <v>7638</v>
      </c>
      <c r="E1068" s="1">
        <v>42887</v>
      </c>
      <c r="F1068" t="s">
        <v>21</v>
      </c>
      <c r="G1068" t="s">
        <v>201</v>
      </c>
      <c r="H1068" t="s">
        <v>7639</v>
      </c>
      <c r="I1068" s="1">
        <v>42887</v>
      </c>
      <c r="J1068" t="s">
        <v>21</v>
      </c>
      <c r="K1068" t="s">
        <v>1306</v>
      </c>
      <c r="L1068" s="1">
        <v>44317</v>
      </c>
      <c r="P1068">
        <v>6109</v>
      </c>
      <c r="Q1068">
        <f>COUNTIF(Table1[Matched ID], Table1[[#This Row],[Matched ID]])</f>
        <v>1</v>
      </c>
      <c r="R1068" t="s">
        <v>7640</v>
      </c>
    </row>
    <row r="1069" spans="1:18" x14ac:dyDescent="0.35">
      <c r="A1069" t="s">
        <v>4650</v>
      </c>
      <c r="B1069" t="s">
        <v>81</v>
      </c>
      <c r="C1069" t="s">
        <v>1863</v>
      </c>
      <c r="D1069" t="s">
        <v>4651</v>
      </c>
      <c r="E1069" s="1">
        <v>43739</v>
      </c>
      <c r="F1069" t="s">
        <v>35</v>
      </c>
      <c r="G1069" t="s">
        <v>33</v>
      </c>
      <c r="H1069" t="s">
        <v>4652</v>
      </c>
      <c r="I1069" s="1">
        <v>43739</v>
      </c>
      <c r="J1069" t="s">
        <v>35</v>
      </c>
      <c r="K1069" t="s">
        <v>1306</v>
      </c>
      <c r="L1069" s="1">
        <v>43009</v>
      </c>
      <c r="N1069" t="s">
        <v>4653</v>
      </c>
      <c r="P1069">
        <v>3909</v>
      </c>
      <c r="Q1069">
        <f>COUNTIF(Table1[Matched ID], Table1[[#This Row],[Matched ID]])</f>
        <v>1</v>
      </c>
      <c r="R1069" t="s">
        <v>4653</v>
      </c>
    </row>
    <row r="1070" spans="1:18" x14ac:dyDescent="0.35">
      <c r="A1070" t="s">
        <v>8356</v>
      </c>
      <c r="B1070" t="s">
        <v>81</v>
      </c>
      <c r="C1070" t="s">
        <v>1863</v>
      </c>
      <c r="D1070" t="s">
        <v>8357</v>
      </c>
      <c r="E1070" s="1">
        <v>42522</v>
      </c>
      <c r="F1070" t="s">
        <v>21</v>
      </c>
      <c r="G1070" t="s">
        <v>3946</v>
      </c>
      <c r="H1070" t="s">
        <v>7368</v>
      </c>
      <c r="I1070" s="1">
        <v>42491</v>
      </c>
      <c r="J1070" t="s">
        <v>21</v>
      </c>
      <c r="K1070" t="s">
        <v>1306</v>
      </c>
      <c r="L1070" s="1">
        <v>44348</v>
      </c>
      <c r="P1070">
        <v>6631</v>
      </c>
      <c r="Q1070">
        <f>COUNTIF(Table1[Matched ID], Table1[[#This Row],[Matched ID]])</f>
        <v>1</v>
      </c>
      <c r="R1070" t="s">
        <v>8358</v>
      </c>
    </row>
    <row r="1071" spans="1:18" x14ac:dyDescent="0.35">
      <c r="A1071" t="s">
        <v>6545</v>
      </c>
      <c r="B1071" t="s">
        <v>81</v>
      </c>
      <c r="C1071" t="s">
        <v>1863</v>
      </c>
      <c r="D1071" t="s">
        <v>6546</v>
      </c>
      <c r="E1071" s="1">
        <v>43282</v>
      </c>
      <c r="F1071" t="s">
        <v>1359</v>
      </c>
      <c r="G1071" t="s">
        <v>2074</v>
      </c>
      <c r="H1071" t="s">
        <v>6547</v>
      </c>
      <c r="I1071" s="1">
        <v>43252</v>
      </c>
      <c r="J1071" t="s">
        <v>1359</v>
      </c>
      <c r="K1071" t="s">
        <v>1306</v>
      </c>
      <c r="L1071" s="1">
        <v>42401</v>
      </c>
      <c r="N1071" t="s">
        <v>6548</v>
      </c>
      <c r="P1071">
        <v>5268</v>
      </c>
      <c r="Q1071">
        <f>COUNTIF(Table1[Matched ID], Table1[[#This Row],[Matched ID]])</f>
        <v>1</v>
      </c>
      <c r="R1071" t="s">
        <v>6548</v>
      </c>
    </row>
    <row r="1072" spans="1:18" x14ac:dyDescent="0.35">
      <c r="A1072" t="s">
        <v>1498</v>
      </c>
      <c r="B1072" t="s">
        <v>18</v>
      </c>
      <c r="C1072" t="s">
        <v>308</v>
      </c>
      <c r="D1072" t="s">
        <v>1499</v>
      </c>
      <c r="E1072" s="1">
        <v>45139</v>
      </c>
      <c r="F1072" t="s">
        <v>35</v>
      </c>
      <c r="G1072" t="s">
        <v>1500</v>
      </c>
      <c r="H1072" t="s">
        <v>18</v>
      </c>
      <c r="I1072" s="1">
        <v>45139</v>
      </c>
      <c r="J1072" t="s">
        <v>35</v>
      </c>
      <c r="L1072" s="1">
        <v>42917</v>
      </c>
      <c r="N1072" t="s">
        <v>1501</v>
      </c>
      <c r="P1072">
        <v>1146</v>
      </c>
      <c r="Q1072">
        <f>COUNTIF(Table1[Matched ID], Table1[[#This Row],[Matched ID]])</f>
        <v>1</v>
      </c>
      <c r="R1072" t="s">
        <v>1501</v>
      </c>
    </row>
    <row r="1073" spans="1:18" x14ac:dyDescent="0.35">
      <c r="A1073" t="s">
        <v>8951</v>
      </c>
      <c r="B1073" t="s">
        <v>81</v>
      </c>
      <c r="C1073" t="s">
        <v>8952</v>
      </c>
      <c r="D1073" t="s">
        <v>8953</v>
      </c>
      <c r="E1073" s="1">
        <v>41640</v>
      </c>
      <c r="F1073" t="s">
        <v>8954</v>
      </c>
      <c r="G1073" t="s">
        <v>245</v>
      </c>
      <c r="H1073" t="s">
        <v>8955</v>
      </c>
      <c r="I1073" s="1">
        <v>41640</v>
      </c>
      <c r="J1073" t="s">
        <v>8954</v>
      </c>
      <c r="K1073" t="s">
        <v>1306</v>
      </c>
      <c r="L1073" s="1">
        <v>43709</v>
      </c>
      <c r="P1073">
        <v>7297</v>
      </c>
      <c r="Q1073">
        <f>COUNTIF(Table1[Matched ID], Table1[[#This Row],[Matched ID]])</f>
        <v>1</v>
      </c>
      <c r="R1073" t="s">
        <v>8956</v>
      </c>
    </row>
    <row r="1074" spans="1:18" x14ac:dyDescent="0.35">
      <c r="A1074" t="s">
        <v>5017</v>
      </c>
      <c r="B1074" t="s">
        <v>18</v>
      </c>
      <c r="C1074" t="s">
        <v>6420</v>
      </c>
      <c r="D1074" t="s">
        <v>4109</v>
      </c>
      <c r="E1074" s="1">
        <v>43009</v>
      </c>
      <c r="F1074" t="s">
        <v>21</v>
      </c>
      <c r="G1074" t="s">
        <v>3399</v>
      </c>
      <c r="H1074" t="s">
        <v>7354</v>
      </c>
      <c r="I1074" s="1">
        <v>42979</v>
      </c>
      <c r="J1074" t="s">
        <v>21</v>
      </c>
      <c r="K1074" t="s">
        <v>1306</v>
      </c>
      <c r="L1074" s="1">
        <v>43891</v>
      </c>
      <c r="P1074">
        <v>5903</v>
      </c>
      <c r="Q1074">
        <f>COUNTIF(Table1[Matched ID], Table1[[#This Row],[Matched ID]])</f>
        <v>1</v>
      </c>
      <c r="R1074" t="s">
        <v>7355</v>
      </c>
    </row>
    <row r="1075" spans="1:18" x14ac:dyDescent="0.35">
      <c r="A1075" t="s">
        <v>7804</v>
      </c>
      <c r="B1075" t="s">
        <v>81</v>
      </c>
      <c r="C1075" t="s">
        <v>468</v>
      </c>
      <c r="D1075" t="s">
        <v>7805</v>
      </c>
      <c r="E1075" s="1">
        <v>42795</v>
      </c>
      <c r="F1075" t="s">
        <v>470</v>
      </c>
      <c r="G1075" t="s">
        <v>172</v>
      </c>
      <c r="H1075" t="s">
        <v>7806</v>
      </c>
      <c r="I1075" s="1">
        <v>42767</v>
      </c>
      <c r="J1075" t="s">
        <v>21</v>
      </c>
      <c r="K1075" t="s">
        <v>1306</v>
      </c>
      <c r="L1075" s="1">
        <v>44228</v>
      </c>
      <c r="N1075" t="s">
        <v>7807</v>
      </c>
      <c r="P1075">
        <v>6224</v>
      </c>
      <c r="Q1075">
        <f>COUNTIF(Table1[Matched ID], Table1[[#This Row],[Matched ID]])</f>
        <v>1</v>
      </c>
      <c r="R1075" t="s">
        <v>7807</v>
      </c>
    </row>
    <row r="1076" spans="1:18" x14ac:dyDescent="0.35">
      <c r="A1076" t="s">
        <v>2093</v>
      </c>
      <c r="B1076" t="s">
        <v>418</v>
      </c>
      <c r="C1076" t="s">
        <v>54</v>
      </c>
      <c r="D1076" t="s">
        <v>54</v>
      </c>
      <c r="E1076" t="s">
        <v>54</v>
      </c>
      <c r="F1076" t="s">
        <v>54</v>
      </c>
      <c r="G1076" t="s">
        <v>468</v>
      </c>
      <c r="H1076" t="s">
        <v>468</v>
      </c>
      <c r="I1076" s="1">
        <v>45017</v>
      </c>
      <c r="J1076" t="s">
        <v>470</v>
      </c>
      <c r="L1076" s="1">
        <v>44317</v>
      </c>
      <c r="P1076">
        <v>1581</v>
      </c>
      <c r="Q1076">
        <f>COUNTIF(Table1[Matched ID], Table1[[#This Row],[Matched ID]])</f>
        <v>1</v>
      </c>
      <c r="R1076" t="s">
        <v>2094</v>
      </c>
    </row>
    <row r="1077" spans="1:18" x14ac:dyDescent="0.35">
      <c r="A1077" t="s">
        <v>6906</v>
      </c>
      <c r="B1077" t="s">
        <v>695</v>
      </c>
      <c r="C1077" t="s">
        <v>6907</v>
      </c>
      <c r="D1077" t="s">
        <v>6908</v>
      </c>
      <c r="E1077" s="1">
        <v>43160</v>
      </c>
      <c r="F1077" t="s">
        <v>1162</v>
      </c>
      <c r="G1077" t="s">
        <v>98</v>
      </c>
      <c r="H1077" t="s">
        <v>6909</v>
      </c>
      <c r="I1077" s="1">
        <v>43160</v>
      </c>
      <c r="J1077" t="s">
        <v>21</v>
      </c>
      <c r="K1077" t="s">
        <v>1306</v>
      </c>
      <c r="L1077" s="1">
        <v>45292</v>
      </c>
      <c r="N1077" t="s">
        <v>6910</v>
      </c>
      <c r="P1077">
        <v>5556</v>
      </c>
      <c r="Q1077">
        <f>COUNTIF(Table1[Matched ID], Table1[[#This Row],[Matched ID]])</f>
        <v>1</v>
      </c>
      <c r="R1077" t="s">
        <v>6910</v>
      </c>
    </row>
    <row r="1078" spans="1:18" x14ac:dyDescent="0.35">
      <c r="A1078" t="s">
        <v>2678</v>
      </c>
      <c r="B1078" t="s">
        <v>1306</v>
      </c>
      <c r="C1078" t="s">
        <v>2679</v>
      </c>
      <c r="D1078" t="s">
        <v>2680</v>
      </c>
      <c r="E1078" s="1">
        <v>44713</v>
      </c>
      <c r="F1078" t="s">
        <v>2681</v>
      </c>
      <c r="G1078" t="s">
        <v>176</v>
      </c>
      <c r="H1078" t="s">
        <v>2682</v>
      </c>
      <c r="I1078" s="1">
        <v>44713</v>
      </c>
      <c r="J1078" t="s">
        <v>478</v>
      </c>
      <c r="K1078" t="s">
        <v>1306</v>
      </c>
      <c r="L1078" s="1">
        <v>45200</v>
      </c>
      <c r="P1078">
        <v>2252</v>
      </c>
      <c r="Q1078">
        <f>COUNTIF(Table1[Matched ID], Table1[[#This Row],[Matched ID]])</f>
        <v>1</v>
      </c>
      <c r="R1078" t="s">
        <v>2683</v>
      </c>
    </row>
    <row r="1079" spans="1:18" x14ac:dyDescent="0.35">
      <c r="A1079" t="s">
        <v>4572</v>
      </c>
      <c r="B1079" t="s">
        <v>124</v>
      </c>
      <c r="C1079" t="s">
        <v>4573</v>
      </c>
      <c r="D1079" t="s">
        <v>4574</v>
      </c>
      <c r="E1079" s="1">
        <v>43770</v>
      </c>
      <c r="F1079" t="s">
        <v>21</v>
      </c>
      <c r="G1079" t="s">
        <v>2392</v>
      </c>
      <c r="H1079" t="s">
        <v>4575</v>
      </c>
      <c r="I1079" s="1">
        <v>43435</v>
      </c>
      <c r="J1079" t="s">
        <v>21</v>
      </c>
      <c r="K1079" t="s">
        <v>1306</v>
      </c>
      <c r="L1079" s="1">
        <v>43466</v>
      </c>
      <c r="P1079">
        <v>3865</v>
      </c>
      <c r="Q1079">
        <f>COUNTIF(Table1[Matched ID], Table1[[#This Row],[Matched ID]])</f>
        <v>1</v>
      </c>
      <c r="R1079" t="s">
        <v>4576</v>
      </c>
    </row>
    <row r="1080" spans="1:18" x14ac:dyDescent="0.35">
      <c r="A1080" t="s">
        <v>3537</v>
      </c>
      <c r="B1080" t="s">
        <v>59</v>
      </c>
      <c r="C1080" t="s">
        <v>3538</v>
      </c>
      <c r="D1080" t="s">
        <v>3467</v>
      </c>
      <c r="E1080" s="1">
        <v>44105</v>
      </c>
      <c r="F1080" t="s">
        <v>35</v>
      </c>
      <c r="G1080" t="s">
        <v>2448</v>
      </c>
      <c r="H1080" t="s">
        <v>3539</v>
      </c>
      <c r="I1080" s="1">
        <v>43983</v>
      </c>
      <c r="J1080" t="s">
        <v>35</v>
      </c>
      <c r="K1080" t="s">
        <v>1306</v>
      </c>
      <c r="L1080" s="1">
        <v>44593</v>
      </c>
      <c r="N1080" t="s">
        <v>3540</v>
      </c>
      <c r="P1080">
        <v>3092</v>
      </c>
      <c r="Q1080">
        <f>COUNTIF(Table1[Matched ID], Table1[[#This Row],[Matched ID]])</f>
        <v>1</v>
      </c>
      <c r="R1080" t="s">
        <v>3540</v>
      </c>
    </row>
    <row r="1081" spans="1:18" x14ac:dyDescent="0.35">
      <c r="A1081" t="s">
        <v>6492</v>
      </c>
      <c r="B1081" t="s">
        <v>138</v>
      </c>
      <c r="C1081" t="s">
        <v>6493</v>
      </c>
      <c r="D1081" t="s">
        <v>138</v>
      </c>
      <c r="E1081" s="1">
        <v>43313</v>
      </c>
      <c r="F1081" t="s">
        <v>35</v>
      </c>
      <c r="G1081" t="s">
        <v>117</v>
      </c>
      <c r="H1081" t="s">
        <v>6494</v>
      </c>
      <c r="I1081" s="1">
        <v>43221</v>
      </c>
      <c r="J1081" t="s">
        <v>35</v>
      </c>
      <c r="K1081" t="s">
        <v>1306</v>
      </c>
      <c r="L1081" s="1">
        <v>43405</v>
      </c>
      <c r="P1081">
        <v>5248</v>
      </c>
      <c r="Q1081">
        <f>COUNTIF(Table1[Matched ID], Table1[[#This Row],[Matched ID]])</f>
        <v>1</v>
      </c>
      <c r="R1081" t="s">
        <v>6495</v>
      </c>
    </row>
    <row r="1082" spans="1:18" x14ac:dyDescent="0.35">
      <c r="A1082" t="s">
        <v>7555</v>
      </c>
      <c r="B1082" t="s">
        <v>2530</v>
      </c>
      <c r="C1082" t="s">
        <v>7556</v>
      </c>
      <c r="D1082" t="s">
        <v>2077</v>
      </c>
      <c r="E1082" s="1">
        <v>42917</v>
      </c>
      <c r="F1082" t="s">
        <v>190</v>
      </c>
      <c r="G1082" t="s">
        <v>98</v>
      </c>
      <c r="H1082" t="s">
        <v>7557</v>
      </c>
      <c r="I1082" s="1">
        <v>42736</v>
      </c>
      <c r="J1082" t="s">
        <v>190</v>
      </c>
      <c r="K1082" t="s">
        <v>1306</v>
      </c>
      <c r="L1082" s="1">
        <v>44256</v>
      </c>
      <c r="P1082">
        <v>6055</v>
      </c>
      <c r="Q1082">
        <f>COUNTIF(Table1[Matched ID], Table1[[#This Row],[Matched ID]])</f>
        <v>1</v>
      </c>
      <c r="R1082" t="s">
        <v>7558</v>
      </c>
    </row>
    <row r="1083" spans="1:18" x14ac:dyDescent="0.35">
      <c r="A1083" t="s">
        <v>8434</v>
      </c>
      <c r="B1083" t="s">
        <v>305</v>
      </c>
      <c r="C1083" t="s">
        <v>8435</v>
      </c>
      <c r="D1083" t="s">
        <v>7062</v>
      </c>
      <c r="E1083" s="1">
        <v>42491</v>
      </c>
      <c r="F1083" t="s">
        <v>35</v>
      </c>
      <c r="G1083" t="s">
        <v>1030</v>
      </c>
      <c r="H1083" t="s">
        <v>8436</v>
      </c>
      <c r="I1083" s="1">
        <v>42461</v>
      </c>
      <c r="J1083" t="s">
        <v>35</v>
      </c>
      <c r="K1083" t="s">
        <v>1306</v>
      </c>
      <c r="L1083" s="1">
        <v>44166</v>
      </c>
      <c r="P1083">
        <v>6704</v>
      </c>
      <c r="Q1083">
        <f>COUNTIF(Table1[Matched ID], Table1[[#This Row],[Matched ID]])</f>
        <v>1</v>
      </c>
      <c r="R1083" t="s">
        <v>8437</v>
      </c>
    </row>
    <row r="1084" spans="1:18" x14ac:dyDescent="0.35">
      <c r="A1084" t="s">
        <v>7969</v>
      </c>
      <c r="B1084" t="s">
        <v>18</v>
      </c>
      <c r="C1084" t="s">
        <v>7970</v>
      </c>
      <c r="D1084" t="s">
        <v>1754</v>
      </c>
      <c r="E1084" s="1">
        <v>42736</v>
      </c>
      <c r="F1084" t="s">
        <v>133</v>
      </c>
      <c r="G1084" t="s">
        <v>19</v>
      </c>
      <c r="H1084" t="s">
        <v>1754</v>
      </c>
      <c r="I1084" s="1">
        <v>42644</v>
      </c>
      <c r="J1084" t="s">
        <v>35</v>
      </c>
      <c r="K1084" t="s">
        <v>1306</v>
      </c>
      <c r="L1084" s="1">
        <v>42644</v>
      </c>
      <c r="N1084" t="s">
        <v>7971</v>
      </c>
      <c r="P1084">
        <v>6336</v>
      </c>
      <c r="Q1084">
        <f>COUNTIF(Table1[Matched ID], Table1[[#This Row],[Matched ID]])</f>
        <v>1</v>
      </c>
      <c r="R1084" t="s">
        <v>7971</v>
      </c>
    </row>
    <row r="1085" spans="1:18" x14ac:dyDescent="0.35">
      <c r="A1085" t="s">
        <v>8077</v>
      </c>
      <c r="B1085" t="s">
        <v>18</v>
      </c>
      <c r="C1085" t="s">
        <v>8078</v>
      </c>
      <c r="D1085" t="s">
        <v>8079</v>
      </c>
      <c r="E1085" s="1">
        <v>42705</v>
      </c>
      <c r="F1085" t="s">
        <v>35</v>
      </c>
      <c r="G1085" t="s">
        <v>4520</v>
      </c>
      <c r="H1085" t="s">
        <v>8080</v>
      </c>
      <c r="I1085" s="1">
        <v>42614</v>
      </c>
      <c r="J1085" t="s">
        <v>35</v>
      </c>
      <c r="K1085" t="s">
        <v>1306</v>
      </c>
      <c r="L1085" s="1">
        <v>41791</v>
      </c>
      <c r="N1085" t="s">
        <v>8081</v>
      </c>
      <c r="P1085">
        <v>6406</v>
      </c>
      <c r="Q1085">
        <f>COUNTIF(Table1[Matched ID], Table1[[#This Row],[Matched ID]])</f>
        <v>1</v>
      </c>
      <c r="R1085" t="s">
        <v>8081</v>
      </c>
    </row>
    <row r="1086" spans="1:18" x14ac:dyDescent="0.35">
      <c r="A1086" t="s">
        <v>4781</v>
      </c>
      <c r="B1086" t="s">
        <v>81</v>
      </c>
      <c r="C1086" t="s">
        <v>4782</v>
      </c>
      <c r="D1086" t="s">
        <v>3115</v>
      </c>
      <c r="E1086" s="1">
        <v>43709</v>
      </c>
      <c r="F1086" t="s">
        <v>821</v>
      </c>
      <c r="G1086" t="s">
        <v>19</v>
      </c>
      <c r="H1086" t="s">
        <v>3115</v>
      </c>
      <c r="I1086" s="1">
        <v>43586</v>
      </c>
      <c r="J1086" t="s">
        <v>821</v>
      </c>
      <c r="K1086" t="s">
        <v>1306</v>
      </c>
      <c r="L1086" s="1">
        <v>45689</v>
      </c>
      <c r="N1086" t="s">
        <v>4783</v>
      </c>
      <c r="P1086">
        <v>4003</v>
      </c>
      <c r="Q1086">
        <f>COUNTIF(Table1[Matched ID], Table1[[#This Row],[Matched ID]])</f>
        <v>1</v>
      </c>
      <c r="R1086" t="s">
        <v>4783</v>
      </c>
    </row>
    <row r="1087" spans="1:18" x14ac:dyDescent="0.35">
      <c r="A1087" t="s">
        <v>8438</v>
      </c>
      <c r="B1087" t="s">
        <v>1594</v>
      </c>
      <c r="C1087" t="s">
        <v>8439</v>
      </c>
      <c r="D1087" t="s">
        <v>8440</v>
      </c>
      <c r="E1087" s="1">
        <v>42491</v>
      </c>
      <c r="F1087" t="s">
        <v>21</v>
      </c>
      <c r="G1087" t="s">
        <v>8441</v>
      </c>
      <c r="H1087" t="s">
        <v>5555</v>
      </c>
      <c r="I1087" s="1">
        <v>42461</v>
      </c>
      <c r="J1087" t="s">
        <v>21</v>
      </c>
      <c r="K1087" t="s">
        <v>1306</v>
      </c>
      <c r="L1087" s="1">
        <v>45017</v>
      </c>
      <c r="P1087">
        <v>6705</v>
      </c>
      <c r="Q1087">
        <f>COUNTIF(Table1[Matched ID], Table1[[#This Row],[Matched ID]])</f>
        <v>1</v>
      </c>
      <c r="R1087" t="s">
        <v>8442</v>
      </c>
    </row>
    <row r="1088" spans="1:18" x14ac:dyDescent="0.35">
      <c r="A1088" t="s">
        <v>7819</v>
      </c>
      <c r="B1088" t="s">
        <v>1306</v>
      </c>
      <c r="C1088" t="s">
        <v>1306</v>
      </c>
      <c r="D1088" t="s">
        <v>1306</v>
      </c>
      <c r="E1088" s="1">
        <v>42795</v>
      </c>
      <c r="F1088" t="s">
        <v>1306</v>
      </c>
      <c r="G1088" t="s">
        <v>98</v>
      </c>
      <c r="H1088" t="s">
        <v>7820</v>
      </c>
      <c r="I1088" s="1">
        <v>42795</v>
      </c>
      <c r="J1088" t="s">
        <v>35</v>
      </c>
      <c r="K1088" t="s">
        <v>2872</v>
      </c>
      <c r="L1088" s="1">
        <v>43617</v>
      </c>
      <c r="P1088">
        <v>6232</v>
      </c>
      <c r="Q1088">
        <f>COUNTIF(Table1[Matched ID], Table1[[#This Row],[Matched ID]])</f>
        <v>1</v>
      </c>
      <c r="R1088" t="s">
        <v>7821</v>
      </c>
    </row>
    <row r="1089" spans="1:18" x14ac:dyDescent="0.35">
      <c r="A1089" t="s">
        <v>6134</v>
      </c>
      <c r="B1089" t="s">
        <v>32</v>
      </c>
      <c r="C1089" t="s">
        <v>6135</v>
      </c>
      <c r="D1089" t="s">
        <v>2110</v>
      </c>
      <c r="E1089" s="1">
        <v>43405</v>
      </c>
      <c r="F1089" t="s">
        <v>21</v>
      </c>
      <c r="G1089" t="s">
        <v>250</v>
      </c>
      <c r="H1089" t="s">
        <v>41</v>
      </c>
      <c r="I1089" s="1">
        <v>43405</v>
      </c>
      <c r="J1089" t="s">
        <v>21</v>
      </c>
      <c r="K1089" t="s">
        <v>1306</v>
      </c>
      <c r="L1089" s="1">
        <v>43678</v>
      </c>
      <c r="N1089" t="s">
        <v>6136</v>
      </c>
      <c r="P1089">
        <v>4992</v>
      </c>
      <c r="Q1089">
        <f>COUNTIF(Table1[Matched ID], Table1[[#This Row],[Matched ID]])</f>
        <v>1</v>
      </c>
      <c r="R1089" t="s">
        <v>6136</v>
      </c>
    </row>
    <row r="1090" spans="1:18" x14ac:dyDescent="0.35">
      <c r="A1090" t="s">
        <v>5993</v>
      </c>
      <c r="B1090" t="s">
        <v>18</v>
      </c>
      <c r="C1090" t="s">
        <v>5994</v>
      </c>
      <c r="D1090" t="s">
        <v>5995</v>
      </c>
      <c r="E1090" s="1">
        <v>43466</v>
      </c>
      <c r="F1090" t="s">
        <v>21</v>
      </c>
      <c r="G1090" t="s">
        <v>250</v>
      </c>
      <c r="H1090" t="s">
        <v>5103</v>
      </c>
      <c r="I1090" s="1">
        <v>43282</v>
      </c>
      <c r="J1090" t="s">
        <v>21</v>
      </c>
      <c r="K1090" t="s">
        <v>1306</v>
      </c>
      <c r="L1090" s="1">
        <v>44682</v>
      </c>
      <c r="P1090">
        <v>4882</v>
      </c>
      <c r="Q1090">
        <f>COUNTIF(Table1[Matched ID], Table1[[#This Row],[Matched ID]])</f>
        <v>1</v>
      </c>
      <c r="R1090" t="s">
        <v>5996</v>
      </c>
    </row>
    <row r="1091" spans="1:18" x14ac:dyDescent="0.35">
      <c r="A1091" t="s">
        <v>3231</v>
      </c>
      <c r="B1091" t="s">
        <v>81</v>
      </c>
      <c r="C1091" t="s">
        <v>139</v>
      </c>
      <c r="D1091" t="s">
        <v>1857</v>
      </c>
      <c r="E1091" s="1">
        <v>44348</v>
      </c>
      <c r="F1091" t="s">
        <v>21</v>
      </c>
      <c r="G1091" t="s">
        <v>850</v>
      </c>
      <c r="H1091" t="s">
        <v>3232</v>
      </c>
      <c r="I1091" s="1">
        <v>44317</v>
      </c>
      <c r="J1091" t="s">
        <v>21</v>
      </c>
      <c r="K1091" t="s">
        <v>1306</v>
      </c>
      <c r="L1091" s="1">
        <v>44228</v>
      </c>
      <c r="N1091" t="s">
        <v>3233</v>
      </c>
      <c r="P1091">
        <v>2765</v>
      </c>
      <c r="Q1091">
        <f>COUNTIF(Table1[Matched ID], Table1[[#This Row],[Matched ID]])</f>
        <v>1</v>
      </c>
      <c r="R1091" t="s">
        <v>3233</v>
      </c>
    </row>
    <row r="1092" spans="1:18" x14ac:dyDescent="0.35">
      <c r="A1092" t="s">
        <v>3333</v>
      </c>
      <c r="B1092" t="s">
        <v>81</v>
      </c>
      <c r="C1092" t="s">
        <v>139</v>
      </c>
      <c r="D1092" t="s">
        <v>604</v>
      </c>
      <c r="E1092" s="1">
        <v>44256</v>
      </c>
      <c r="F1092" t="s">
        <v>21</v>
      </c>
      <c r="G1092" t="s">
        <v>141</v>
      </c>
      <c r="H1092" t="s">
        <v>605</v>
      </c>
      <c r="I1092" s="1">
        <v>44256</v>
      </c>
      <c r="J1092" t="s">
        <v>21</v>
      </c>
      <c r="K1092" t="s">
        <v>1306</v>
      </c>
      <c r="L1092" s="1">
        <v>45047</v>
      </c>
      <c r="N1092" t="s">
        <v>3334</v>
      </c>
      <c r="P1092">
        <v>2904</v>
      </c>
      <c r="Q1092">
        <f>COUNTIF(Table1[Matched ID], Table1[[#This Row],[Matched ID]])</f>
        <v>1</v>
      </c>
      <c r="R1092" t="s">
        <v>3334</v>
      </c>
    </row>
    <row r="1093" spans="1:18" x14ac:dyDescent="0.35">
      <c r="A1093" t="s">
        <v>6212</v>
      </c>
      <c r="B1093" t="s">
        <v>138</v>
      </c>
      <c r="C1093" t="s">
        <v>6213</v>
      </c>
      <c r="D1093" t="s">
        <v>6214</v>
      </c>
      <c r="E1093" s="1">
        <v>43374</v>
      </c>
      <c r="F1093" t="s">
        <v>21</v>
      </c>
      <c r="G1093" t="s">
        <v>659</v>
      </c>
      <c r="H1093" t="s">
        <v>6215</v>
      </c>
      <c r="I1093" s="1">
        <v>43344</v>
      </c>
      <c r="J1093" t="s">
        <v>21</v>
      </c>
      <c r="K1093" t="s">
        <v>1306</v>
      </c>
      <c r="L1093" s="1">
        <v>43556</v>
      </c>
      <c r="N1093" t="s">
        <v>6216</v>
      </c>
      <c r="P1093">
        <v>5061</v>
      </c>
      <c r="Q1093">
        <f>COUNTIF(Table1[Matched ID], Table1[[#This Row],[Matched ID]])</f>
        <v>1</v>
      </c>
      <c r="R1093" t="s">
        <v>6216</v>
      </c>
    </row>
    <row r="1094" spans="1:18" x14ac:dyDescent="0.35">
      <c r="A1094" t="s">
        <v>3348</v>
      </c>
      <c r="B1094" t="s">
        <v>2649</v>
      </c>
      <c r="C1094" t="s">
        <v>1113</v>
      </c>
      <c r="D1094" t="s">
        <v>2649</v>
      </c>
      <c r="E1094" s="1">
        <v>44256</v>
      </c>
      <c r="F1094" t="s">
        <v>35</v>
      </c>
      <c r="G1094" t="s">
        <v>19</v>
      </c>
      <c r="H1094" t="s">
        <v>3349</v>
      </c>
      <c r="I1094" s="1">
        <v>42948</v>
      </c>
      <c r="J1094" t="s">
        <v>35</v>
      </c>
      <c r="K1094" t="s">
        <v>1306</v>
      </c>
      <c r="L1094" s="1">
        <v>45170</v>
      </c>
      <c r="P1094">
        <v>2920</v>
      </c>
      <c r="Q1094">
        <f>COUNTIF(Table1[Matched ID], Table1[[#This Row],[Matched ID]])</f>
        <v>1</v>
      </c>
      <c r="R1094" t="s">
        <v>3350</v>
      </c>
    </row>
    <row r="1095" spans="1:18" x14ac:dyDescent="0.35">
      <c r="A1095" t="s">
        <v>7041</v>
      </c>
      <c r="B1095" t="s">
        <v>1594</v>
      </c>
      <c r="C1095" t="s">
        <v>1113</v>
      </c>
      <c r="D1095" t="s">
        <v>7042</v>
      </c>
      <c r="E1095" s="1">
        <v>43132</v>
      </c>
      <c r="F1095" t="s">
        <v>21</v>
      </c>
      <c r="G1095" t="s">
        <v>98</v>
      </c>
      <c r="H1095" t="s">
        <v>7043</v>
      </c>
      <c r="I1095" s="1">
        <v>43070</v>
      </c>
      <c r="J1095" t="s">
        <v>21</v>
      </c>
      <c r="K1095" t="s">
        <v>1306</v>
      </c>
      <c r="L1095" s="1">
        <v>43617</v>
      </c>
      <c r="P1095">
        <v>5649</v>
      </c>
      <c r="Q1095">
        <f>COUNTIF(Table1[Matched ID], Table1[[#This Row],[Matched ID]])</f>
        <v>1</v>
      </c>
      <c r="R1095" t="s">
        <v>7044</v>
      </c>
    </row>
    <row r="1096" spans="1:18" x14ac:dyDescent="0.35">
      <c r="A1096" t="s">
        <v>7254</v>
      </c>
      <c r="B1096" t="s">
        <v>18</v>
      </c>
      <c r="C1096" t="s">
        <v>7255</v>
      </c>
      <c r="D1096" t="s">
        <v>1989</v>
      </c>
      <c r="E1096" s="1">
        <v>43040</v>
      </c>
      <c r="F1096" t="s">
        <v>7256</v>
      </c>
      <c r="G1096" t="s">
        <v>2240</v>
      </c>
      <c r="H1096" t="s">
        <v>1306</v>
      </c>
      <c r="I1096" s="1">
        <v>42979</v>
      </c>
      <c r="J1096" t="s">
        <v>21</v>
      </c>
      <c r="K1096" t="s">
        <v>1306</v>
      </c>
      <c r="L1096" s="1">
        <v>45170</v>
      </c>
      <c r="N1096" t="s">
        <v>7257</v>
      </c>
      <c r="P1096">
        <v>5826</v>
      </c>
      <c r="Q1096">
        <f>COUNTIF(Table1[Matched ID], Table1[[#This Row],[Matched ID]])</f>
        <v>1</v>
      </c>
      <c r="R1096" t="s">
        <v>7257</v>
      </c>
    </row>
    <row r="1097" spans="1:18" x14ac:dyDescent="0.35">
      <c r="A1097" t="s">
        <v>2539</v>
      </c>
      <c r="B1097" t="s">
        <v>18</v>
      </c>
      <c r="C1097" t="s">
        <v>2540</v>
      </c>
      <c r="D1097" t="s">
        <v>2541</v>
      </c>
      <c r="E1097" s="1">
        <v>44774</v>
      </c>
      <c r="F1097" t="s">
        <v>2542</v>
      </c>
      <c r="G1097" t="s">
        <v>893</v>
      </c>
      <c r="H1097" t="s">
        <v>2543</v>
      </c>
      <c r="I1097" s="1">
        <v>44682</v>
      </c>
      <c r="J1097" t="s">
        <v>35</v>
      </c>
      <c r="K1097" t="s">
        <v>1306</v>
      </c>
      <c r="L1097" s="1">
        <v>45383</v>
      </c>
      <c r="N1097" t="s">
        <v>2544</v>
      </c>
      <c r="P1097">
        <v>2127</v>
      </c>
      <c r="Q1097">
        <f>COUNTIF(Table1[Matched ID], Table1[[#This Row],[Matched ID]])</f>
        <v>1</v>
      </c>
      <c r="R1097" t="s">
        <v>2544</v>
      </c>
    </row>
    <row r="1098" spans="1:18" x14ac:dyDescent="0.35">
      <c r="A1098" t="s">
        <v>7559</v>
      </c>
      <c r="B1098" t="s">
        <v>5420</v>
      </c>
      <c r="C1098" t="s">
        <v>7560</v>
      </c>
      <c r="D1098" t="s">
        <v>7541</v>
      </c>
      <c r="E1098" s="1">
        <v>42917</v>
      </c>
      <c r="F1098" t="s">
        <v>21</v>
      </c>
      <c r="G1098" t="s">
        <v>7102</v>
      </c>
      <c r="H1098" t="s">
        <v>5420</v>
      </c>
      <c r="I1098" s="1">
        <v>42856</v>
      </c>
      <c r="J1098" t="s">
        <v>21</v>
      </c>
      <c r="K1098" t="s">
        <v>1306</v>
      </c>
      <c r="L1098" s="1">
        <v>45078</v>
      </c>
      <c r="P1098">
        <v>6056</v>
      </c>
      <c r="Q1098">
        <f>COUNTIF(Table1[Matched ID], Table1[[#This Row],[Matched ID]])</f>
        <v>1</v>
      </c>
      <c r="R1098" t="s">
        <v>7561</v>
      </c>
    </row>
    <row r="1099" spans="1:18" x14ac:dyDescent="0.35">
      <c r="A1099" t="s">
        <v>5804</v>
      </c>
      <c r="B1099" t="s">
        <v>32</v>
      </c>
      <c r="C1099" t="s">
        <v>5805</v>
      </c>
      <c r="D1099" t="s">
        <v>5806</v>
      </c>
      <c r="E1099" s="1">
        <v>43497</v>
      </c>
      <c r="F1099" t="s">
        <v>35</v>
      </c>
      <c r="G1099" t="s">
        <v>860</v>
      </c>
      <c r="H1099" t="s">
        <v>5807</v>
      </c>
      <c r="I1099" s="1">
        <v>43497</v>
      </c>
      <c r="J1099" t="s">
        <v>35</v>
      </c>
      <c r="K1099" t="s">
        <v>1306</v>
      </c>
      <c r="L1099" s="1">
        <v>45170</v>
      </c>
      <c r="N1099" t="s">
        <v>5808</v>
      </c>
      <c r="P1099">
        <v>4718</v>
      </c>
      <c r="Q1099">
        <f>COUNTIF(Table1[Matched ID], Table1[[#This Row],[Matched ID]])</f>
        <v>1</v>
      </c>
      <c r="R1099" t="s">
        <v>5808</v>
      </c>
    </row>
    <row r="1100" spans="1:18" x14ac:dyDescent="0.35">
      <c r="A1100" t="s">
        <v>2787</v>
      </c>
      <c r="B1100" t="s">
        <v>81</v>
      </c>
      <c r="C1100" t="s">
        <v>391</v>
      </c>
      <c r="D1100" t="s">
        <v>2788</v>
      </c>
      <c r="E1100" s="1">
        <v>44652</v>
      </c>
      <c r="F1100" t="s">
        <v>1612</v>
      </c>
      <c r="G1100" t="s">
        <v>250</v>
      </c>
      <c r="H1100" t="s">
        <v>2789</v>
      </c>
      <c r="I1100" s="1">
        <v>44621</v>
      </c>
      <c r="J1100" t="s">
        <v>103</v>
      </c>
      <c r="K1100" t="s">
        <v>1306</v>
      </c>
      <c r="L1100" s="1">
        <v>45261</v>
      </c>
      <c r="P1100">
        <v>2349</v>
      </c>
      <c r="Q1100">
        <f>COUNTIF(Table1[Matched ID], Table1[[#This Row],[Matched ID]])</f>
        <v>1</v>
      </c>
      <c r="R1100" t="s">
        <v>2790</v>
      </c>
    </row>
    <row r="1101" spans="1:18" x14ac:dyDescent="0.35">
      <c r="A1101" t="s">
        <v>7562</v>
      </c>
      <c r="B1101" t="s">
        <v>7563</v>
      </c>
      <c r="C1101" t="s">
        <v>664</v>
      </c>
      <c r="D1101" t="s">
        <v>7564</v>
      </c>
      <c r="E1101" s="1">
        <v>42917</v>
      </c>
      <c r="F1101" t="s">
        <v>21</v>
      </c>
      <c r="G1101" t="s">
        <v>860</v>
      </c>
      <c r="H1101" t="s">
        <v>7565</v>
      </c>
      <c r="I1101" s="1">
        <v>42856</v>
      </c>
      <c r="J1101" t="s">
        <v>21</v>
      </c>
      <c r="K1101" t="s">
        <v>1306</v>
      </c>
      <c r="L1101" s="1">
        <v>43709</v>
      </c>
      <c r="P1101">
        <v>6057</v>
      </c>
      <c r="Q1101">
        <f>COUNTIF(Table1[Matched ID], Table1[[#This Row],[Matched ID]])</f>
        <v>1</v>
      </c>
      <c r="R1101" t="s">
        <v>7566</v>
      </c>
    </row>
    <row r="1102" spans="1:18" x14ac:dyDescent="0.35">
      <c r="A1102" t="s">
        <v>6093</v>
      </c>
      <c r="B1102" t="s">
        <v>1306</v>
      </c>
      <c r="C1102" t="s">
        <v>391</v>
      </c>
      <c r="D1102" t="s">
        <v>6094</v>
      </c>
      <c r="E1102" s="1">
        <v>43435</v>
      </c>
      <c r="F1102" t="s">
        <v>35</v>
      </c>
      <c r="G1102" t="s">
        <v>98</v>
      </c>
      <c r="H1102" t="s">
        <v>6095</v>
      </c>
      <c r="I1102" s="1">
        <v>43435</v>
      </c>
      <c r="J1102" t="s">
        <v>190</v>
      </c>
      <c r="K1102" t="s">
        <v>1306</v>
      </c>
      <c r="L1102" s="1">
        <v>43466</v>
      </c>
      <c r="P1102">
        <v>4970</v>
      </c>
      <c r="Q1102">
        <f>COUNTIF(Table1[Matched ID], Table1[[#This Row],[Matched ID]])</f>
        <v>1</v>
      </c>
      <c r="R1102" t="s">
        <v>6096</v>
      </c>
    </row>
    <row r="1103" spans="1:18" x14ac:dyDescent="0.35">
      <c r="A1103" t="s">
        <v>8793</v>
      </c>
      <c r="B1103" t="s">
        <v>81</v>
      </c>
      <c r="C1103" t="s">
        <v>391</v>
      </c>
      <c r="D1103" t="s">
        <v>8794</v>
      </c>
      <c r="E1103" s="1">
        <v>42156</v>
      </c>
      <c r="F1103" t="s">
        <v>21</v>
      </c>
      <c r="G1103" t="s">
        <v>201</v>
      </c>
      <c r="H1103" t="s">
        <v>8795</v>
      </c>
      <c r="I1103" s="1">
        <v>41426</v>
      </c>
      <c r="J1103" t="s">
        <v>1359</v>
      </c>
      <c r="K1103" t="s">
        <v>1306</v>
      </c>
      <c r="L1103" s="1">
        <v>45292</v>
      </c>
      <c r="P1103">
        <v>7045</v>
      </c>
      <c r="Q1103">
        <f>COUNTIF(Table1[Matched ID], Table1[[#This Row],[Matched ID]])</f>
        <v>1</v>
      </c>
      <c r="R1103" t="s">
        <v>8796</v>
      </c>
    </row>
    <row r="1104" spans="1:18" x14ac:dyDescent="0.35">
      <c r="A1104" t="s">
        <v>3478</v>
      </c>
      <c r="B1104" t="s">
        <v>2649</v>
      </c>
      <c r="C1104" t="s">
        <v>3479</v>
      </c>
      <c r="D1104" t="s">
        <v>3480</v>
      </c>
      <c r="E1104" s="1">
        <v>44166</v>
      </c>
      <c r="F1104" t="s">
        <v>35</v>
      </c>
      <c r="G1104" t="s">
        <v>36</v>
      </c>
      <c r="H1104" t="s">
        <v>3481</v>
      </c>
      <c r="I1104" s="1">
        <v>44136</v>
      </c>
      <c r="J1104" t="s">
        <v>35</v>
      </c>
      <c r="K1104" t="s">
        <v>1306</v>
      </c>
      <c r="L1104" s="1">
        <v>44866</v>
      </c>
      <c r="P1104">
        <v>3047</v>
      </c>
      <c r="Q1104">
        <f>COUNTIF(Table1[Matched ID], Table1[[#This Row],[Matched ID]])</f>
        <v>1</v>
      </c>
      <c r="R1104" t="s">
        <v>3482</v>
      </c>
    </row>
    <row r="1105" spans="1:18" x14ac:dyDescent="0.35">
      <c r="A1105" t="s">
        <v>5170</v>
      </c>
      <c r="B1105" t="s">
        <v>81</v>
      </c>
      <c r="C1105" t="s">
        <v>664</v>
      </c>
      <c r="D1105" t="s">
        <v>5171</v>
      </c>
      <c r="E1105" s="1">
        <v>43647</v>
      </c>
      <c r="F1105" t="s">
        <v>21</v>
      </c>
      <c r="G1105" t="s">
        <v>860</v>
      </c>
      <c r="H1105" t="s">
        <v>5172</v>
      </c>
      <c r="I1105" s="1">
        <v>43556</v>
      </c>
      <c r="J1105" t="s">
        <v>21</v>
      </c>
      <c r="K1105" t="s">
        <v>1306</v>
      </c>
      <c r="L1105" s="1">
        <v>44228</v>
      </c>
      <c r="N1105" t="s">
        <v>5173</v>
      </c>
      <c r="P1105">
        <v>4245</v>
      </c>
      <c r="Q1105">
        <f>COUNTIF(Table1[Matched ID], Table1[[#This Row],[Matched ID]])</f>
        <v>1</v>
      </c>
      <c r="R1105" t="s">
        <v>5173</v>
      </c>
    </row>
    <row r="1106" spans="1:18" x14ac:dyDescent="0.35">
      <c r="A1106" t="s">
        <v>4371</v>
      </c>
      <c r="B1106" t="s">
        <v>18</v>
      </c>
      <c r="C1106" t="s">
        <v>664</v>
      </c>
      <c r="D1106" t="s">
        <v>4372</v>
      </c>
      <c r="E1106" s="1">
        <v>43800</v>
      </c>
      <c r="F1106" t="s">
        <v>35</v>
      </c>
      <c r="G1106" t="s">
        <v>1685</v>
      </c>
      <c r="H1106" t="s">
        <v>4373</v>
      </c>
      <c r="I1106" s="1">
        <v>43800</v>
      </c>
      <c r="J1106" t="s">
        <v>35</v>
      </c>
      <c r="K1106" t="s">
        <v>1306</v>
      </c>
      <c r="L1106" s="1">
        <v>42644</v>
      </c>
      <c r="N1106" t="s">
        <v>4374</v>
      </c>
      <c r="P1106">
        <v>3732</v>
      </c>
      <c r="Q1106">
        <f>COUNTIF(Table1[Matched ID], Table1[[#This Row],[Matched ID]])</f>
        <v>1</v>
      </c>
      <c r="R1106" t="s">
        <v>4374</v>
      </c>
    </row>
    <row r="1107" spans="1:18" x14ac:dyDescent="0.35">
      <c r="A1107" t="s">
        <v>7218</v>
      </c>
      <c r="B1107" t="s">
        <v>124</v>
      </c>
      <c r="C1107" t="s">
        <v>3479</v>
      </c>
      <c r="D1107" t="s">
        <v>7219</v>
      </c>
      <c r="E1107" s="1">
        <v>43070</v>
      </c>
      <c r="F1107" t="s">
        <v>21</v>
      </c>
      <c r="G1107" t="s">
        <v>2240</v>
      </c>
      <c r="H1107" t="s">
        <v>7220</v>
      </c>
      <c r="I1107" s="1">
        <v>43040</v>
      </c>
      <c r="J1107" t="s">
        <v>21</v>
      </c>
      <c r="K1107" t="s">
        <v>1306</v>
      </c>
      <c r="L1107" s="1">
        <v>43466</v>
      </c>
      <c r="P1107">
        <v>5802</v>
      </c>
      <c r="Q1107">
        <f>COUNTIF(Table1[Matched ID], Table1[[#This Row],[Matched ID]])</f>
        <v>1</v>
      </c>
      <c r="R1107" t="s">
        <v>7221</v>
      </c>
    </row>
    <row r="1108" spans="1:18" x14ac:dyDescent="0.35">
      <c r="A1108" t="s">
        <v>7724</v>
      </c>
      <c r="B1108" t="s">
        <v>18</v>
      </c>
      <c r="C1108" t="s">
        <v>7725</v>
      </c>
      <c r="D1108" t="s">
        <v>7726</v>
      </c>
      <c r="E1108" s="1">
        <v>42826</v>
      </c>
      <c r="F1108" t="s">
        <v>21</v>
      </c>
      <c r="G1108" t="s">
        <v>98</v>
      </c>
      <c r="H1108" t="s">
        <v>5555</v>
      </c>
      <c r="I1108" s="1">
        <v>42826</v>
      </c>
      <c r="J1108" t="s">
        <v>507</v>
      </c>
      <c r="K1108" t="s">
        <v>1306</v>
      </c>
      <c r="L1108" s="1">
        <v>42917</v>
      </c>
      <c r="N1108" t="s">
        <v>7727</v>
      </c>
      <c r="P1108">
        <v>6173</v>
      </c>
      <c r="Q1108">
        <f>COUNTIF(Table1[Matched ID], Table1[[#This Row],[Matched ID]])</f>
        <v>1</v>
      </c>
      <c r="R1108" t="s">
        <v>7727</v>
      </c>
    </row>
    <row r="1109" spans="1:18" x14ac:dyDescent="0.35">
      <c r="A1109" t="s">
        <v>6697</v>
      </c>
      <c r="B1109" t="s">
        <v>18</v>
      </c>
      <c r="C1109" t="s">
        <v>6698</v>
      </c>
      <c r="D1109" t="s">
        <v>1754</v>
      </c>
      <c r="E1109" s="1">
        <v>43221</v>
      </c>
      <c r="F1109" t="s">
        <v>21</v>
      </c>
      <c r="G1109" t="s">
        <v>2392</v>
      </c>
      <c r="H1109" t="s">
        <v>1754</v>
      </c>
      <c r="I1109" s="1">
        <v>43221</v>
      </c>
      <c r="J1109" t="s">
        <v>21</v>
      </c>
      <c r="K1109" t="s">
        <v>1306</v>
      </c>
      <c r="L1109" s="1">
        <v>44986</v>
      </c>
      <c r="N1109" t="s">
        <v>6699</v>
      </c>
      <c r="P1109">
        <v>5415</v>
      </c>
      <c r="Q1109">
        <f>COUNTIF(Table1[Matched ID], Table1[[#This Row],[Matched ID]])</f>
        <v>1</v>
      </c>
      <c r="R1109" t="s">
        <v>6699</v>
      </c>
    </row>
    <row r="1110" spans="1:18" x14ac:dyDescent="0.35">
      <c r="A1110" t="s">
        <v>5859</v>
      </c>
      <c r="B1110" t="s">
        <v>66</v>
      </c>
      <c r="C1110" t="s">
        <v>19</v>
      </c>
      <c r="D1110" t="s">
        <v>5860</v>
      </c>
      <c r="E1110" s="1">
        <v>43497</v>
      </c>
      <c r="F1110" t="s">
        <v>1162</v>
      </c>
      <c r="G1110" t="s">
        <v>860</v>
      </c>
      <c r="H1110" t="s">
        <v>5861</v>
      </c>
      <c r="I1110" s="1">
        <v>43466</v>
      </c>
      <c r="J1110" t="s">
        <v>238</v>
      </c>
      <c r="K1110" t="s">
        <v>1306</v>
      </c>
      <c r="L1110" s="1">
        <v>45017</v>
      </c>
      <c r="P1110">
        <v>4750</v>
      </c>
      <c r="Q1110">
        <f>COUNTIF(Table1[Matched ID], Table1[[#This Row],[Matched ID]])</f>
        <v>1</v>
      </c>
      <c r="R1110" t="s">
        <v>5862</v>
      </c>
    </row>
    <row r="1111" spans="1:18" x14ac:dyDescent="0.35">
      <c r="A1111" t="s">
        <v>8217</v>
      </c>
      <c r="B1111" t="s">
        <v>32</v>
      </c>
      <c r="C1111" t="s">
        <v>8218</v>
      </c>
      <c r="D1111" t="s">
        <v>2925</v>
      </c>
      <c r="E1111" s="1">
        <v>42614</v>
      </c>
      <c r="F1111" t="s">
        <v>35</v>
      </c>
      <c r="G1111" t="s">
        <v>209</v>
      </c>
      <c r="H1111" t="s">
        <v>8219</v>
      </c>
      <c r="I1111" s="1">
        <v>42491</v>
      </c>
      <c r="J1111" t="s">
        <v>35</v>
      </c>
      <c r="K1111" t="s">
        <v>1306</v>
      </c>
      <c r="L1111" s="1">
        <v>45444</v>
      </c>
      <c r="P1111">
        <v>6518</v>
      </c>
      <c r="Q1111">
        <f>COUNTIF(Table1[Matched ID], Table1[[#This Row],[Matched ID]])</f>
        <v>1</v>
      </c>
      <c r="R1111" t="s">
        <v>8220</v>
      </c>
    </row>
    <row r="1112" spans="1:18" x14ac:dyDescent="0.35">
      <c r="A1112" t="s">
        <v>7589</v>
      </c>
      <c r="B1112" t="s">
        <v>695</v>
      </c>
      <c r="C1112" t="s">
        <v>7079</v>
      </c>
      <c r="D1112" t="s">
        <v>7590</v>
      </c>
      <c r="E1112" s="1">
        <v>42887</v>
      </c>
      <c r="F1112" t="s">
        <v>35</v>
      </c>
      <c r="G1112" t="s">
        <v>4520</v>
      </c>
      <c r="H1112" t="s">
        <v>7591</v>
      </c>
      <c r="I1112" s="1">
        <v>42887</v>
      </c>
      <c r="J1112" t="s">
        <v>35</v>
      </c>
      <c r="K1112" t="s">
        <v>1306</v>
      </c>
      <c r="L1112" s="1">
        <v>45017</v>
      </c>
      <c r="N1112" t="s">
        <v>7592</v>
      </c>
      <c r="P1112">
        <v>6075</v>
      </c>
      <c r="Q1112">
        <f>COUNTIF(Table1[Matched ID], Table1[[#This Row],[Matched ID]])</f>
        <v>1</v>
      </c>
      <c r="R1112" t="s">
        <v>7592</v>
      </c>
    </row>
    <row r="1113" spans="1:18" x14ac:dyDescent="0.35">
      <c r="A1113" t="s">
        <v>7078</v>
      </c>
      <c r="B1113" t="s">
        <v>18</v>
      </c>
      <c r="C1113" t="s">
        <v>7079</v>
      </c>
      <c r="D1113" t="s">
        <v>941</v>
      </c>
      <c r="E1113" s="1">
        <v>43101</v>
      </c>
      <c r="F1113" t="s">
        <v>35</v>
      </c>
      <c r="G1113" t="s">
        <v>98</v>
      </c>
      <c r="H1113" t="s">
        <v>4301</v>
      </c>
      <c r="I1113" s="1">
        <v>42979</v>
      </c>
      <c r="J1113" t="s">
        <v>35</v>
      </c>
      <c r="K1113" t="s">
        <v>1306</v>
      </c>
      <c r="L1113" s="1">
        <v>43617</v>
      </c>
      <c r="N1113" t="s">
        <v>7080</v>
      </c>
      <c r="P1113">
        <v>5677</v>
      </c>
      <c r="Q1113">
        <f>COUNTIF(Table1[Matched ID], Table1[[#This Row],[Matched ID]])</f>
        <v>1</v>
      </c>
      <c r="R1113" t="s">
        <v>7080</v>
      </c>
    </row>
    <row r="1114" spans="1:18" x14ac:dyDescent="0.35">
      <c r="A1114" t="s">
        <v>5501</v>
      </c>
      <c r="B1114" t="s">
        <v>18</v>
      </c>
      <c r="C1114" t="s">
        <v>1017</v>
      </c>
      <c r="D1114" t="s">
        <v>5502</v>
      </c>
      <c r="E1114" s="1">
        <v>43586</v>
      </c>
      <c r="F1114" t="s">
        <v>21</v>
      </c>
      <c r="G1114" t="s">
        <v>4895</v>
      </c>
      <c r="H1114" t="s">
        <v>5503</v>
      </c>
      <c r="I1114" s="1">
        <v>43525</v>
      </c>
      <c r="J1114" t="s">
        <v>21</v>
      </c>
      <c r="K1114" t="s">
        <v>1306</v>
      </c>
      <c r="L1114" s="1">
        <v>44136</v>
      </c>
      <c r="N1114" t="s">
        <v>5504</v>
      </c>
      <c r="P1114">
        <v>4481</v>
      </c>
      <c r="Q1114">
        <f>COUNTIF(Table1[Matched ID], Table1[[#This Row],[Matched ID]])</f>
        <v>1</v>
      </c>
      <c r="R1114" t="s">
        <v>5504</v>
      </c>
    </row>
    <row r="1115" spans="1:18" x14ac:dyDescent="0.35">
      <c r="A1115" t="s">
        <v>1015</v>
      </c>
      <c r="B1115" t="s">
        <v>18</v>
      </c>
      <c r="C1115" t="s">
        <v>972</v>
      </c>
      <c r="D1115" t="s">
        <v>1016</v>
      </c>
      <c r="E1115" s="1">
        <v>45231</v>
      </c>
      <c r="F1115" t="s">
        <v>21</v>
      </c>
      <c r="G1115" t="s">
        <v>1017</v>
      </c>
      <c r="H1115" t="s">
        <v>1018</v>
      </c>
      <c r="I1115" s="1">
        <v>45231</v>
      </c>
      <c r="J1115" t="s">
        <v>21</v>
      </c>
      <c r="L1115" s="1">
        <v>43891</v>
      </c>
      <c r="P1115">
        <v>756</v>
      </c>
      <c r="Q1115">
        <f>COUNTIF(Table1[Matched ID], Table1[[#This Row],[Matched ID]])</f>
        <v>1</v>
      </c>
      <c r="R1115" t="s">
        <v>1019</v>
      </c>
    </row>
    <row r="1116" spans="1:18" x14ac:dyDescent="0.35">
      <c r="A1116" t="s">
        <v>6807</v>
      </c>
      <c r="B1116" t="s">
        <v>124</v>
      </c>
      <c r="C1116" t="s">
        <v>3725</v>
      </c>
      <c r="D1116" t="s">
        <v>124</v>
      </c>
      <c r="E1116" s="1">
        <v>43191</v>
      </c>
      <c r="F1116" t="s">
        <v>21</v>
      </c>
      <c r="G1116" t="s">
        <v>6808</v>
      </c>
      <c r="H1116" t="s">
        <v>1604</v>
      </c>
      <c r="I1116" s="1">
        <v>43160</v>
      </c>
      <c r="J1116" t="s">
        <v>21</v>
      </c>
      <c r="K1116" t="s">
        <v>1306</v>
      </c>
      <c r="L1116" s="1">
        <v>44501</v>
      </c>
      <c r="N1116" t="s">
        <v>6809</v>
      </c>
      <c r="P1116">
        <v>5485</v>
      </c>
      <c r="Q1116">
        <f>COUNTIF(Table1[Matched ID], Table1[[#This Row],[Matched ID]])</f>
        <v>1</v>
      </c>
      <c r="R1116" t="s">
        <v>6809</v>
      </c>
    </row>
    <row r="1117" spans="1:18" x14ac:dyDescent="0.35">
      <c r="A1117" t="s">
        <v>4645</v>
      </c>
      <c r="B1117" t="s">
        <v>32</v>
      </c>
      <c r="C1117" t="s">
        <v>4646</v>
      </c>
      <c r="D1117" t="s">
        <v>4647</v>
      </c>
      <c r="E1117" s="1">
        <v>43739</v>
      </c>
      <c r="F1117" t="s">
        <v>21</v>
      </c>
      <c r="G1117" t="s">
        <v>193</v>
      </c>
      <c r="H1117" t="s">
        <v>4648</v>
      </c>
      <c r="I1117" s="1">
        <v>43739</v>
      </c>
      <c r="J1117" t="s">
        <v>21</v>
      </c>
      <c r="K1117" t="s">
        <v>1306</v>
      </c>
      <c r="L1117" s="1">
        <v>42856</v>
      </c>
      <c r="N1117" t="s">
        <v>4649</v>
      </c>
      <c r="P1117">
        <v>3908</v>
      </c>
      <c r="Q1117">
        <f>COUNTIF(Table1[Matched ID], Table1[[#This Row],[Matched ID]])</f>
        <v>1</v>
      </c>
      <c r="R1117" t="s">
        <v>4649</v>
      </c>
    </row>
    <row r="1118" spans="1:18" x14ac:dyDescent="0.35">
      <c r="A1118" t="s">
        <v>4493</v>
      </c>
      <c r="B1118" t="s">
        <v>32</v>
      </c>
      <c r="C1118" t="s">
        <v>3530</v>
      </c>
      <c r="D1118" t="s">
        <v>4473</v>
      </c>
      <c r="E1118" s="1">
        <v>43770</v>
      </c>
      <c r="F1118" t="s">
        <v>21</v>
      </c>
      <c r="G1118" t="s">
        <v>141</v>
      </c>
      <c r="H1118" t="s">
        <v>4494</v>
      </c>
      <c r="I1118" s="1">
        <v>43525</v>
      </c>
      <c r="J1118" t="s">
        <v>21</v>
      </c>
      <c r="K1118" t="s">
        <v>1306</v>
      </c>
      <c r="L1118" s="1">
        <v>43770</v>
      </c>
      <c r="N1118" t="s">
        <v>4495</v>
      </c>
      <c r="P1118">
        <v>3803</v>
      </c>
      <c r="Q1118">
        <f>COUNTIF(Table1[Matched ID], Table1[[#This Row],[Matched ID]])</f>
        <v>1</v>
      </c>
      <c r="R1118" t="s">
        <v>4495</v>
      </c>
    </row>
    <row r="1119" spans="1:18" x14ac:dyDescent="0.35">
      <c r="A1119" t="s">
        <v>3528</v>
      </c>
      <c r="B1119" t="s">
        <v>81</v>
      </c>
      <c r="C1119" t="s">
        <v>75</v>
      </c>
      <c r="D1119" t="s">
        <v>3529</v>
      </c>
      <c r="E1119" s="1">
        <v>44136</v>
      </c>
      <c r="F1119" t="s">
        <v>35</v>
      </c>
      <c r="G1119" t="s">
        <v>3530</v>
      </c>
      <c r="H1119" t="s">
        <v>3531</v>
      </c>
      <c r="I1119" s="1">
        <v>44136</v>
      </c>
      <c r="J1119" t="s">
        <v>21</v>
      </c>
      <c r="K1119" t="s">
        <v>1306</v>
      </c>
      <c r="L1119" s="1">
        <v>42736</v>
      </c>
      <c r="P1119">
        <v>3084</v>
      </c>
      <c r="Q1119">
        <f>COUNTIF(Table1[Matched ID], Table1[[#This Row],[Matched ID]])</f>
        <v>1</v>
      </c>
      <c r="R1119" t="s">
        <v>3532</v>
      </c>
    </row>
    <row r="1120" spans="1:18" x14ac:dyDescent="0.35">
      <c r="A1120" t="s">
        <v>4367</v>
      </c>
      <c r="B1120" t="s">
        <v>18</v>
      </c>
      <c r="C1120" t="s">
        <v>3530</v>
      </c>
      <c r="D1120" t="s">
        <v>4368</v>
      </c>
      <c r="E1120" s="1">
        <v>43800</v>
      </c>
      <c r="F1120" t="s">
        <v>35</v>
      </c>
      <c r="G1120" t="s">
        <v>19</v>
      </c>
      <c r="H1120" t="s">
        <v>4369</v>
      </c>
      <c r="I1120" s="1">
        <v>43770</v>
      </c>
      <c r="J1120" t="s">
        <v>35</v>
      </c>
      <c r="K1120" t="s">
        <v>1306</v>
      </c>
      <c r="L1120" s="1">
        <v>43770</v>
      </c>
      <c r="N1120" t="s">
        <v>4370</v>
      </c>
      <c r="P1120">
        <v>3731</v>
      </c>
      <c r="Q1120">
        <f>COUNTIF(Table1[Matched ID], Table1[[#This Row],[Matched ID]])</f>
        <v>1</v>
      </c>
      <c r="R1120" t="s">
        <v>4370</v>
      </c>
    </row>
    <row r="1121" spans="1:18" x14ac:dyDescent="0.35">
      <c r="A1121" t="s">
        <v>3845</v>
      </c>
      <c r="B1121" t="s">
        <v>18</v>
      </c>
      <c r="C1121" t="s">
        <v>3197</v>
      </c>
      <c r="D1121" t="s">
        <v>3808</v>
      </c>
      <c r="E1121" s="1">
        <v>43952</v>
      </c>
      <c r="F1121" t="s">
        <v>21</v>
      </c>
      <c r="G1121" t="s">
        <v>101</v>
      </c>
      <c r="H1121" t="s">
        <v>3846</v>
      </c>
      <c r="I1121" s="1">
        <v>43922</v>
      </c>
      <c r="J1121" t="s">
        <v>21</v>
      </c>
      <c r="K1121" t="s">
        <v>1306</v>
      </c>
      <c r="L1121" s="1">
        <v>44136</v>
      </c>
      <c r="P1121">
        <v>3372</v>
      </c>
      <c r="Q1121">
        <f>COUNTIF(Table1[Matched ID], Table1[[#This Row],[Matched ID]])</f>
        <v>1</v>
      </c>
      <c r="R1121" t="s">
        <v>3847</v>
      </c>
    </row>
    <row r="1122" spans="1:18" x14ac:dyDescent="0.35">
      <c r="A1122" t="s">
        <v>3201</v>
      </c>
      <c r="B1122" t="s">
        <v>32</v>
      </c>
      <c r="C1122" t="s">
        <v>3197</v>
      </c>
      <c r="D1122" t="s">
        <v>3202</v>
      </c>
      <c r="E1122" s="1">
        <v>44378</v>
      </c>
      <c r="F1122" t="s">
        <v>21</v>
      </c>
      <c r="G1122" t="s">
        <v>3203</v>
      </c>
      <c r="H1122" t="s">
        <v>3204</v>
      </c>
      <c r="I1122" s="1">
        <v>44378</v>
      </c>
      <c r="J1122" t="s">
        <v>21</v>
      </c>
      <c r="K1122" t="s">
        <v>1306</v>
      </c>
      <c r="L1122" s="1">
        <v>44774</v>
      </c>
      <c r="P1122">
        <v>2739</v>
      </c>
      <c r="Q1122">
        <f>COUNTIF(Table1[Matched ID], Table1[[#This Row],[Matched ID]])</f>
        <v>1</v>
      </c>
      <c r="R1122" t="s">
        <v>3205</v>
      </c>
    </row>
    <row r="1123" spans="1:18" x14ac:dyDescent="0.35">
      <c r="A1123" t="s">
        <v>3807</v>
      </c>
      <c r="B1123" t="s">
        <v>18</v>
      </c>
      <c r="C1123" t="s">
        <v>3197</v>
      </c>
      <c r="D1123" t="s">
        <v>3808</v>
      </c>
      <c r="E1123" s="1">
        <v>43983</v>
      </c>
      <c r="F1123" t="s">
        <v>21</v>
      </c>
      <c r="G1123" t="s">
        <v>399</v>
      </c>
      <c r="H1123" t="s">
        <v>3809</v>
      </c>
      <c r="I1123" s="1">
        <v>43983</v>
      </c>
      <c r="J1123" t="s">
        <v>21</v>
      </c>
      <c r="K1123" t="s">
        <v>1306</v>
      </c>
      <c r="L1123" s="1">
        <v>42826</v>
      </c>
      <c r="P1123">
        <v>3337</v>
      </c>
      <c r="Q1123">
        <f>COUNTIF(Table1[Matched ID], Table1[[#This Row],[Matched ID]])</f>
        <v>1</v>
      </c>
      <c r="R1123" t="s">
        <v>3810</v>
      </c>
    </row>
    <row r="1124" spans="1:18" x14ac:dyDescent="0.35">
      <c r="A1124" t="s">
        <v>3196</v>
      </c>
      <c r="B1124" t="s">
        <v>2530</v>
      </c>
      <c r="C1124" t="s">
        <v>3197</v>
      </c>
      <c r="D1124" t="s">
        <v>3198</v>
      </c>
      <c r="E1124" s="1">
        <v>44378</v>
      </c>
      <c r="F1124" t="s">
        <v>35</v>
      </c>
      <c r="G1124" t="s">
        <v>391</v>
      </c>
      <c r="H1124" t="s">
        <v>3199</v>
      </c>
      <c r="I1124" s="1">
        <v>44348</v>
      </c>
      <c r="J1124" t="s">
        <v>35</v>
      </c>
      <c r="K1124" t="s">
        <v>1306</v>
      </c>
      <c r="L1124" s="1">
        <v>45200</v>
      </c>
      <c r="P1124">
        <v>2738</v>
      </c>
      <c r="Q1124">
        <f>COUNTIF(Table1[Matched ID], Table1[[#This Row],[Matched ID]])</f>
        <v>1</v>
      </c>
      <c r="R1124" t="s">
        <v>3200</v>
      </c>
    </row>
    <row r="1125" spans="1:18" x14ac:dyDescent="0.35">
      <c r="A1125" t="s">
        <v>4838</v>
      </c>
      <c r="B1125" t="s">
        <v>81</v>
      </c>
      <c r="C1125" t="s">
        <v>1306</v>
      </c>
      <c r="D1125" t="s">
        <v>1306</v>
      </c>
      <c r="E1125" s="1">
        <v>43709</v>
      </c>
      <c r="F1125" t="s">
        <v>1306</v>
      </c>
      <c r="G1125" t="s">
        <v>1894</v>
      </c>
      <c r="H1125" t="s">
        <v>4821</v>
      </c>
      <c r="I1125" s="1">
        <v>43709</v>
      </c>
      <c r="J1125" t="s">
        <v>21</v>
      </c>
      <c r="K1125" t="s">
        <v>2872</v>
      </c>
      <c r="L1125" s="1">
        <v>42156</v>
      </c>
      <c r="P1125">
        <v>4045</v>
      </c>
      <c r="Q1125">
        <f>COUNTIF(Table1[Matched ID], Table1[[#This Row],[Matched ID]])</f>
        <v>1</v>
      </c>
      <c r="R1125" t="s">
        <v>4839</v>
      </c>
    </row>
    <row r="1126" spans="1:18" x14ac:dyDescent="0.35">
      <c r="A1126" t="s">
        <v>6210</v>
      </c>
      <c r="B1126" t="s">
        <v>81</v>
      </c>
      <c r="C1126" t="s">
        <v>5998</v>
      </c>
      <c r="D1126" t="s">
        <v>4000</v>
      </c>
      <c r="E1126" s="1">
        <v>43374</v>
      </c>
      <c r="F1126" t="s">
        <v>35</v>
      </c>
      <c r="G1126" t="s">
        <v>3317</v>
      </c>
      <c r="H1126" t="s">
        <v>3115</v>
      </c>
      <c r="I1126" s="1">
        <v>43374</v>
      </c>
      <c r="J1126" t="s">
        <v>35</v>
      </c>
      <c r="K1126" t="s">
        <v>1306</v>
      </c>
      <c r="L1126" s="1">
        <v>44713</v>
      </c>
      <c r="N1126" t="s">
        <v>6211</v>
      </c>
      <c r="P1126">
        <v>5060</v>
      </c>
      <c r="Q1126">
        <f>COUNTIF(Table1[Matched ID], Table1[[#This Row],[Matched ID]])</f>
        <v>1</v>
      </c>
      <c r="R1126" t="s">
        <v>6211</v>
      </c>
    </row>
    <row r="1127" spans="1:18" x14ac:dyDescent="0.35">
      <c r="A1127" t="s">
        <v>5997</v>
      </c>
      <c r="B1127" t="s">
        <v>81</v>
      </c>
      <c r="C1127" t="s">
        <v>5998</v>
      </c>
      <c r="D1127" t="s">
        <v>5999</v>
      </c>
      <c r="E1127" s="1">
        <v>43466</v>
      </c>
      <c r="F1127" t="s">
        <v>35</v>
      </c>
      <c r="G1127" t="s">
        <v>3317</v>
      </c>
      <c r="H1127" t="s">
        <v>6000</v>
      </c>
      <c r="I1127" s="1">
        <v>43435</v>
      </c>
      <c r="J1127" t="s">
        <v>35</v>
      </c>
      <c r="K1127" t="s">
        <v>1306</v>
      </c>
      <c r="L1127" t="s">
        <v>2041</v>
      </c>
      <c r="P1127">
        <v>4883</v>
      </c>
      <c r="Q1127">
        <f>COUNTIF(Table1[Matched ID], Table1[[#This Row],[Matched ID]])</f>
        <v>1</v>
      </c>
      <c r="R1127" t="s">
        <v>6001</v>
      </c>
    </row>
    <row r="1128" spans="1:18" x14ac:dyDescent="0.35">
      <c r="A1128" t="s">
        <v>7374</v>
      </c>
      <c r="B1128" t="s">
        <v>18</v>
      </c>
      <c r="C1128" t="s">
        <v>7375</v>
      </c>
      <c r="D1128" t="s">
        <v>7376</v>
      </c>
      <c r="E1128" s="1">
        <v>43009</v>
      </c>
      <c r="F1128" t="s">
        <v>238</v>
      </c>
      <c r="G1128" t="s">
        <v>101</v>
      </c>
      <c r="H1128" t="s">
        <v>7377</v>
      </c>
      <c r="I1128" s="1">
        <v>42856</v>
      </c>
      <c r="J1128" t="s">
        <v>21</v>
      </c>
      <c r="K1128" t="s">
        <v>1306</v>
      </c>
      <c r="L1128" s="1">
        <v>43952</v>
      </c>
      <c r="P1128">
        <v>5918</v>
      </c>
      <c r="Q1128">
        <f>COUNTIF(Table1[Matched ID], Table1[[#This Row],[Matched ID]])</f>
        <v>1</v>
      </c>
      <c r="R1128" t="s">
        <v>7378</v>
      </c>
    </row>
    <row r="1129" spans="1:18" x14ac:dyDescent="0.35">
      <c r="A1129" t="s">
        <v>6901</v>
      </c>
      <c r="B1129" t="s">
        <v>32</v>
      </c>
      <c r="C1129" t="s">
        <v>6902</v>
      </c>
      <c r="D1129" t="s">
        <v>4155</v>
      </c>
      <c r="E1129" s="1">
        <v>43160</v>
      </c>
      <c r="F1129" t="s">
        <v>35</v>
      </c>
      <c r="G1129" t="s">
        <v>6903</v>
      </c>
      <c r="H1129" t="s">
        <v>6904</v>
      </c>
      <c r="I1129" s="1">
        <v>42826</v>
      </c>
      <c r="J1129" t="s">
        <v>35</v>
      </c>
      <c r="K1129" t="s">
        <v>1306</v>
      </c>
      <c r="L1129" s="1">
        <v>44013</v>
      </c>
      <c r="N1129" t="s">
        <v>6905</v>
      </c>
      <c r="P1129">
        <v>5554</v>
      </c>
      <c r="Q1129">
        <f>COUNTIF(Table1[Matched ID], Table1[[#This Row],[Matched ID]])</f>
        <v>1</v>
      </c>
      <c r="R1129" t="s">
        <v>6905</v>
      </c>
    </row>
    <row r="1130" spans="1:18" x14ac:dyDescent="0.35">
      <c r="A1130" t="s">
        <v>3012</v>
      </c>
      <c r="B1130" t="s">
        <v>18</v>
      </c>
      <c r="C1130" t="s">
        <v>3013</v>
      </c>
      <c r="D1130" t="s">
        <v>3014</v>
      </c>
      <c r="E1130" s="1">
        <v>44501</v>
      </c>
      <c r="F1130" t="s">
        <v>381</v>
      </c>
      <c r="G1130" t="s">
        <v>98</v>
      </c>
      <c r="H1130" t="s">
        <v>395</v>
      </c>
      <c r="I1130" s="1">
        <v>43221</v>
      </c>
      <c r="J1130" t="s">
        <v>21</v>
      </c>
      <c r="K1130" t="s">
        <v>1306</v>
      </c>
      <c r="L1130" s="1">
        <v>45108</v>
      </c>
      <c r="N1130" t="s">
        <v>3015</v>
      </c>
      <c r="P1130">
        <v>2544</v>
      </c>
      <c r="Q1130">
        <f>COUNTIF(Table1[Matched ID], Table1[[#This Row],[Matched ID]])</f>
        <v>1</v>
      </c>
      <c r="R1130" t="s">
        <v>3015</v>
      </c>
    </row>
    <row r="1131" spans="1:18" x14ac:dyDescent="0.35">
      <c r="A1131" t="s">
        <v>8044</v>
      </c>
      <c r="B1131" t="s">
        <v>8045</v>
      </c>
      <c r="C1131" t="s">
        <v>8046</v>
      </c>
      <c r="D1131" t="s">
        <v>2649</v>
      </c>
      <c r="E1131" s="1">
        <v>42736</v>
      </c>
      <c r="F1131" t="s">
        <v>21</v>
      </c>
      <c r="G1131" t="s">
        <v>860</v>
      </c>
      <c r="H1131" t="s">
        <v>8047</v>
      </c>
      <c r="I1131" s="1">
        <v>42705</v>
      </c>
      <c r="J1131" t="s">
        <v>21</v>
      </c>
      <c r="K1131" t="s">
        <v>1306</v>
      </c>
      <c r="L1131" s="1">
        <v>41821</v>
      </c>
      <c r="P1131">
        <v>6392</v>
      </c>
      <c r="Q1131">
        <f>COUNTIF(Table1[Matched ID], Table1[[#This Row],[Matched ID]])</f>
        <v>1</v>
      </c>
      <c r="R1131" t="s">
        <v>8048</v>
      </c>
    </row>
    <row r="1132" spans="1:18" x14ac:dyDescent="0.35">
      <c r="A1132" t="s">
        <v>8820</v>
      </c>
      <c r="B1132" t="s">
        <v>1306</v>
      </c>
      <c r="C1132" t="s">
        <v>5128</v>
      </c>
      <c r="D1132" t="s">
        <v>1306</v>
      </c>
      <c r="E1132" s="1">
        <v>42095</v>
      </c>
      <c r="F1132" t="s">
        <v>1359</v>
      </c>
      <c r="G1132" t="s">
        <v>204</v>
      </c>
      <c r="H1132" t="s">
        <v>8821</v>
      </c>
      <c r="I1132" s="1">
        <v>42095</v>
      </c>
      <c r="J1132" t="s">
        <v>1359</v>
      </c>
      <c r="K1132" t="s">
        <v>1306</v>
      </c>
      <c r="L1132" s="1">
        <v>44166</v>
      </c>
      <c r="P1132">
        <v>7080</v>
      </c>
      <c r="Q1132">
        <f>COUNTIF(Table1[Matched ID], Table1[[#This Row],[Matched ID]])</f>
        <v>1</v>
      </c>
      <c r="R1132" t="s">
        <v>8822</v>
      </c>
    </row>
    <row r="1133" spans="1:18" x14ac:dyDescent="0.35">
      <c r="A1133" t="s">
        <v>7854</v>
      </c>
      <c r="B1133" t="s">
        <v>18</v>
      </c>
      <c r="C1133" t="s">
        <v>7855</v>
      </c>
      <c r="D1133" t="s">
        <v>7856</v>
      </c>
      <c r="E1133" s="1">
        <v>42795</v>
      </c>
      <c r="F1133" t="s">
        <v>1306</v>
      </c>
      <c r="G1133" t="s">
        <v>2240</v>
      </c>
      <c r="H1133" t="s">
        <v>1754</v>
      </c>
      <c r="I1133" s="1">
        <v>42795</v>
      </c>
      <c r="J1133" t="s">
        <v>21</v>
      </c>
      <c r="K1133" t="s">
        <v>2872</v>
      </c>
      <c r="L1133" s="1">
        <v>42736</v>
      </c>
      <c r="P1133">
        <v>6267</v>
      </c>
      <c r="Q1133">
        <f>COUNTIF(Table1[Matched ID], Table1[[#This Row],[Matched ID]])</f>
        <v>1</v>
      </c>
      <c r="R1133" t="s">
        <v>7857</v>
      </c>
    </row>
    <row r="1134" spans="1:18" x14ac:dyDescent="0.35">
      <c r="A1134" t="s">
        <v>5419</v>
      </c>
      <c r="B1134" t="s">
        <v>5420</v>
      </c>
      <c r="C1134" t="s">
        <v>5421</v>
      </c>
      <c r="D1134" t="s">
        <v>5422</v>
      </c>
      <c r="E1134" s="1">
        <v>43617</v>
      </c>
      <c r="F1134" t="s">
        <v>1162</v>
      </c>
      <c r="G1134" t="s">
        <v>5423</v>
      </c>
      <c r="H1134" t="s">
        <v>305</v>
      </c>
      <c r="I1134" s="1">
        <v>43617</v>
      </c>
      <c r="J1134" t="s">
        <v>1162</v>
      </c>
      <c r="K1134" t="s">
        <v>1306</v>
      </c>
      <c r="L1134" s="1">
        <v>43770</v>
      </c>
      <c r="P1134">
        <v>4434</v>
      </c>
      <c r="Q1134">
        <f>COUNTIF(Table1[Matched ID], Table1[[#This Row],[Matched ID]])</f>
        <v>1</v>
      </c>
      <c r="R1134" t="s">
        <v>5424</v>
      </c>
    </row>
    <row r="1135" spans="1:18" x14ac:dyDescent="0.35">
      <c r="A1135" t="s">
        <v>5425</v>
      </c>
      <c r="B1135" t="s">
        <v>5420</v>
      </c>
      <c r="C1135" t="s">
        <v>5421</v>
      </c>
      <c r="D1135" t="s">
        <v>5426</v>
      </c>
      <c r="E1135" s="1">
        <v>43617</v>
      </c>
      <c r="F1135" t="s">
        <v>1162</v>
      </c>
      <c r="G1135" t="s">
        <v>5423</v>
      </c>
      <c r="H1135" t="s">
        <v>305</v>
      </c>
      <c r="I1135" s="1">
        <v>43617</v>
      </c>
      <c r="J1135" t="s">
        <v>1162</v>
      </c>
      <c r="K1135" t="s">
        <v>1306</v>
      </c>
      <c r="L1135" s="1">
        <v>44774</v>
      </c>
      <c r="P1135">
        <v>4435</v>
      </c>
      <c r="Q1135">
        <f>COUNTIF(Table1[Matched ID], Table1[[#This Row],[Matched ID]])</f>
        <v>1</v>
      </c>
      <c r="R1135" t="s">
        <v>5427</v>
      </c>
    </row>
    <row r="1136" spans="1:18" x14ac:dyDescent="0.35">
      <c r="A1136" t="s">
        <v>5428</v>
      </c>
      <c r="B1136" t="s">
        <v>5420</v>
      </c>
      <c r="C1136" t="s">
        <v>5421</v>
      </c>
      <c r="D1136" t="s">
        <v>5426</v>
      </c>
      <c r="E1136" s="1">
        <v>43617</v>
      </c>
      <c r="F1136" t="s">
        <v>1162</v>
      </c>
      <c r="G1136" t="s">
        <v>5423</v>
      </c>
      <c r="H1136" t="s">
        <v>1109</v>
      </c>
      <c r="I1136" s="1">
        <v>43617</v>
      </c>
      <c r="J1136" t="s">
        <v>1162</v>
      </c>
      <c r="K1136" t="s">
        <v>1306</v>
      </c>
      <c r="L1136" s="1">
        <v>44378</v>
      </c>
      <c r="P1136">
        <v>4436</v>
      </c>
      <c r="Q1136">
        <f>COUNTIF(Table1[Matched ID], Table1[[#This Row],[Matched ID]])</f>
        <v>1</v>
      </c>
      <c r="R1136" t="s">
        <v>5429</v>
      </c>
    </row>
    <row r="1137" spans="1:18" x14ac:dyDescent="0.35">
      <c r="A1137" t="s">
        <v>5430</v>
      </c>
      <c r="B1137" t="s">
        <v>5420</v>
      </c>
      <c r="C1137" t="s">
        <v>5421</v>
      </c>
      <c r="D1137" t="s">
        <v>5426</v>
      </c>
      <c r="E1137" s="1">
        <v>43617</v>
      </c>
      <c r="F1137" t="s">
        <v>1162</v>
      </c>
      <c r="G1137" t="s">
        <v>5423</v>
      </c>
      <c r="H1137" t="s">
        <v>305</v>
      </c>
      <c r="I1137" s="1">
        <v>43617</v>
      </c>
      <c r="J1137" t="s">
        <v>1162</v>
      </c>
      <c r="K1137" t="s">
        <v>1306</v>
      </c>
      <c r="L1137" s="1">
        <v>42552</v>
      </c>
      <c r="P1137">
        <v>4437</v>
      </c>
      <c r="Q1137">
        <f>COUNTIF(Table1[Matched ID], Table1[[#This Row],[Matched ID]])</f>
        <v>1</v>
      </c>
      <c r="R1137" t="s">
        <v>5431</v>
      </c>
    </row>
    <row r="1138" spans="1:18" x14ac:dyDescent="0.35">
      <c r="A1138" t="s">
        <v>8257</v>
      </c>
      <c r="B1138" t="s">
        <v>2530</v>
      </c>
      <c r="C1138" t="s">
        <v>8258</v>
      </c>
      <c r="D1138" t="s">
        <v>8259</v>
      </c>
      <c r="E1138" s="1">
        <v>42583</v>
      </c>
      <c r="F1138" t="s">
        <v>21</v>
      </c>
      <c r="G1138" t="s">
        <v>214</v>
      </c>
      <c r="H1138" t="s">
        <v>8260</v>
      </c>
      <c r="I1138" s="1">
        <v>42583</v>
      </c>
      <c r="J1138" t="s">
        <v>21</v>
      </c>
      <c r="K1138" t="s">
        <v>1306</v>
      </c>
      <c r="L1138" s="1">
        <v>45078</v>
      </c>
      <c r="P1138">
        <v>6549</v>
      </c>
      <c r="Q1138">
        <f>COUNTIF(Table1[Matched ID], Table1[[#This Row],[Matched ID]])</f>
        <v>1</v>
      </c>
      <c r="R1138" t="s">
        <v>8261</v>
      </c>
    </row>
    <row r="1139" spans="1:18" x14ac:dyDescent="0.35">
      <c r="A1139" t="s">
        <v>7720</v>
      </c>
      <c r="B1139" t="s">
        <v>66</v>
      </c>
      <c r="C1139" t="s">
        <v>4778</v>
      </c>
      <c r="D1139" t="s">
        <v>7721</v>
      </c>
      <c r="E1139" s="1">
        <v>42826</v>
      </c>
      <c r="F1139" t="s">
        <v>21</v>
      </c>
      <c r="G1139" t="s">
        <v>141</v>
      </c>
      <c r="H1139" t="s">
        <v>7722</v>
      </c>
      <c r="I1139" s="1">
        <v>42552</v>
      </c>
      <c r="J1139" t="s">
        <v>190</v>
      </c>
      <c r="K1139" t="s">
        <v>1306</v>
      </c>
      <c r="L1139" s="1">
        <v>43800</v>
      </c>
      <c r="N1139" t="s">
        <v>7723</v>
      </c>
      <c r="P1139">
        <v>6172</v>
      </c>
      <c r="Q1139">
        <f>COUNTIF(Table1[Matched ID], Table1[[#This Row],[Matched ID]])</f>
        <v>1</v>
      </c>
      <c r="R1139" t="s">
        <v>7723</v>
      </c>
    </row>
    <row r="1140" spans="1:18" x14ac:dyDescent="0.35">
      <c r="A1140" t="s">
        <v>4777</v>
      </c>
      <c r="B1140" t="s">
        <v>18</v>
      </c>
      <c r="C1140" t="s">
        <v>4778</v>
      </c>
      <c r="D1140" t="s">
        <v>4779</v>
      </c>
      <c r="E1140" s="1">
        <v>43709</v>
      </c>
      <c r="F1140" t="s">
        <v>35</v>
      </c>
      <c r="G1140" t="s">
        <v>75</v>
      </c>
      <c r="H1140" t="s">
        <v>4779</v>
      </c>
      <c r="I1140" s="1">
        <v>43647</v>
      </c>
      <c r="J1140" t="s">
        <v>35</v>
      </c>
      <c r="K1140" t="s">
        <v>1306</v>
      </c>
      <c r="L1140" s="1">
        <v>42461</v>
      </c>
      <c r="N1140" t="s">
        <v>4780</v>
      </c>
      <c r="P1140">
        <v>4002</v>
      </c>
      <c r="Q1140">
        <f>COUNTIF(Table1[Matched ID], Table1[[#This Row],[Matched ID]])</f>
        <v>1</v>
      </c>
      <c r="R1140" t="s">
        <v>4780</v>
      </c>
    </row>
    <row r="1141" spans="1:18" x14ac:dyDescent="0.35">
      <c r="A1141" t="s">
        <v>8319</v>
      </c>
      <c r="B1141" t="s">
        <v>32</v>
      </c>
      <c r="C1141" t="s">
        <v>4778</v>
      </c>
      <c r="D1141" t="s">
        <v>1109</v>
      </c>
      <c r="E1141" s="1">
        <v>42522</v>
      </c>
      <c r="F1141" t="s">
        <v>35</v>
      </c>
      <c r="G1141" t="s">
        <v>860</v>
      </c>
      <c r="H1141" t="s">
        <v>8320</v>
      </c>
      <c r="I1141" s="1">
        <v>42339</v>
      </c>
      <c r="J1141" t="s">
        <v>35</v>
      </c>
      <c r="K1141" t="s">
        <v>1306</v>
      </c>
      <c r="L1141" s="1">
        <v>44835</v>
      </c>
      <c r="N1141" t="s">
        <v>8321</v>
      </c>
      <c r="P1141">
        <v>6603</v>
      </c>
      <c r="Q1141">
        <f>COUNTIF(Table1[Matched ID], Table1[[#This Row],[Matched ID]])</f>
        <v>1</v>
      </c>
      <c r="R1141" t="s">
        <v>8321</v>
      </c>
    </row>
    <row r="1142" spans="1:18" x14ac:dyDescent="0.35">
      <c r="A1142" t="s">
        <v>8646</v>
      </c>
      <c r="B1142" t="s">
        <v>7563</v>
      </c>
      <c r="C1142" t="s">
        <v>8647</v>
      </c>
      <c r="D1142" t="s">
        <v>8648</v>
      </c>
      <c r="E1142" s="1">
        <v>42401</v>
      </c>
      <c r="F1142" t="s">
        <v>190</v>
      </c>
      <c r="G1142" t="s">
        <v>141</v>
      </c>
      <c r="H1142" t="s">
        <v>8649</v>
      </c>
      <c r="I1142" s="1">
        <v>42036</v>
      </c>
      <c r="J1142" t="s">
        <v>190</v>
      </c>
      <c r="K1142" t="s">
        <v>1306</v>
      </c>
      <c r="L1142" s="1">
        <v>45047</v>
      </c>
      <c r="P1142">
        <v>6901</v>
      </c>
      <c r="Q1142">
        <f>COUNTIF(Table1[Matched ID], Table1[[#This Row],[Matched ID]])</f>
        <v>1</v>
      </c>
      <c r="R1142" t="s">
        <v>8650</v>
      </c>
    </row>
    <row r="1143" spans="1:18" x14ac:dyDescent="0.35">
      <c r="A1143" t="s">
        <v>5495</v>
      </c>
      <c r="B1143" t="s">
        <v>32</v>
      </c>
      <c r="C1143" t="s">
        <v>5496</v>
      </c>
      <c r="D1143" t="s">
        <v>87</v>
      </c>
      <c r="E1143" s="1">
        <v>43586</v>
      </c>
      <c r="F1143" t="s">
        <v>5497</v>
      </c>
      <c r="G1143" t="s">
        <v>204</v>
      </c>
      <c r="H1143" t="s">
        <v>5498</v>
      </c>
      <c r="I1143" s="1">
        <v>43556</v>
      </c>
      <c r="J1143" t="s">
        <v>5499</v>
      </c>
      <c r="K1143" t="s">
        <v>1306</v>
      </c>
      <c r="L1143" s="1">
        <v>44986</v>
      </c>
      <c r="N1143" t="s">
        <v>5500</v>
      </c>
      <c r="P1143">
        <v>4479</v>
      </c>
      <c r="Q1143">
        <f>COUNTIF(Table1[Matched ID], Table1[[#This Row],[Matched ID]])</f>
        <v>1</v>
      </c>
      <c r="R1143" t="s">
        <v>5500</v>
      </c>
    </row>
    <row r="1144" spans="1:18" x14ac:dyDescent="0.35">
      <c r="A1144" t="s">
        <v>5432</v>
      </c>
      <c r="B1144" t="s">
        <v>32</v>
      </c>
      <c r="C1144" t="s">
        <v>5433</v>
      </c>
      <c r="D1144" t="s">
        <v>5434</v>
      </c>
      <c r="E1144" s="1">
        <v>43617</v>
      </c>
      <c r="F1144" t="s">
        <v>21</v>
      </c>
      <c r="G1144" t="s">
        <v>5435</v>
      </c>
      <c r="H1144" t="s">
        <v>5436</v>
      </c>
      <c r="I1144" s="1">
        <v>43586</v>
      </c>
      <c r="J1144" t="s">
        <v>21</v>
      </c>
      <c r="K1144" t="s">
        <v>1306</v>
      </c>
      <c r="L1144" s="1">
        <v>43709</v>
      </c>
      <c r="P1144">
        <v>4438</v>
      </c>
      <c r="Q1144">
        <f>COUNTIF(Table1[Matched ID], Table1[[#This Row],[Matched ID]])</f>
        <v>1</v>
      </c>
      <c r="R1144" t="s">
        <v>5437</v>
      </c>
    </row>
    <row r="1145" spans="1:18" x14ac:dyDescent="0.35">
      <c r="A1145" t="s">
        <v>4577</v>
      </c>
      <c r="B1145" t="s">
        <v>32</v>
      </c>
      <c r="C1145" t="s">
        <v>4578</v>
      </c>
      <c r="D1145" t="s">
        <v>4579</v>
      </c>
      <c r="E1145" s="1">
        <v>43770</v>
      </c>
      <c r="F1145" t="s">
        <v>21</v>
      </c>
      <c r="G1145" t="s">
        <v>98</v>
      </c>
      <c r="H1145" t="s">
        <v>4580</v>
      </c>
      <c r="I1145" s="1">
        <v>43739</v>
      </c>
      <c r="J1145" t="s">
        <v>35</v>
      </c>
      <c r="K1145" t="s">
        <v>1306</v>
      </c>
      <c r="L1145" s="1">
        <v>43160</v>
      </c>
      <c r="P1145">
        <v>3866</v>
      </c>
      <c r="Q1145">
        <f>COUNTIF(Table1[Matched ID], Table1[[#This Row],[Matched ID]])</f>
        <v>1</v>
      </c>
      <c r="R1145" t="s">
        <v>4581</v>
      </c>
    </row>
    <row r="1146" spans="1:18" x14ac:dyDescent="0.35">
      <c r="A1146" t="s">
        <v>7382</v>
      </c>
      <c r="B1146" t="s">
        <v>66</v>
      </c>
      <c r="C1146" t="s">
        <v>7383</v>
      </c>
      <c r="D1146" t="s">
        <v>7384</v>
      </c>
      <c r="E1146" s="1">
        <v>42979</v>
      </c>
      <c r="F1146" t="s">
        <v>524</v>
      </c>
      <c r="G1146" t="s">
        <v>19</v>
      </c>
      <c r="H1146" t="s">
        <v>66</v>
      </c>
      <c r="I1146" s="1">
        <v>42948</v>
      </c>
      <c r="J1146" t="s">
        <v>35</v>
      </c>
      <c r="K1146" t="s">
        <v>1306</v>
      </c>
      <c r="L1146" s="1">
        <v>43922</v>
      </c>
      <c r="N1146" t="s">
        <v>7385</v>
      </c>
      <c r="P1146">
        <v>5922</v>
      </c>
      <c r="Q1146">
        <f>COUNTIF(Table1[Matched ID], Table1[[#This Row],[Matched ID]])</f>
        <v>1</v>
      </c>
      <c r="R1146" t="s">
        <v>7385</v>
      </c>
    </row>
    <row r="1147" spans="1:18" x14ac:dyDescent="0.35">
      <c r="A1147" t="s">
        <v>5758</v>
      </c>
      <c r="B1147" t="s">
        <v>18</v>
      </c>
      <c r="C1147" t="s">
        <v>828</v>
      </c>
      <c r="D1147" t="s">
        <v>5759</v>
      </c>
      <c r="E1147" s="1">
        <v>43525</v>
      </c>
      <c r="F1147" t="s">
        <v>35</v>
      </c>
      <c r="G1147" t="s">
        <v>399</v>
      </c>
      <c r="H1147" t="s">
        <v>3420</v>
      </c>
      <c r="I1147" s="1">
        <v>43466</v>
      </c>
      <c r="J1147" t="s">
        <v>35</v>
      </c>
      <c r="K1147" t="s">
        <v>1306</v>
      </c>
      <c r="L1147" s="1">
        <v>44348</v>
      </c>
      <c r="P1147">
        <v>4686</v>
      </c>
      <c r="Q1147">
        <f>COUNTIF(Table1[Matched ID], Table1[[#This Row],[Matched ID]])</f>
        <v>1</v>
      </c>
      <c r="R1147" t="s">
        <v>5760</v>
      </c>
    </row>
    <row r="1148" spans="1:18" x14ac:dyDescent="0.35">
      <c r="A1148" t="s">
        <v>3954</v>
      </c>
      <c r="B1148" t="s">
        <v>1306</v>
      </c>
      <c r="C1148" t="s">
        <v>3955</v>
      </c>
      <c r="D1148" t="s">
        <v>3956</v>
      </c>
      <c r="E1148" s="1">
        <v>43922</v>
      </c>
      <c r="F1148" t="s">
        <v>35</v>
      </c>
      <c r="G1148" t="s">
        <v>893</v>
      </c>
      <c r="H1148" t="s">
        <v>3957</v>
      </c>
      <c r="I1148" s="1">
        <v>43922</v>
      </c>
      <c r="J1148" t="s">
        <v>35</v>
      </c>
      <c r="K1148" t="s">
        <v>1306</v>
      </c>
      <c r="L1148" s="1">
        <v>44470</v>
      </c>
      <c r="P1148">
        <v>3448</v>
      </c>
      <c r="Q1148">
        <f>COUNTIF(Table1[Matched ID], Table1[[#This Row],[Matched ID]])</f>
        <v>1</v>
      </c>
      <c r="R1148" t="s">
        <v>3958</v>
      </c>
    </row>
    <row r="1149" spans="1:18" x14ac:dyDescent="0.35">
      <c r="A1149" t="s">
        <v>1492</v>
      </c>
      <c r="B1149" t="s">
        <v>18</v>
      </c>
      <c r="C1149" t="s">
        <v>893</v>
      </c>
      <c r="D1149" t="s">
        <v>1493</v>
      </c>
      <c r="E1149" s="1">
        <v>45139</v>
      </c>
      <c r="F1149" t="s">
        <v>21</v>
      </c>
      <c r="G1149" t="s">
        <v>1494</v>
      </c>
      <c r="H1149" t="s">
        <v>1495</v>
      </c>
      <c r="I1149" s="1">
        <v>45078</v>
      </c>
      <c r="J1149" t="s">
        <v>1496</v>
      </c>
      <c r="L1149" s="1">
        <v>43221</v>
      </c>
      <c r="N1149" t="s">
        <v>1497</v>
      </c>
      <c r="P1149">
        <v>1144</v>
      </c>
      <c r="Q1149">
        <f>COUNTIF(Table1[Matched ID], Table1[[#This Row],[Matched ID]])</f>
        <v>1</v>
      </c>
      <c r="R1149" t="s">
        <v>1497</v>
      </c>
    </row>
    <row r="1150" spans="1:18" x14ac:dyDescent="0.35">
      <c r="A1150" t="s">
        <v>6604</v>
      </c>
      <c r="B1150" t="s">
        <v>81</v>
      </c>
      <c r="C1150" t="s">
        <v>33</v>
      </c>
      <c r="D1150" t="s">
        <v>5097</v>
      </c>
      <c r="E1150" s="1">
        <v>43282</v>
      </c>
      <c r="F1150" t="s">
        <v>127</v>
      </c>
      <c r="G1150" t="s">
        <v>1391</v>
      </c>
      <c r="H1150" t="s">
        <v>6605</v>
      </c>
      <c r="I1150" s="1">
        <v>43252</v>
      </c>
      <c r="J1150" t="s">
        <v>127</v>
      </c>
      <c r="K1150" t="s">
        <v>1306</v>
      </c>
      <c r="L1150" s="1">
        <v>43831</v>
      </c>
      <c r="P1150">
        <v>5317</v>
      </c>
      <c r="Q1150">
        <f>COUNTIF(Table1[Matched ID], Table1[[#This Row],[Matched ID]])</f>
        <v>1</v>
      </c>
      <c r="R1150" t="s">
        <v>6606</v>
      </c>
    </row>
    <row r="1151" spans="1:18" x14ac:dyDescent="0.35">
      <c r="A1151" t="s">
        <v>2134</v>
      </c>
      <c r="B1151" t="s">
        <v>18</v>
      </c>
      <c r="C1151" t="s">
        <v>893</v>
      </c>
      <c r="D1151" t="s">
        <v>2135</v>
      </c>
      <c r="E1151" s="1">
        <v>45017</v>
      </c>
      <c r="F1151" t="s">
        <v>35</v>
      </c>
      <c r="G1151" t="s">
        <v>141</v>
      </c>
      <c r="H1151" t="s">
        <v>2136</v>
      </c>
      <c r="I1151" s="1">
        <v>45017</v>
      </c>
      <c r="J1151" t="s">
        <v>35</v>
      </c>
      <c r="L1151" s="1">
        <v>45108</v>
      </c>
      <c r="N1151" t="s">
        <v>2137</v>
      </c>
      <c r="P1151">
        <v>1613</v>
      </c>
      <c r="Q1151">
        <f>COUNTIF(Table1[Matched ID], Table1[[#This Row],[Matched ID]])</f>
        <v>1</v>
      </c>
      <c r="R1151" t="s">
        <v>2137</v>
      </c>
    </row>
    <row r="1152" spans="1:18" x14ac:dyDescent="0.35">
      <c r="A1152" t="s">
        <v>6153</v>
      </c>
      <c r="B1152" t="s">
        <v>695</v>
      </c>
      <c r="C1152" t="s">
        <v>19</v>
      </c>
      <c r="D1152" t="s">
        <v>6154</v>
      </c>
      <c r="E1152" s="1">
        <v>43405</v>
      </c>
      <c r="F1152" t="s">
        <v>127</v>
      </c>
      <c r="G1152" t="s">
        <v>209</v>
      </c>
      <c r="H1152" t="s">
        <v>6155</v>
      </c>
      <c r="I1152" s="1">
        <v>43374</v>
      </c>
      <c r="J1152" t="s">
        <v>127</v>
      </c>
      <c r="K1152" t="s">
        <v>1306</v>
      </c>
      <c r="L1152" s="1">
        <v>43617</v>
      </c>
      <c r="P1152">
        <v>5013</v>
      </c>
      <c r="Q1152">
        <f>COUNTIF(Table1[Matched ID], Table1[[#This Row],[Matched ID]])</f>
        <v>1</v>
      </c>
      <c r="R1152" t="s">
        <v>6156</v>
      </c>
    </row>
    <row r="1153" spans="1:18" x14ac:dyDescent="0.35">
      <c r="A1153" t="s">
        <v>1331</v>
      </c>
      <c r="B1153" t="s">
        <v>110</v>
      </c>
      <c r="C1153" t="s">
        <v>1332</v>
      </c>
      <c r="D1153" t="s">
        <v>1333</v>
      </c>
      <c r="E1153" s="1">
        <v>45170</v>
      </c>
      <c r="F1153" t="s">
        <v>35</v>
      </c>
      <c r="G1153" t="s">
        <v>893</v>
      </c>
      <c r="H1153" t="s">
        <v>1334</v>
      </c>
      <c r="I1153" s="1">
        <v>44986</v>
      </c>
      <c r="J1153" t="s">
        <v>35</v>
      </c>
      <c r="L1153" s="1">
        <v>45292</v>
      </c>
      <c r="N1153" t="s">
        <v>1335</v>
      </c>
      <c r="P1153">
        <v>1009</v>
      </c>
      <c r="Q1153">
        <f>COUNTIF(Table1[Matched ID], Table1[[#This Row],[Matched ID]])</f>
        <v>1</v>
      </c>
      <c r="R1153" t="s">
        <v>1335</v>
      </c>
    </row>
    <row r="1154" spans="1:18" x14ac:dyDescent="0.35">
      <c r="A1154" t="s">
        <v>4921</v>
      </c>
      <c r="B1154" t="s">
        <v>18</v>
      </c>
      <c r="C1154" t="s">
        <v>33</v>
      </c>
      <c r="D1154" t="s">
        <v>4770</v>
      </c>
      <c r="E1154" s="1">
        <v>43709</v>
      </c>
      <c r="F1154" t="s">
        <v>35</v>
      </c>
      <c r="G1154" t="s">
        <v>893</v>
      </c>
      <c r="H1154" t="s">
        <v>4771</v>
      </c>
      <c r="I1154" s="1">
        <v>43709</v>
      </c>
      <c r="J1154" t="s">
        <v>35</v>
      </c>
      <c r="K1154" t="s">
        <v>1306</v>
      </c>
      <c r="L1154" s="1">
        <v>42614</v>
      </c>
      <c r="P1154">
        <v>4116</v>
      </c>
      <c r="Q1154">
        <f>COUNTIF(Table1[Matched ID], Table1[[#This Row],[Matched ID]])</f>
        <v>1</v>
      </c>
      <c r="R1154" t="s">
        <v>4922</v>
      </c>
    </row>
    <row r="1155" spans="1:18" x14ac:dyDescent="0.35">
      <c r="A1155" t="s">
        <v>4180</v>
      </c>
      <c r="B1155" t="s">
        <v>18</v>
      </c>
      <c r="C1155" t="s">
        <v>19</v>
      </c>
      <c r="D1155" t="s">
        <v>1163</v>
      </c>
      <c r="E1155" s="1">
        <v>43862</v>
      </c>
      <c r="F1155" t="s">
        <v>21</v>
      </c>
      <c r="G1155" t="s">
        <v>33</v>
      </c>
      <c r="H1155" t="s">
        <v>4181</v>
      </c>
      <c r="I1155" s="1">
        <v>43709</v>
      </c>
      <c r="J1155" t="s">
        <v>21</v>
      </c>
      <c r="K1155" t="s">
        <v>1306</v>
      </c>
      <c r="L1155" s="1">
        <v>43101</v>
      </c>
      <c r="P1155">
        <v>3586</v>
      </c>
      <c r="Q1155">
        <f>COUNTIF(Table1[Matched ID], Table1[[#This Row],[Matched ID]])</f>
        <v>1</v>
      </c>
      <c r="R1155" t="s">
        <v>4182</v>
      </c>
    </row>
    <row r="1156" spans="1:18" x14ac:dyDescent="0.35">
      <c r="A1156" t="s">
        <v>1782</v>
      </c>
      <c r="B1156" t="s">
        <v>695</v>
      </c>
      <c r="C1156" t="s">
        <v>54</v>
      </c>
      <c r="D1156" t="s">
        <v>54</v>
      </c>
      <c r="E1156" t="s">
        <v>54</v>
      </c>
      <c r="F1156" t="s">
        <v>54</v>
      </c>
      <c r="G1156" t="s">
        <v>893</v>
      </c>
      <c r="H1156" t="s">
        <v>1783</v>
      </c>
      <c r="I1156" s="1">
        <v>45078</v>
      </c>
      <c r="J1156" t="s">
        <v>21</v>
      </c>
      <c r="L1156" s="1">
        <v>43556</v>
      </c>
      <c r="N1156" t="s">
        <v>1784</v>
      </c>
      <c r="P1156">
        <v>1348</v>
      </c>
      <c r="Q1156">
        <f>COUNTIF(Table1[Matched ID], Table1[[#This Row],[Matched ID]])</f>
        <v>1</v>
      </c>
      <c r="R1156" t="s">
        <v>1784</v>
      </c>
    </row>
    <row r="1157" spans="1:18" x14ac:dyDescent="0.35">
      <c r="A1157" t="s">
        <v>4958</v>
      </c>
      <c r="B1157" t="s">
        <v>81</v>
      </c>
      <c r="C1157" t="s">
        <v>2435</v>
      </c>
      <c r="D1157" t="s">
        <v>4959</v>
      </c>
      <c r="E1157" s="1">
        <v>43709</v>
      </c>
      <c r="F1157" t="s">
        <v>35</v>
      </c>
      <c r="G1157" t="s">
        <v>141</v>
      </c>
      <c r="H1157" t="s">
        <v>4959</v>
      </c>
      <c r="I1157" s="1">
        <v>43678</v>
      </c>
      <c r="J1157" t="s">
        <v>35</v>
      </c>
      <c r="K1157" t="s">
        <v>1306</v>
      </c>
      <c r="L1157" s="1">
        <v>45444</v>
      </c>
      <c r="P1157">
        <v>4143</v>
      </c>
      <c r="Q1157">
        <f>COUNTIF(Table1[Matched ID], Table1[[#This Row],[Matched ID]])</f>
        <v>1</v>
      </c>
      <c r="R1157" t="s">
        <v>4960</v>
      </c>
    </row>
    <row r="1158" spans="1:18" x14ac:dyDescent="0.35">
      <c r="A1158" t="s">
        <v>4193</v>
      </c>
      <c r="B1158" t="s">
        <v>81</v>
      </c>
      <c r="C1158" t="s">
        <v>33</v>
      </c>
      <c r="D1158" t="s">
        <v>4194</v>
      </c>
      <c r="E1158" s="1">
        <v>43862</v>
      </c>
      <c r="F1158" t="s">
        <v>35</v>
      </c>
      <c r="G1158" t="s">
        <v>391</v>
      </c>
      <c r="H1158" t="s">
        <v>4195</v>
      </c>
      <c r="I1158" s="1">
        <v>43862</v>
      </c>
      <c r="J1158" t="s">
        <v>35</v>
      </c>
      <c r="K1158" t="s">
        <v>1306</v>
      </c>
      <c r="L1158" s="1">
        <v>44287</v>
      </c>
      <c r="P1158">
        <v>3594</v>
      </c>
      <c r="Q1158">
        <f>COUNTIF(Table1[Matched ID], Table1[[#This Row],[Matched ID]])</f>
        <v>1</v>
      </c>
      <c r="R1158" t="s">
        <v>4196</v>
      </c>
    </row>
    <row r="1159" spans="1:18" x14ac:dyDescent="0.35">
      <c r="A1159" t="s">
        <v>1642</v>
      </c>
      <c r="B1159" t="s">
        <v>110</v>
      </c>
      <c r="C1159" t="s">
        <v>893</v>
      </c>
      <c r="D1159" t="s">
        <v>1643</v>
      </c>
      <c r="E1159" s="1">
        <v>45108</v>
      </c>
      <c r="F1159" t="s">
        <v>35</v>
      </c>
      <c r="G1159" t="s">
        <v>333</v>
      </c>
      <c r="H1159" t="s">
        <v>1643</v>
      </c>
      <c r="I1159" s="1">
        <v>45108</v>
      </c>
      <c r="J1159" t="s">
        <v>35</v>
      </c>
      <c r="L1159" s="1">
        <v>45108</v>
      </c>
      <c r="N1159" t="s">
        <v>1644</v>
      </c>
      <c r="P1159">
        <v>1250</v>
      </c>
      <c r="Q1159">
        <f>COUNTIF(Table1[Matched ID], Table1[[#This Row],[Matched ID]])</f>
        <v>1</v>
      </c>
      <c r="R1159" t="s">
        <v>1644</v>
      </c>
    </row>
    <row r="1160" spans="1:18" x14ac:dyDescent="0.35">
      <c r="A1160" t="s">
        <v>2508</v>
      </c>
      <c r="B1160" t="s">
        <v>18</v>
      </c>
      <c r="C1160" t="s">
        <v>893</v>
      </c>
      <c r="D1160" t="s">
        <v>18</v>
      </c>
      <c r="E1160" s="1">
        <v>44805</v>
      </c>
      <c r="F1160" t="s">
        <v>35</v>
      </c>
      <c r="G1160" t="s">
        <v>233</v>
      </c>
      <c r="H1160" t="s">
        <v>2509</v>
      </c>
      <c r="I1160" s="1">
        <v>44743</v>
      </c>
      <c r="J1160" t="s">
        <v>35</v>
      </c>
      <c r="K1160" t="s">
        <v>1306</v>
      </c>
      <c r="L1160" s="1">
        <v>45231</v>
      </c>
      <c r="N1160" t="s">
        <v>2510</v>
      </c>
      <c r="P1160">
        <v>2073</v>
      </c>
      <c r="Q1160">
        <f>COUNTIF(Table1[Matched ID], Table1[[#This Row],[Matched ID]])</f>
        <v>1</v>
      </c>
      <c r="R1160" t="s">
        <v>2510</v>
      </c>
    </row>
    <row r="1161" spans="1:18" x14ac:dyDescent="0.35">
      <c r="A1161" t="s">
        <v>8289</v>
      </c>
      <c r="B1161" t="s">
        <v>124</v>
      </c>
      <c r="C1161" t="s">
        <v>8290</v>
      </c>
      <c r="D1161" t="s">
        <v>3611</v>
      </c>
      <c r="E1161" s="1">
        <v>42552</v>
      </c>
      <c r="F1161" t="s">
        <v>8291</v>
      </c>
      <c r="G1161" t="s">
        <v>8292</v>
      </c>
      <c r="H1161" t="s">
        <v>7090</v>
      </c>
      <c r="I1161" s="1">
        <v>42401</v>
      </c>
      <c r="J1161" t="s">
        <v>4024</v>
      </c>
      <c r="K1161" t="s">
        <v>1306</v>
      </c>
      <c r="L1161" s="1">
        <v>45231</v>
      </c>
      <c r="P1161">
        <v>6581</v>
      </c>
      <c r="Q1161">
        <f>COUNTIF(Table1[Matched ID], Table1[[#This Row],[Matched ID]])</f>
        <v>1</v>
      </c>
      <c r="R1161" t="s">
        <v>8293</v>
      </c>
    </row>
    <row r="1162" spans="1:18" x14ac:dyDescent="0.35">
      <c r="A1162" t="s">
        <v>6542</v>
      </c>
      <c r="B1162" t="s">
        <v>32</v>
      </c>
      <c r="C1162" t="s">
        <v>6543</v>
      </c>
      <c r="D1162" t="s">
        <v>4155</v>
      </c>
      <c r="E1162" s="1">
        <v>43282</v>
      </c>
      <c r="F1162" t="s">
        <v>21</v>
      </c>
      <c r="G1162" t="s">
        <v>2240</v>
      </c>
      <c r="H1162" t="s">
        <v>755</v>
      </c>
      <c r="I1162" s="1">
        <v>43252</v>
      </c>
      <c r="J1162" t="s">
        <v>21</v>
      </c>
      <c r="K1162" t="s">
        <v>1306</v>
      </c>
      <c r="L1162" s="1">
        <v>42248</v>
      </c>
      <c r="N1162" t="s">
        <v>6544</v>
      </c>
      <c r="P1162">
        <v>5267</v>
      </c>
      <c r="Q1162">
        <f>COUNTIF(Table1[Matched ID], Table1[[#This Row],[Matched ID]])</f>
        <v>1</v>
      </c>
      <c r="R1162" t="s">
        <v>6544</v>
      </c>
    </row>
    <row r="1163" spans="1:18" x14ac:dyDescent="0.35">
      <c r="A1163" t="s">
        <v>8714</v>
      </c>
      <c r="B1163" t="s">
        <v>18</v>
      </c>
      <c r="C1163" t="s">
        <v>8715</v>
      </c>
      <c r="D1163" t="s">
        <v>1754</v>
      </c>
      <c r="E1163" s="1">
        <v>42339</v>
      </c>
      <c r="F1163" t="s">
        <v>1359</v>
      </c>
      <c r="G1163" t="s">
        <v>98</v>
      </c>
      <c r="H1163" t="s">
        <v>1754</v>
      </c>
      <c r="I1163" s="1">
        <v>42339</v>
      </c>
      <c r="J1163" t="s">
        <v>1359</v>
      </c>
      <c r="K1163" t="s">
        <v>1306</v>
      </c>
      <c r="L1163" s="1">
        <v>43070</v>
      </c>
      <c r="P1163">
        <v>6960</v>
      </c>
      <c r="Q1163">
        <f>COUNTIF(Table1[Matched ID], Table1[[#This Row],[Matched ID]])</f>
        <v>1</v>
      </c>
      <c r="R1163" t="s">
        <v>8716</v>
      </c>
    </row>
    <row r="1164" spans="1:18" x14ac:dyDescent="0.35">
      <c r="A1164" t="s">
        <v>7127</v>
      </c>
      <c r="B1164" t="s">
        <v>32</v>
      </c>
      <c r="C1164" t="s">
        <v>7123</v>
      </c>
      <c r="D1164" t="s">
        <v>418</v>
      </c>
      <c r="E1164" s="1">
        <v>43101</v>
      </c>
      <c r="F1164" t="s">
        <v>7125</v>
      </c>
      <c r="G1164" t="s">
        <v>2392</v>
      </c>
      <c r="H1164" t="s">
        <v>7128</v>
      </c>
      <c r="I1164" s="1">
        <v>43070</v>
      </c>
      <c r="J1164" t="s">
        <v>21</v>
      </c>
      <c r="K1164" t="s">
        <v>1306</v>
      </c>
      <c r="L1164" s="1">
        <v>44317</v>
      </c>
      <c r="P1164">
        <v>5716</v>
      </c>
      <c r="Q1164">
        <f>COUNTIF(Table1[Matched ID], Table1[[#This Row],[Matched ID]])</f>
        <v>1</v>
      </c>
      <c r="R1164" t="s">
        <v>7129</v>
      </c>
    </row>
    <row r="1165" spans="1:18" x14ac:dyDescent="0.35">
      <c r="A1165" t="s">
        <v>7122</v>
      </c>
      <c r="B1165" t="s">
        <v>2530</v>
      </c>
      <c r="C1165" t="s">
        <v>7123</v>
      </c>
      <c r="D1165" t="s">
        <v>7124</v>
      </c>
      <c r="E1165" s="1">
        <v>43101</v>
      </c>
      <c r="F1165" t="s">
        <v>7125</v>
      </c>
      <c r="G1165" t="s">
        <v>2392</v>
      </c>
      <c r="H1165" t="s">
        <v>5555</v>
      </c>
      <c r="I1165" s="1">
        <v>43070</v>
      </c>
      <c r="J1165" t="s">
        <v>21</v>
      </c>
      <c r="K1165" t="s">
        <v>1306</v>
      </c>
      <c r="L1165" s="1">
        <v>45383</v>
      </c>
      <c r="P1165">
        <v>5715</v>
      </c>
      <c r="Q1165">
        <f>COUNTIF(Table1[Matched ID], Table1[[#This Row],[Matched ID]])</f>
        <v>1</v>
      </c>
      <c r="R1165" t="s">
        <v>7126</v>
      </c>
    </row>
    <row r="1166" spans="1:18" x14ac:dyDescent="0.35">
      <c r="A1166" t="s">
        <v>6294</v>
      </c>
      <c r="B1166" t="s">
        <v>2541</v>
      </c>
      <c r="C1166" t="s">
        <v>6290</v>
      </c>
      <c r="D1166" t="s">
        <v>6295</v>
      </c>
      <c r="E1166" s="1">
        <v>43374</v>
      </c>
      <c r="F1166" t="s">
        <v>127</v>
      </c>
      <c r="G1166" t="s">
        <v>6292</v>
      </c>
      <c r="H1166" t="s">
        <v>6295</v>
      </c>
      <c r="I1166" s="1">
        <v>43374</v>
      </c>
      <c r="J1166" t="s">
        <v>35</v>
      </c>
      <c r="K1166" t="s">
        <v>1306</v>
      </c>
      <c r="L1166" s="1">
        <v>43952</v>
      </c>
      <c r="P1166">
        <v>5101</v>
      </c>
      <c r="Q1166">
        <f>COUNTIF(Table1[Matched ID], Table1[[#This Row],[Matched ID]])</f>
        <v>1</v>
      </c>
      <c r="R1166" t="s">
        <v>6296</v>
      </c>
    </row>
    <row r="1167" spans="1:18" x14ac:dyDescent="0.35">
      <c r="A1167" t="s">
        <v>3691</v>
      </c>
      <c r="B1167" t="s">
        <v>32</v>
      </c>
      <c r="C1167" t="s">
        <v>3692</v>
      </c>
      <c r="D1167" t="s">
        <v>3693</v>
      </c>
      <c r="E1167" s="1">
        <v>44013</v>
      </c>
      <c r="F1167" t="s">
        <v>21</v>
      </c>
      <c r="G1167" t="s">
        <v>501</v>
      </c>
      <c r="H1167" t="s">
        <v>28</v>
      </c>
      <c r="I1167" s="1">
        <v>44013</v>
      </c>
      <c r="J1167" t="s">
        <v>21</v>
      </c>
      <c r="K1167" t="s">
        <v>1306</v>
      </c>
      <c r="L1167" s="1">
        <v>43269</v>
      </c>
      <c r="N1167" t="s">
        <v>3694</v>
      </c>
      <c r="P1167">
        <v>3231</v>
      </c>
      <c r="Q1167">
        <f>COUNTIF(Table1[Matched ID], Table1[[#This Row],[Matched ID]])</f>
        <v>1</v>
      </c>
      <c r="R1167" t="s">
        <v>3694</v>
      </c>
    </row>
    <row r="1168" spans="1:18" x14ac:dyDescent="0.35">
      <c r="A1168" t="s">
        <v>6289</v>
      </c>
      <c r="B1168" t="s">
        <v>2541</v>
      </c>
      <c r="C1168" t="s">
        <v>6290</v>
      </c>
      <c r="D1168" t="s">
        <v>6291</v>
      </c>
      <c r="E1168" s="1">
        <v>43374</v>
      </c>
      <c r="F1168" t="s">
        <v>127</v>
      </c>
      <c r="G1168" t="s">
        <v>6292</v>
      </c>
      <c r="H1168" t="s">
        <v>6291</v>
      </c>
      <c r="I1168" s="1">
        <v>43374</v>
      </c>
      <c r="J1168" t="s">
        <v>35</v>
      </c>
      <c r="K1168" t="s">
        <v>1306</v>
      </c>
      <c r="L1168" s="1">
        <v>44531</v>
      </c>
      <c r="P1168">
        <v>5100</v>
      </c>
      <c r="Q1168">
        <f>COUNTIF(Table1[Matched ID], Table1[[#This Row],[Matched ID]])</f>
        <v>1</v>
      </c>
      <c r="R1168" t="s">
        <v>6293</v>
      </c>
    </row>
    <row r="1169" spans="1:18" x14ac:dyDescent="0.35">
      <c r="A1169" t="s">
        <v>5896</v>
      </c>
      <c r="B1169" t="s">
        <v>2649</v>
      </c>
      <c r="C1169" t="s">
        <v>5474</v>
      </c>
      <c r="D1169" t="s">
        <v>2649</v>
      </c>
      <c r="E1169" s="1">
        <v>43497</v>
      </c>
      <c r="F1169" t="s">
        <v>21</v>
      </c>
      <c r="G1169" t="s">
        <v>19</v>
      </c>
      <c r="H1169" t="s">
        <v>1161</v>
      </c>
      <c r="I1169" s="1">
        <v>43466</v>
      </c>
      <c r="J1169" t="s">
        <v>21</v>
      </c>
      <c r="K1169" t="s">
        <v>1306</v>
      </c>
      <c r="L1169" s="1">
        <v>44958</v>
      </c>
      <c r="P1169">
        <v>4794</v>
      </c>
      <c r="Q1169">
        <f>COUNTIF(Table1[Matched ID], Table1[[#This Row],[Matched ID]])</f>
        <v>1</v>
      </c>
      <c r="R1169" t="s">
        <v>5897</v>
      </c>
    </row>
    <row r="1170" spans="1:18" x14ac:dyDescent="0.35">
      <c r="A1170" t="s">
        <v>7770</v>
      </c>
      <c r="B1170" t="s">
        <v>7689</v>
      </c>
      <c r="C1170" t="s">
        <v>7771</v>
      </c>
      <c r="D1170" t="s">
        <v>7772</v>
      </c>
      <c r="E1170" s="1">
        <v>42826</v>
      </c>
      <c r="F1170" t="s">
        <v>21</v>
      </c>
      <c r="G1170" t="s">
        <v>582</v>
      </c>
      <c r="H1170" t="s">
        <v>62</v>
      </c>
      <c r="I1170" s="1">
        <v>42826</v>
      </c>
      <c r="J1170" t="s">
        <v>21</v>
      </c>
      <c r="K1170" t="s">
        <v>1306</v>
      </c>
      <c r="L1170" s="1">
        <v>42583</v>
      </c>
      <c r="P1170">
        <v>6203</v>
      </c>
      <c r="Q1170">
        <f>COUNTIF(Table1[Matched ID], Table1[[#This Row],[Matched ID]])</f>
        <v>1</v>
      </c>
      <c r="R1170" t="s">
        <v>7773</v>
      </c>
    </row>
    <row r="1171" spans="1:18" x14ac:dyDescent="0.35">
      <c r="A1171" t="s">
        <v>6179</v>
      </c>
      <c r="B1171" t="s">
        <v>124</v>
      </c>
      <c r="C1171" t="s">
        <v>6180</v>
      </c>
      <c r="D1171" t="s">
        <v>6181</v>
      </c>
      <c r="E1171" s="1">
        <v>43405</v>
      </c>
      <c r="F1171" t="s">
        <v>21</v>
      </c>
      <c r="G1171" t="s">
        <v>3399</v>
      </c>
      <c r="H1171" t="s">
        <v>6182</v>
      </c>
      <c r="I1171" s="1">
        <v>43132</v>
      </c>
      <c r="J1171" t="s">
        <v>507</v>
      </c>
      <c r="K1171" t="s">
        <v>1306</v>
      </c>
      <c r="L1171" s="1">
        <v>43344</v>
      </c>
      <c r="P1171">
        <v>5030</v>
      </c>
      <c r="Q1171">
        <f>COUNTIF(Table1[Matched ID], Table1[[#This Row],[Matched ID]])</f>
        <v>1</v>
      </c>
      <c r="R1171" t="s">
        <v>6183</v>
      </c>
    </row>
    <row r="1172" spans="1:18" x14ac:dyDescent="0.35">
      <c r="A1172" t="s">
        <v>7222</v>
      </c>
      <c r="B1172" t="s">
        <v>364</v>
      </c>
      <c r="C1172" t="s">
        <v>7223</v>
      </c>
      <c r="D1172" t="s">
        <v>7200</v>
      </c>
      <c r="E1172" s="1">
        <v>43070</v>
      </c>
      <c r="F1172" t="s">
        <v>35</v>
      </c>
      <c r="G1172" t="s">
        <v>7102</v>
      </c>
      <c r="H1172" t="s">
        <v>5420</v>
      </c>
      <c r="I1172" s="1">
        <v>43040</v>
      </c>
      <c r="J1172" t="s">
        <v>35</v>
      </c>
      <c r="K1172" t="s">
        <v>1306</v>
      </c>
      <c r="L1172" s="1">
        <v>42644</v>
      </c>
      <c r="P1172">
        <v>5804</v>
      </c>
      <c r="Q1172">
        <f>COUNTIF(Table1[Matched ID], Table1[[#This Row],[Matched ID]])</f>
        <v>1</v>
      </c>
      <c r="R1172" t="s">
        <v>7224</v>
      </c>
    </row>
    <row r="1173" spans="1:18" x14ac:dyDescent="0.35">
      <c r="A1173" t="s">
        <v>6184</v>
      </c>
      <c r="B1173" t="s">
        <v>32</v>
      </c>
      <c r="C1173" t="s">
        <v>6185</v>
      </c>
      <c r="D1173" t="s">
        <v>418</v>
      </c>
      <c r="E1173" s="1">
        <v>43405</v>
      </c>
      <c r="F1173" t="s">
        <v>21</v>
      </c>
      <c r="G1173" t="s">
        <v>3399</v>
      </c>
      <c r="H1173" t="s">
        <v>6186</v>
      </c>
      <c r="I1173" s="1">
        <v>43101</v>
      </c>
      <c r="J1173" t="s">
        <v>21</v>
      </c>
      <c r="K1173" t="s">
        <v>1306</v>
      </c>
      <c r="L1173" s="1">
        <v>45261</v>
      </c>
      <c r="P1173">
        <v>5031</v>
      </c>
      <c r="Q1173">
        <f>COUNTIF(Table1[Matched ID], Table1[[#This Row],[Matched ID]])</f>
        <v>1</v>
      </c>
      <c r="R1173" t="s">
        <v>6187</v>
      </c>
    </row>
    <row r="1174" spans="1:18" x14ac:dyDescent="0.35">
      <c r="A1174" t="s">
        <v>5167</v>
      </c>
      <c r="B1174" t="s">
        <v>32</v>
      </c>
      <c r="C1174" t="s">
        <v>1462</v>
      </c>
      <c r="D1174" t="s">
        <v>5168</v>
      </c>
      <c r="E1174" s="1">
        <v>43647</v>
      </c>
      <c r="F1174" t="s">
        <v>35</v>
      </c>
      <c r="G1174" t="s">
        <v>1462</v>
      </c>
      <c r="H1174" t="s">
        <v>418</v>
      </c>
      <c r="I1174" s="1">
        <v>43617</v>
      </c>
      <c r="J1174" t="s">
        <v>35</v>
      </c>
      <c r="K1174" t="s">
        <v>1306</v>
      </c>
      <c r="L1174" s="1">
        <v>44927</v>
      </c>
      <c r="N1174" t="s">
        <v>5169</v>
      </c>
      <c r="P1174">
        <v>4244</v>
      </c>
      <c r="Q1174">
        <f>COUNTIF(Table1[Matched ID], Table1[[#This Row],[Matched ID]])</f>
        <v>1</v>
      </c>
      <c r="R1174" t="s">
        <v>5169</v>
      </c>
    </row>
    <row r="1175" spans="1:18" x14ac:dyDescent="0.35">
      <c r="A1175" t="s">
        <v>6340</v>
      </c>
      <c r="B1175" t="s">
        <v>138</v>
      </c>
      <c r="C1175" t="s">
        <v>6341</v>
      </c>
      <c r="D1175" t="s">
        <v>6342</v>
      </c>
      <c r="E1175" s="1">
        <v>43344</v>
      </c>
      <c r="F1175" t="s">
        <v>127</v>
      </c>
      <c r="G1175" t="s">
        <v>664</v>
      </c>
      <c r="H1175" t="s">
        <v>6343</v>
      </c>
      <c r="I1175" s="1">
        <v>43313</v>
      </c>
      <c r="J1175" t="s">
        <v>6344</v>
      </c>
      <c r="K1175" t="s">
        <v>1306</v>
      </c>
      <c r="L1175" s="1">
        <v>41671</v>
      </c>
      <c r="N1175" t="s">
        <v>6345</v>
      </c>
      <c r="P1175">
        <v>5132</v>
      </c>
      <c r="Q1175">
        <f>COUNTIF(Table1[Matched ID], Table1[[#This Row],[Matched ID]])</f>
        <v>1</v>
      </c>
      <c r="R1175" t="s">
        <v>6345</v>
      </c>
    </row>
    <row r="1176" spans="1:18" x14ac:dyDescent="0.35">
      <c r="A1176" t="s">
        <v>3374</v>
      </c>
      <c r="B1176" t="s">
        <v>2530</v>
      </c>
      <c r="C1176" t="s">
        <v>3352</v>
      </c>
      <c r="D1176" t="s">
        <v>3375</v>
      </c>
      <c r="E1176" s="1">
        <v>44228</v>
      </c>
      <c r="F1176" t="s">
        <v>21</v>
      </c>
      <c r="G1176" t="s">
        <v>101</v>
      </c>
      <c r="H1176" t="s">
        <v>3376</v>
      </c>
      <c r="I1176" s="1">
        <v>44228</v>
      </c>
      <c r="J1176" t="s">
        <v>21</v>
      </c>
      <c r="K1176" t="s">
        <v>1306</v>
      </c>
      <c r="L1176" s="1">
        <v>44896</v>
      </c>
      <c r="P1176">
        <v>2947</v>
      </c>
      <c r="Q1176">
        <f>COUNTIF(Table1[Matched ID], Table1[[#This Row],[Matched ID]])</f>
        <v>1</v>
      </c>
      <c r="R1176" t="s">
        <v>3377</v>
      </c>
    </row>
    <row r="1177" spans="1:18" x14ac:dyDescent="0.35">
      <c r="A1177" t="s">
        <v>4201</v>
      </c>
      <c r="B1177" t="s">
        <v>18</v>
      </c>
      <c r="C1177" t="s">
        <v>101</v>
      </c>
      <c r="D1177" t="s">
        <v>1754</v>
      </c>
      <c r="E1177" s="1">
        <v>43862</v>
      </c>
      <c r="F1177" t="s">
        <v>21</v>
      </c>
      <c r="G1177" t="s">
        <v>245</v>
      </c>
      <c r="H1177" t="s">
        <v>4202</v>
      </c>
      <c r="I1177" s="1">
        <v>43862</v>
      </c>
      <c r="J1177" t="s">
        <v>21</v>
      </c>
      <c r="K1177" t="s">
        <v>1306</v>
      </c>
      <c r="L1177" s="1">
        <v>45352</v>
      </c>
      <c r="P1177">
        <v>3600</v>
      </c>
      <c r="Q1177">
        <f>COUNTIF(Table1[Matched ID], Table1[[#This Row],[Matched ID]])</f>
        <v>1</v>
      </c>
      <c r="R1177" t="s">
        <v>4203</v>
      </c>
    </row>
    <row r="1178" spans="1:18" x14ac:dyDescent="0.35">
      <c r="A1178" t="s">
        <v>4437</v>
      </c>
      <c r="B1178" t="s">
        <v>66</v>
      </c>
      <c r="C1178" t="s">
        <v>182</v>
      </c>
      <c r="D1178" t="s">
        <v>4438</v>
      </c>
      <c r="E1178" s="1">
        <v>43800</v>
      </c>
      <c r="F1178" t="s">
        <v>35</v>
      </c>
      <c r="G1178" t="s">
        <v>2586</v>
      </c>
      <c r="H1178" t="s">
        <v>4439</v>
      </c>
      <c r="I1178" s="1">
        <v>43709</v>
      </c>
      <c r="J1178" t="s">
        <v>4440</v>
      </c>
      <c r="K1178" t="s">
        <v>1306</v>
      </c>
      <c r="L1178" s="1">
        <v>43252</v>
      </c>
      <c r="P1178">
        <v>3771</v>
      </c>
      <c r="Q1178">
        <f>COUNTIF(Table1[Matched ID], Table1[[#This Row],[Matched ID]])</f>
        <v>1</v>
      </c>
      <c r="R1178" t="s">
        <v>4441</v>
      </c>
    </row>
    <row r="1179" spans="1:18" x14ac:dyDescent="0.35">
      <c r="A1179" t="s">
        <v>3875</v>
      </c>
      <c r="B1179" t="s">
        <v>1306</v>
      </c>
      <c r="C1179" t="s">
        <v>3876</v>
      </c>
      <c r="D1179" t="s">
        <v>3877</v>
      </c>
      <c r="E1179" s="1">
        <v>43952</v>
      </c>
      <c r="F1179" t="s">
        <v>35</v>
      </c>
      <c r="G1179" t="s">
        <v>3399</v>
      </c>
      <c r="H1179" t="s">
        <v>3235</v>
      </c>
      <c r="I1179" s="1">
        <v>43891</v>
      </c>
      <c r="J1179" t="s">
        <v>35</v>
      </c>
      <c r="K1179" t="s">
        <v>1306</v>
      </c>
      <c r="L1179" s="1">
        <v>43497</v>
      </c>
      <c r="P1179">
        <v>3399</v>
      </c>
      <c r="Q1179">
        <f>COUNTIF(Table1[Matched ID], Table1[[#This Row],[Matched ID]])</f>
        <v>1</v>
      </c>
      <c r="R1179" t="s">
        <v>3878</v>
      </c>
    </row>
    <row r="1180" spans="1:18" x14ac:dyDescent="0.35">
      <c r="A1180" t="s">
        <v>4187</v>
      </c>
      <c r="B1180" t="s">
        <v>18</v>
      </c>
      <c r="C1180" t="s">
        <v>19</v>
      </c>
      <c r="D1180" t="s">
        <v>4188</v>
      </c>
      <c r="E1180" s="1">
        <v>43862</v>
      </c>
      <c r="F1180" t="s">
        <v>35</v>
      </c>
      <c r="G1180" t="s">
        <v>4123</v>
      </c>
      <c r="H1180" t="s">
        <v>1713</v>
      </c>
      <c r="I1180" s="1">
        <v>43862</v>
      </c>
      <c r="J1180" t="s">
        <v>35</v>
      </c>
      <c r="K1180" t="s">
        <v>1724</v>
      </c>
      <c r="L1180" s="1">
        <v>41883</v>
      </c>
      <c r="P1180">
        <v>3588</v>
      </c>
      <c r="Q1180">
        <f>COUNTIF(Table1[Matched ID], Table1[[#This Row],[Matched ID]])</f>
        <v>1</v>
      </c>
      <c r="R1180" t="s">
        <v>4189</v>
      </c>
    </row>
    <row r="1181" spans="1:18" x14ac:dyDescent="0.35">
      <c r="A1181" t="s">
        <v>3759</v>
      </c>
      <c r="B1181" t="s">
        <v>138</v>
      </c>
      <c r="C1181" t="s">
        <v>3760</v>
      </c>
      <c r="D1181" t="s">
        <v>3761</v>
      </c>
      <c r="E1181" s="1">
        <v>43983</v>
      </c>
      <c r="F1181" t="s">
        <v>21</v>
      </c>
      <c r="G1181" t="s">
        <v>582</v>
      </c>
      <c r="H1181" t="s">
        <v>3762</v>
      </c>
      <c r="I1181" s="1">
        <v>43983</v>
      </c>
      <c r="J1181" t="s">
        <v>1591</v>
      </c>
      <c r="K1181" t="s">
        <v>1306</v>
      </c>
      <c r="L1181" s="1">
        <v>43862</v>
      </c>
      <c r="N1181" t="s">
        <v>3763</v>
      </c>
      <c r="P1181">
        <v>3291</v>
      </c>
      <c r="Q1181">
        <f>COUNTIF(Table1[Matched ID], Table1[[#This Row],[Matched ID]])</f>
        <v>1</v>
      </c>
      <c r="R1181" t="s">
        <v>3763</v>
      </c>
    </row>
    <row r="1182" spans="1:18" x14ac:dyDescent="0.35">
      <c r="A1182" t="s">
        <v>8926</v>
      </c>
      <c r="B1182" t="s">
        <v>81</v>
      </c>
      <c r="C1182" t="s">
        <v>6308</v>
      </c>
      <c r="D1182" t="s">
        <v>5317</v>
      </c>
      <c r="E1182" s="1">
        <v>41699</v>
      </c>
      <c r="F1182" t="s">
        <v>21</v>
      </c>
      <c r="G1182" t="s">
        <v>8927</v>
      </c>
      <c r="H1182" t="s">
        <v>8928</v>
      </c>
      <c r="I1182" s="1">
        <v>41699</v>
      </c>
      <c r="J1182" t="s">
        <v>314</v>
      </c>
      <c r="K1182" t="s">
        <v>1306</v>
      </c>
      <c r="L1182" s="1">
        <v>44197</v>
      </c>
      <c r="N1182" t="s">
        <v>8929</v>
      </c>
      <c r="P1182">
        <v>7254</v>
      </c>
      <c r="Q1182">
        <f>COUNTIF(Table1[Matched ID], Table1[[#This Row],[Matched ID]])</f>
        <v>1</v>
      </c>
      <c r="R1182" t="s">
        <v>8929</v>
      </c>
    </row>
    <row r="1183" spans="1:18" x14ac:dyDescent="0.35">
      <c r="A1183" t="s">
        <v>6335</v>
      </c>
      <c r="B1183" t="s">
        <v>18</v>
      </c>
      <c r="C1183" t="s">
        <v>6336</v>
      </c>
      <c r="D1183" t="s">
        <v>6337</v>
      </c>
      <c r="E1183" s="1">
        <v>43344</v>
      </c>
      <c r="F1183" t="s">
        <v>3265</v>
      </c>
      <c r="G1183" t="s">
        <v>4167</v>
      </c>
      <c r="H1183" t="s">
        <v>6338</v>
      </c>
      <c r="I1183" s="1">
        <v>43313</v>
      </c>
      <c r="J1183" t="s">
        <v>584</v>
      </c>
      <c r="K1183" t="s">
        <v>1306</v>
      </c>
      <c r="L1183" s="1">
        <v>41821</v>
      </c>
      <c r="N1183" t="s">
        <v>6339</v>
      </c>
      <c r="P1183">
        <v>5131</v>
      </c>
      <c r="Q1183">
        <f>COUNTIF(Table1[Matched ID], Table1[[#This Row],[Matched ID]])</f>
        <v>1</v>
      </c>
      <c r="R1183" t="s">
        <v>6339</v>
      </c>
    </row>
    <row r="1184" spans="1:18" x14ac:dyDescent="0.35">
      <c r="A1184" t="s">
        <v>7641</v>
      </c>
      <c r="B1184" t="s">
        <v>81</v>
      </c>
      <c r="C1184" t="s">
        <v>7642</v>
      </c>
      <c r="D1184" t="s">
        <v>7643</v>
      </c>
      <c r="E1184" s="1">
        <v>42887</v>
      </c>
      <c r="F1184" t="s">
        <v>21</v>
      </c>
      <c r="G1184" t="s">
        <v>860</v>
      </c>
      <c r="H1184" t="s">
        <v>7644</v>
      </c>
      <c r="I1184" s="1">
        <v>42887</v>
      </c>
      <c r="J1184" t="s">
        <v>6980</v>
      </c>
      <c r="K1184" t="s">
        <v>1306</v>
      </c>
      <c r="L1184" s="1">
        <v>44743</v>
      </c>
      <c r="P1184">
        <v>6111</v>
      </c>
      <c r="Q1184">
        <f>COUNTIF(Table1[Matched ID], Table1[[#This Row],[Matched ID]])</f>
        <v>1</v>
      </c>
      <c r="R1184" t="s">
        <v>7645</v>
      </c>
    </row>
    <row r="1185" spans="1:18" x14ac:dyDescent="0.35">
      <c r="A1185" t="s">
        <v>3627</v>
      </c>
      <c r="B1185" t="s">
        <v>81</v>
      </c>
      <c r="C1185" t="s">
        <v>36</v>
      </c>
      <c r="D1185" t="s">
        <v>3628</v>
      </c>
      <c r="E1185" s="1">
        <v>44075</v>
      </c>
      <c r="F1185" t="s">
        <v>35</v>
      </c>
      <c r="G1185" t="s">
        <v>3629</v>
      </c>
      <c r="H1185" t="s">
        <v>3630</v>
      </c>
      <c r="I1185" s="1">
        <v>43983</v>
      </c>
      <c r="J1185" t="s">
        <v>35</v>
      </c>
      <c r="K1185" t="s">
        <v>1306</v>
      </c>
      <c r="L1185" s="1">
        <v>45078</v>
      </c>
      <c r="P1185">
        <v>3165</v>
      </c>
      <c r="Q1185">
        <f>COUNTIF(Table1[Matched ID], Table1[[#This Row],[Matched ID]])</f>
        <v>1</v>
      </c>
      <c r="R1185" t="s">
        <v>3631</v>
      </c>
    </row>
    <row r="1186" spans="1:18" x14ac:dyDescent="0.35">
      <c r="A1186" t="s">
        <v>3935</v>
      </c>
      <c r="B1186" t="s">
        <v>81</v>
      </c>
      <c r="C1186" t="s">
        <v>36</v>
      </c>
      <c r="D1186" t="s">
        <v>604</v>
      </c>
      <c r="E1186" s="1">
        <v>43922</v>
      </c>
      <c r="F1186" t="s">
        <v>21</v>
      </c>
      <c r="G1186" t="s">
        <v>3936</v>
      </c>
      <c r="H1186" t="s">
        <v>3937</v>
      </c>
      <c r="I1186" s="1">
        <v>43922</v>
      </c>
      <c r="J1186" t="s">
        <v>21</v>
      </c>
      <c r="K1186" t="s">
        <v>1306</v>
      </c>
      <c r="L1186" s="1">
        <v>44805</v>
      </c>
      <c r="P1186">
        <v>3436</v>
      </c>
      <c r="Q1186">
        <f>COUNTIF(Table1[Matched ID], Table1[[#This Row],[Matched ID]])</f>
        <v>1</v>
      </c>
      <c r="R1186" t="s">
        <v>3938</v>
      </c>
    </row>
    <row r="1187" spans="1:18" x14ac:dyDescent="0.35">
      <c r="A1187" t="s">
        <v>7426</v>
      </c>
      <c r="B1187" t="s">
        <v>1594</v>
      </c>
      <c r="C1187" t="s">
        <v>6110</v>
      </c>
      <c r="D1187" t="s">
        <v>7427</v>
      </c>
      <c r="E1187" s="1">
        <v>42979</v>
      </c>
      <c r="F1187" t="s">
        <v>314</v>
      </c>
      <c r="G1187" t="s">
        <v>3399</v>
      </c>
      <c r="H1187" t="s">
        <v>2286</v>
      </c>
      <c r="I1187" s="1">
        <v>42856</v>
      </c>
      <c r="J1187" t="s">
        <v>21</v>
      </c>
      <c r="K1187" t="s">
        <v>1306</v>
      </c>
      <c r="L1187" s="1">
        <v>42614</v>
      </c>
      <c r="P1187">
        <v>5962</v>
      </c>
      <c r="Q1187">
        <f>COUNTIF(Table1[Matched ID], Table1[[#This Row],[Matched ID]])</f>
        <v>1</v>
      </c>
      <c r="R1187" t="s">
        <v>7428</v>
      </c>
    </row>
    <row r="1188" spans="1:18" x14ac:dyDescent="0.35">
      <c r="A1188" t="s">
        <v>8251</v>
      </c>
      <c r="B1188" t="s">
        <v>81</v>
      </c>
      <c r="C1188" t="s">
        <v>4145</v>
      </c>
      <c r="D1188" t="s">
        <v>8252</v>
      </c>
      <c r="E1188" s="1">
        <v>42583</v>
      </c>
      <c r="F1188" t="s">
        <v>21</v>
      </c>
      <c r="G1188" t="s">
        <v>27</v>
      </c>
      <c r="H1188" t="s">
        <v>8253</v>
      </c>
      <c r="I1188" s="1">
        <v>42370</v>
      </c>
      <c r="J1188" t="s">
        <v>21</v>
      </c>
      <c r="K1188" t="s">
        <v>1306</v>
      </c>
      <c r="L1188" s="1">
        <v>45108</v>
      </c>
      <c r="P1188">
        <v>6543</v>
      </c>
      <c r="Q1188">
        <f>COUNTIF(Table1[Matched ID], Table1[[#This Row],[Matched ID]])</f>
        <v>1</v>
      </c>
      <c r="R1188" t="s">
        <v>8254</v>
      </c>
    </row>
    <row r="1189" spans="1:18" x14ac:dyDescent="0.35">
      <c r="A1189" t="s">
        <v>7130</v>
      </c>
      <c r="B1189" t="s">
        <v>32</v>
      </c>
      <c r="C1189" t="s">
        <v>6110</v>
      </c>
      <c r="D1189" t="s">
        <v>7131</v>
      </c>
      <c r="E1189" s="1">
        <v>43101</v>
      </c>
      <c r="F1189" t="s">
        <v>21</v>
      </c>
      <c r="G1189" t="s">
        <v>7132</v>
      </c>
      <c r="H1189" t="s">
        <v>305</v>
      </c>
      <c r="I1189" s="1">
        <v>43070</v>
      </c>
      <c r="J1189" t="s">
        <v>21</v>
      </c>
      <c r="K1189" t="s">
        <v>1306</v>
      </c>
      <c r="L1189" s="1">
        <v>41518</v>
      </c>
      <c r="P1189">
        <v>5718</v>
      </c>
      <c r="Q1189">
        <f>COUNTIF(Table1[Matched ID], Table1[[#This Row],[Matched ID]])</f>
        <v>1</v>
      </c>
      <c r="R1189" t="s">
        <v>7133</v>
      </c>
    </row>
    <row r="1190" spans="1:18" x14ac:dyDescent="0.35">
      <c r="A1190" t="s">
        <v>8777</v>
      </c>
      <c r="B1190" t="s">
        <v>2530</v>
      </c>
      <c r="C1190" t="s">
        <v>305</v>
      </c>
      <c r="D1190" t="s">
        <v>8778</v>
      </c>
      <c r="E1190" s="1">
        <v>42186</v>
      </c>
      <c r="F1190" t="s">
        <v>127</v>
      </c>
      <c r="G1190" t="s">
        <v>8779</v>
      </c>
      <c r="H1190" t="s">
        <v>8780</v>
      </c>
      <c r="I1190" s="1">
        <v>42186</v>
      </c>
      <c r="J1190" t="s">
        <v>35</v>
      </c>
      <c r="K1190" t="s">
        <v>1306</v>
      </c>
      <c r="L1190" s="1">
        <v>43252</v>
      </c>
      <c r="P1190">
        <v>7034</v>
      </c>
      <c r="Q1190">
        <f>COUNTIF(Table1[Matched ID], Table1[[#This Row],[Matched ID]])</f>
        <v>1</v>
      </c>
      <c r="R1190" t="s">
        <v>8781</v>
      </c>
    </row>
    <row r="1191" spans="1:18" x14ac:dyDescent="0.35">
      <c r="A1191" t="s">
        <v>3087</v>
      </c>
      <c r="B1191" t="s">
        <v>81</v>
      </c>
      <c r="C1191" t="s">
        <v>3088</v>
      </c>
      <c r="D1191" t="s">
        <v>3089</v>
      </c>
      <c r="E1191" s="1">
        <v>44470</v>
      </c>
      <c r="F1191" t="s">
        <v>741</v>
      </c>
      <c r="G1191" t="s">
        <v>36</v>
      </c>
      <c r="H1191" t="s">
        <v>3090</v>
      </c>
      <c r="I1191" s="1">
        <v>44228</v>
      </c>
      <c r="J1191" t="s">
        <v>35</v>
      </c>
      <c r="K1191" t="s">
        <v>1306</v>
      </c>
      <c r="L1191" s="1">
        <v>45200</v>
      </c>
      <c r="P1191">
        <v>2603</v>
      </c>
      <c r="Q1191">
        <f>COUNTIF(Table1[Matched ID], Table1[[#This Row],[Matched ID]])</f>
        <v>1</v>
      </c>
      <c r="R1191" t="s">
        <v>3091</v>
      </c>
    </row>
    <row r="1192" spans="1:18" x14ac:dyDescent="0.35">
      <c r="A1192" t="s">
        <v>3176</v>
      </c>
      <c r="B1192" t="s">
        <v>18</v>
      </c>
      <c r="C1192" t="s">
        <v>3177</v>
      </c>
      <c r="D1192" t="s">
        <v>3089</v>
      </c>
      <c r="E1192" s="1">
        <v>44409</v>
      </c>
      <c r="F1192" t="s">
        <v>1884</v>
      </c>
      <c r="G1192" t="s">
        <v>1286</v>
      </c>
      <c r="H1192" t="s">
        <v>3178</v>
      </c>
      <c r="I1192" s="1">
        <v>44348</v>
      </c>
      <c r="J1192" t="s">
        <v>154</v>
      </c>
      <c r="K1192" t="s">
        <v>1306</v>
      </c>
      <c r="L1192" s="1">
        <v>44348</v>
      </c>
      <c r="P1192">
        <v>2692</v>
      </c>
      <c r="Q1192">
        <f>COUNTIF(Table1[Matched ID], Table1[[#This Row],[Matched ID]])</f>
        <v>1</v>
      </c>
      <c r="R1192" t="s">
        <v>3179</v>
      </c>
    </row>
    <row r="1193" spans="1:18" x14ac:dyDescent="0.35">
      <c r="A1193" t="s">
        <v>8524</v>
      </c>
      <c r="B1193" t="s">
        <v>288</v>
      </c>
      <c r="C1193" t="s">
        <v>8525</v>
      </c>
      <c r="D1193" t="s">
        <v>288</v>
      </c>
      <c r="E1193" s="1">
        <v>42461</v>
      </c>
      <c r="F1193" t="s">
        <v>21</v>
      </c>
      <c r="G1193" t="s">
        <v>850</v>
      </c>
      <c r="H1193" t="s">
        <v>8526</v>
      </c>
      <c r="I1193" s="1">
        <v>42461</v>
      </c>
      <c r="J1193" t="s">
        <v>21</v>
      </c>
      <c r="K1193" t="s">
        <v>1306</v>
      </c>
      <c r="L1193" s="1">
        <v>45170</v>
      </c>
      <c r="P1193">
        <v>6783</v>
      </c>
      <c r="Q1193">
        <f>COUNTIF(Table1[Matched ID], Table1[[#This Row],[Matched ID]])</f>
        <v>1</v>
      </c>
      <c r="R1193" t="s">
        <v>8527</v>
      </c>
    </row>
    <row r="1194" spans="1:18" x14ac:dyDescent="0.35">
      <c r="A1194" t="s">
        <v>8413</v>
      </c>
      <c r="B1194" t="s">
        <v>81</v>
      </c>
      <c r="C1194" t="s">
        <v>8414</v>
      </c>
      <c r="D1194" t="s">
        <v>1306</v>
      </c>
      <c r="E1194" s="1">
        <v>42491</v>
      </c>
      <c r="F1194" t="s">
        <v>21</v>
      </c>
      <c r="G1194" t="s">
        <v>245</v>
      </c>
      <c r="H1194" t="s">
        <v>8415</v>
      </c>
      <c r="I1194" s="1">
        <v>42491</v>
      </c>
      <c r="J1194" t="s">
        <v>21</v>
      </c>
      <c r="K1194" t="s">
        <v>1306</v>
      </c>
      <c r="L1194" s="1">
        <v>43983</v>
      </c>
      <c r="P1194">
        <v>6687</v>
      </c>
      <c r="Q1194">
        <f>COUNTIF(Table1[Matched ID], Table1[[#This Row],[Matched ID]])</f>
        <v>1</v>
      </c>
      <c r="R1194" t="s">
        <v>8416</v>
      </c>
    </row>
    <row r="1195" spans="1:18" x14ac:dyDescent="0.35">
      <c r="A1195" t="s">
        <v>4720</v>
      </c>
      <c r="B1195" t="s">
        <v>32</v>
      </c>
      <c r="C1195" t="s">
        <v>4721</v>
      </c>
      <c r="D1195" t="s">
        <v>4722</v>
      </c>
      <c r="E1195" s="1">
        <v>43739</v>
      </c>
      <c r="F1195" t="s">
        <v>21</v>
      </c>
      <c r="G1195" t="s">
        <v>209</v>
      </c>
      <c r="H1195" t="s">
        <v>4723</v>
      </c>
      <c r="I1195" s="1">
        <v>43525</v>
      </c>
      <c r="J1195" t="s">
        <v>21</v>
      </c>
      <c r="K1195" t="s">
        <v>1306</v>
      </c>
      <c r="L1195" s="1">
        <v>43466</v>
      </c>
      <c r="P1195">
        <v>3955</v>
      </c>
      <c r="Q1195">
        <f>COUNTIF(Table1[Matched ID], Table1[[#This Row],[Matched ID]])</f>
        <v>1</v>
      </c>
      <c r="R1195" t="s">
        <v>4724</v>
      </c>
    </row>
    <row r="1196" spans="1:18" x14ac:dyDescent="0.35">
      <c r="A1196" t="s">
        <v>5661</v>
      </c>
      <c r="B1196" t="s">
        <v>5662</v>
      </c>
      <c r="C1196" t="s">
        <v>5663</v>
      </c>
      <c r="D1196" t="s">
        <v>5664</v>
      </c>
      <c r="E1196" s="1">
        <v>43556</v>
      </c>
      <c r="F1196" t="s">
        <v>1612</v>
      </c>
      <c r="G1196" t="s">
        <v>98</v>
      </c>
      <c r="H1196" t="s">
        <v>1021</v>
      </c>
      <c r="I1196" s="1">
        <v>43525</v>
      </c>
      <c r="J1196" t="s">
        <v>1612</v>
      </c>
      <c r="K1196" t="s">
        <v>1306</v>
      </c>
      <c r="L1196" s="1">
        <v>44166</v>
      </c>
      <c r="P1196">
        <v>4611</v>
      </c>
      <c r="Q1196">
        <f>COUNTIF(Table1[Matched ID], Table1[[#This Row],[Matched ID]])</f>
        <v>1</v>
      </c>
      <c r="R1196" t="s">
        <v>5665</v>
      </c>
    </row>
    <row r="1197" spans="1:18" x14ac:dyDescent="0.35">
      <c r="A1197" t="s">
        <v>8528</v>
      </c>
      <c r="B1197" t="s">
        <v>18</v>
      </c>
      <c r="C1197" t="s">
        <v>8529</v>
      </c>
      <c r="D1197" t="s">
        <v>165</v>
      </c>
      <c r="E1197" s="1">
        <v>42461</v>
      </c>
      <c r="F1197" t="s">
        <v>69</v>
      </c>
      <c r="G1197" t="s">
        <v>98</v>
      </c>
      <c r="H1197" t="s">
        <v>1754</v>
      </c>
      <c r="I1197" s="1">
        <v>42430</v>
      </c>
      <c r="J1197" t="s">
        <v>190</v>
      </c>
      <c r="K1197" t="s">
        <v>1306</v>
      </c>
      <c r="L1197" s="1">
        <v>44652</v>
      </c>
      <c r="P1197">
        <v>6784</v>
      </c>
      <c r="Q1197">
        <f>COUNTIF(Table1[Matched ID], Table1[[#This Row],[Matched ID]])</f>
        <v>1</v>
      </c>
      <c r="R1197" t="s">
        <v>8530</v>
      </c>
    </row>
    <row r="1198" spans="1:18" x14ac:dyDescent="0.35">
      <c r="A1198" t="s">
        <v>6753</v>
      </c>
      <c r="B1198" t="s">
        <v>18</v>
      </c>
      <c r="C1198" t="s">
        <v>6754</v>
      </c>
      <c r="D1198" t="s">
        <v>1754</v>
      </c>
      <c r="E1198" s="1">
        <v>43221</v>
      </c>
      <c r="F1198" t="s">
        <v>507</v>
      </c>
      <c r="G1198" t="s">
        <v>4167</v>
      </c>
      <c r="H1198" t="s">
        <v>1754</v>
      </c>
      <c r="I1198" s="1">
        <v>43191</v>
      </c>
      <c r="J1198" t="s">
        <v>584</v>
      </c>
      <c r="K1198" t="s">
        <v>1306</v>
      </c>
      <c r="L1198" s="1">
        <v>43374</v>
      </c>
      <c r="P1198">
        <v>5454</v>
      </c>
      <c r="Q1198">
        <f>COUNTIF(Table1[Matched ID], Table1[[#This Row],[Matched ID]])</f>
        <v>1</v>
      </c>
      <c r="R1198" t="s">
        <v>6755</v>
      </c>
    </row>
    <row r="1199" spans="1:18" x14ac:dyDescent="0.35">
      <c r="A1199" t="s">
        <v>4637</v>
      </c>
      <c r="B1199" t="s">
        <v>32</v>
      </c>
      <c r="C1199" t="s">
        <v>4638</v>
      </c>
      <c r="D1199" t="s">
        <v>4639</v>
      </c>
      <c r="E1199" s="1">
        <v>43739</v>
      </c>
      <c r="F1199" t="s">
        <v>35</v>
      </c>
      <c r="G1199" t="s">
        <v>3317</v>
      </c>
      <c r="H1199" t="s">
        <v>418</v>
      </c>
      <c r="I1199" s="1">
        <v>43709</v>
      </c>
      <c r="J1199" t="s">
        <v>35</v>
      </c>
      <c r="K1199" t="s">
        <v>1306</v>
      </c>
      <c r="L1199" s="1">
        <v>42979</v>
      </c>
      <c r="N1199" t="s">
        <v>4640</v>
      </c>
      <c r="P1199">
        <v>3906</v>
      </c>
      <c r="Q1199">
        <f>COUNTIF(Table1[Matched ID], Table1[[#This Row],[Matched ID]])</f>
        <v>1</v>
      </c>
      <c r="R1199" t="s">
        <v>4640</v>
      </c>
    </row>
    <row r="1200" spans="1:18" x14ac:dyDescent="0.35">
      <c r="A1200" t="s">
        <v>3297</v>
      </c>
      <c r="B1200" t="s">
        <v>110</v>
      </c>
      <c r="C1200" t="s">
        <v>98</v>
      </c>
      <c r="D1200" t="s">
        <v>3298</v>
      </c>
      <c r="E1200" s="1">
        <v>44287</v>
      </c>
      <c r="F1200" t="s">
        <v>35</v>
      </c>
      <c r="G1200" t="s">
        <v>3299</v>
      </c>
      <c r="H1200" t="s">
        <v>3300</v>
      </c>
      <c r="I1200" s="1">
        <v>44256</v>
      </c>
      <c r="J1200" t="s">
        <v>35</v>
      </c>
      <c r="K1200" t="s">
        <v>1306</v>
      </c>
      <c r="L1200" s="1">
        <v>45108</v>
      </c>
      <c r="P1200">
        <v>2878</v>
      </c>
      <c r="Q1200">
        <f>COUNTIF(Table1[Matched ID], Table1[[#This Row],[Matched ID]])</f>
        <v>1</v>
      </c>
      <c r="R1200" t="s">
        <v>3301</v>
      </c>
    </row>
    <row r="1201" spans="1:18" x14ac:dyDescent="0.35">
      <c r="A1201" t="s">
        <v>6413</v>
      </c>
      <c r="B1201" t="s">
        <v>81</v>
      </c>
      <c r="C1201" t="s">
        <v>33</v>
      </c>
      <c r="D1201" t="s">
        <v>2595</v>
      </c>
      <c r="E1201" s="1">
        <v>43344</v>
      </c>
      <c r="F1201" t="s">
        <v>21</v>
      </c>
      <c r="G1201" t="s">
        <v>4309</v>
      </c>
      <c r="H1201" t="s">
        <v>6414</v>
      </c>
      <c r="I1201" s="1">
        <v>43282</v>
      </c>
      <c r="J1201" t="s">
        <v>21</v>
      </c>
      <c r="K1201" t="s">
        <v>1306</v>
      </c>
      <c r="L1201" s="1">
        <v>43435</v>
      </c>
      <c r="P1201">
        <v>5188</v>
      </c>
      <c r="Q1201">
        <f>COUNTIF(Table1[Matched ID], Table1[[#This Row],[Matched ID]])</f>
        <v>1</v>
      </c>
      <c r="R1201" t="s">
        <v>6415</v>
      </c>
    </row>
    <row r="1202" spans="1:18" x14ac:dyDescent="0.35">
      <c r="A1202" t="s">
        <v>2900</v>
      </c>
      <c r="B1202" t="s">
        <v>18</v>
      </c>
      <c r="C1202" t="s">
        <v>33</v>
      </c>
      <c r="D1202" t="s">
        <v>2901</v>
      </c>
      <c r="E1202" s="1">
        <v>44593</v>
      </c>
      <c r="F1202" t="s">
        <v>35</v>
      </c>
      <c r="G1202" t="s">
        <v>2902</v>
      </c>
      <c r="H1202" t="s">
        <v>2903</v>
      </c>
      <c r="I1202" s="1">
        <v>44593</v>
      </c>
      <c r="J1202" t="s">
        <v>35</v>
      </c>
      <c r="K1202" t="s">
        <v>1306</v>
      </c>
      <c r="L1202" s="1">
        <v>45170</v>
      </c>
      <c r="P1202">
        <v>2441</v>
      </c>
      <c r="Q1202">
        <f>COUNTIF(Table1[Matched ID], Table1[[#This Row],[Matched ID]])</f>
        <v>1</v>
      </c>
      <c r="R1202" t="s">
        <v>2904</v>
      </c>
    </row>
    <row r="1203" spans="1:18" x14ac:dyDescent="0.35">
      <c r="A1203" t="s">
        <v>6002</v>
      </c>
      <c r="B1203" t="s">
        <v>131</v>
      </c>
      <c r="C1203" t="s">
        <v>33</v>
      </c>
      <c r="D1203" t="s">
        <v>6003</v>
      </c>
      <c r="E1203" s="1">
        <v>43466</v>
      </c>
      <c r="F1203" t="s">
        <v>21</v>
      </c>
      <c r="G1203" t="s">
        <v>850</v>
      </c>
      <c r="H1203" t="s">
        <v>6004</v>
      </c>
      <c r="I1203" s="1">
        <v>43435</v>
      </c>
      <c r="J1203" t="s">
        <v>21</v>
      </c>
      <c r="K1203" t="s">
        <v>1306</v>
      </c>
      <c r="L1203" s="1">
        <v>45292</v>
      </c>
      <c r="P1203">
        <v>4891</v>
      </c>
      <c r="Q1203">
        <f>COUNTIF(Table1[Matched ID], Table1[[#This Row],[Matched ID]])</f>
        <v>1</v>
      </c>
      <c r="R1203" t="s">
        <v>6005</v>
      </c>
    </row>
    <row r="1204" spans="1:18" x14ac:dyDescent="0.35">
      <c r="A1204" t="s">
        <v>4307</v>
      </c>
      <c r="B1204" t="s">
        <v>81</v>
      </c>
      <c r="C1204" t="s">
        <v>33</v>
      </c>
      <c r="D1204" t="s">
        <v>4308</v>
      </c>
      <c r="E1204" s="1">
        <v>43831</v>
      </c>
      <c r="F1204" t="s">
        <v>21</v>
      </c>
      <c r="G1204" t="s">
        <v>4309</v>
      </c>
      <c r="H1204" t="s">
        <v>4308</v>
      </c>
      <c r="I1204" s="1">
        <v>43800</v>
      </c>
      <c r="J1204" t="s">
        <v>21</v>
      </c>
      <c r="K1204" t="s">
        <v>1306</v>
      </c>
      <c r="L1204" s="1">
        <v>43101</v>
      </c>
      <c r="P1204">
        <v>3698</v>
      </c>
      <c r="Q1204">
        <f>COUNTIF(Table1[Matched ID], Table1[[#This Row],[Matched ID]])</f>
        <v>1</v>
      </c>
      <c r="R1204" t="s">
        <v>4310</v>
      </c>
    </row>
    <row r="1205" spans="1:18" x14ac:dyDescent="0.35">
      <c r="A1205" t="s">
        <v>2882</v>
      </c>
      <c r="B1205" t="s">
        <v>81</v>
      </c>
      <c r="C1205" t="s">
        <v>33</v>
      </c>
      <c r="D1205" t="s">
        <v>2883</v>
      </c>
      <c r="E1205" s="1">
        <v>44593</v>
      </c>
      <c r="F1205" t="s">
        <v>21</v>
      </c>
      <c r="G1205" t="s">
        <v>204</v>
      </c>
      <c r="H1205" t="s">
        <v>2884</v>
      </c>
      <c r="I1205" s="1">
        <v>44593</v>
      </c>
      <c r="J1205" t="s">
        <v>21</v>
      </c>
      <c r="K1205" t="s">
        <v>1306</v>
      </c>
      <c r="L1205" s="1">
        <v>45170</v>
      </c>
      <c r="N1205" t="s">
        <v>2885</v>
      </c>
      <c r="P1205">
        <v>2417</v>
      </c>
      <c r="Q1205">
        <f>COUNTIF(Table1[Matched ID], Table1[[#This Row],[Matched ID]])</f>
        <v>1</v>
      </c>
      <c r="R1205" t="s">
        <v>2885</v>
      </c>
    </row>
    <row r="1206" spans="1:18" x14ac:dyDescent="0.35">
      <c r="A1206" t="s">
        <v>2391</v>
      </c>
      <c r="B1206" t="s">
        <v>81</v>
      </c>
      <c r="C1206" t="s">
        <v>2392</v>
      </c>
      <c r="D1206" t="s">
        <v>2393</v>
      </c>
      <c r="E1206" s="1">
        <v>44927</v>
      </c>
      <c r="F1206" t="s">
        <v>21</v>
      </c>
      <c r="G1206" t="s">
        <v>33</v>
      </c>
      <c r="H1206" t="s">
        <v>2394</v>
      </c>
      <c r="I1206" s="1">
        <v>44866</v>
      </c>
      <c r="J1206" t="s">
        <v>21</v>
      </c>
      <c r="K1206" t="s">
        <v>2395</v>
      </c>
      <c r="L1206" s="1">
        <v>43221</v>
      </c>
      <c r="P1206">
        <v>1908</v>
      </c>
      <c r="Q1206">
        <f>COUNTIF(Table1[Matched ID], Table1[[#This Row],[Matched ID]])</f>
        <v>1</v>
      </c>
      <c r="R1206" t="s">
        <v>2396</v>
      </c>
    </row>
    <row r="1207" spans="1:18" x14ac:dyDescent="0.35">
      <c r="A1207" t="s">
        <v>5786</v>
      </c>
      <c r="B1207" t="s">
        <v>131</v>
      </c>
      <c r="C1207" t="s">
        <v>33</v>
      </c>
      <c r="D1207" t="s">
        <v>4805</v>
      </c>
      <c r="E1207" s="1">
        <v>43191</v>
      </c>
      <c r="F1207" t="s">
        <v>21</v>
      </c>
      <c r="G1207" t="s">
        <v>5516</v>
      </c>
      <c r="H1207" t="s">
        <v>5787</v>
      </c>
      <c r="I1207" s="1">
        <v>43525</v>
      </c>
      <c r="J1207" t="s">
        <v>21</v>
      </c>
      <c r="K1207" t="s">
        <v>1306</v>
      </c>
      <c r="L1207" s="1">
        <v>41365</v>
      </c>
      <c r="P1207">
        <v>4705</v>
      </c>
      <c r="Q1207">
        <f>COUNTIF(Table1[Matched ID], Table1[[#This Row],[Matched ID]])</f>
        <v>1</v>
      </c>
      <c r="R1207" t="s">
        <v>5788</v>
      </c>
    </row>
    <row r="1208" spans="1:18" x14ac:dyDescent="0.35">
      <c r="A1208" t="s">
        <v>5666</v>
      </c>
      <c r="B1208" t="s">
        <v>81</v>
      </c>
      <c r="C1208" t="s">
        <v>33</v>
      </c>
      <c r="D1208" t="s">
        <v>5667</v>
      </c>
      <c r="E1208" s="1">
        <v>43556</v>
      </c>
      <c r="F1208" t="s">
        <v>1162</v>
      </c>
      <c r="G1208" t="s">
        <v>141</v>
      </c>
      <c r="H1208" t="s">
        <v>5668</v>
      </c>
      <c r="I1208" s="1">
        <v>43525</v>
      </c>
      <c r="J1208" t="s">
        <v>21</v>
      </c>
      <c r="K1208" t="s">
        <v>1306</v>
      </c>
      <c r="L1208" s="1">
        <v>42826</v>
      </c>
      <c r="P1208">
        <v>4614</v>
      </c>
      <c r="Q1208">
        <f>COUNTIF(Table1[Matched ID], Table1[[#This Row],[Matched ID]])</f>
        <v>1</v>
      </c>
      <c r="R1208" t="s">
        <v>5669</v>
      </c>
    </row>
    <row r="1209" spans="1:18" x14ac:dyDescent="0.35">
      <c r="A1209" t="s">
        <v>1487</v>
      </c>
      <c r="B1209" t="s">
        <v>1488</v>
      </c>
      <c r="C1209" t="s">
        <v>33</v>
      </c>
      <c r="D1209" t="s">
        <v>1489</v>
      </c>
      <c r="E1209" s="1">
        <v>45139</v>
      </c>
      <c r="F1209" t="s">
        <v>21</v>
      </c>
      <c r="G1209" t="s">
        <v>399</v>
      </c>
      <c r="H1209" t="s">
        <v>1490</v>
      </c>
      <c r="I1209" s="1">
        <v>45139</v>
      </c>
      <c r="J1209" t="s">
        <v>21</v>
      </c>
      <c r="L1209" s="1">
        <v>43862</v>
      </c>
      <c r="N1209" t="s">
        <v>1491</v>
      </c>
      <c r="P1209">
        <v>1142</v>
      </c>
      <c r="Q1209">
        <f>COUNTIF(Table1[Matched ID], Table1[[#This Row],[Matched ID]])</f>
        <v>1</v>
      </c>
      <c r="R1209" t="s">
        <v>1491</v>
      </c>
    </row>
    <row r="1210" spans="1:18" x14ac:dyDescent="0.35">
      <c r="A1210" t="s">
        <v>3594</v>
      </c>
      <c r="B1210" t="s">
        <v>18</v>
      </c>
      <c r="C1210" t="s">
        <v>33</v>
      </c>
      <c r="D1210" t="s">
        <v>650</v>
      </c>
      <c r="E1210" s="1">
        <v>44075</v>
      </c>
      <c r="F1210" t="s">
        <v>3595</v>
      </c>
      <c r="G1210" t="s">
        <v>3596</v>
      </c>
      <c r="H1210" t="s">
        <v>3597</v>
      </c>
      <c r="I1210" s="1">
        <v>44013</v>
      </c>
      <c r="J1210" t="s">
        <v>3598</v>
      </c>
      <c r="K1210" t="s">
        <v>1306</v>
      </c>
      <c r="L1210" s="1">
        <v>43647</v>
      </c>
      <c r="N1210" t="s">
        <v>3599</v>
      </c>
      <c r="P1210">
        <v>3139</v>
      </c>
      <c r="Q1210">
        <f>COUNTIF(Table1[Matched ID], Table1[[#This Row],[Matched ID]])</f>
        <v>1</v>
      </c>
      <c r="R1210" t="s">
        <v>3599</v>
      </c>
    </row>
    <row r="1211" spans="1:18" x14ac:dyDescent="0.35">
      <c r="A1211" t="s">
        <v>5566</v>
      </c>
      <c r="B1211" t="s">
        <v>5567</v>
      </c>
      <c r="C1211" t="s">
        <v>33</v>
      </c>
      <c r="D1211" t="s">
        <v>5568</v>
      </c>
      <c r="E1211" s="1">
        <v>43586</v>
      </c>
      <c r="F1211" t="s">
        <v>21</v>
      </c>
      <c r="G1211" t="s">
        <v>172</v>
      </c>
      <c r="H1211" t="s">
        <v>5569</v>
      </c>
      <c r="I1211" s="1">
        <v>43556</v>
      </c>
      <c r="J1211" t="s">
        <v>21</v>
      </c>
      <c r="K1211" t="s">
        <v>1306</v>
      </c>
      <c r="L1211" s="1">
        <v>43709</v>
      </c>
      <c r="P1211">
        <v>4547</v>
      </c>
      <c r="Q1211">
        <f>COUNTIF(Table1[Matched ID], Table1[[#This Row],[Matched ID]])</f>
        <v>1</v>
      </c>
      <c r="R1211" t="s">
        <v>5570</v>
      </c>
    </row>
    <row r="1212" spans="1:18" x14ac:dyDescent="0.35">
      <c r="A1212" t="s">
        <v>3146</v>
      </c>
      <c r="B1212" t="s">
        <v>2530</v>
      </c>
      <c r="C1212" t="s">
        <v>33</v>
      </c>
      <c r="D1212" t="s">
        <v>3147</v>
      </c>
      <c r="E1212" s="1">
        <v>44440</v>
      </c>
      <c r="F1212" t="s">
        <v>127</v>
      </c>
      <c r="G1212" t="s">
        <v>19</v>
      </c>
      <c r="H1212" t="s">
        <v>3148</v>
      </c>
      <c r="I1212" s="1">
        <v>44317</v>
      </c>
      <c r="J1212" t="s">
        <v>127</v>
      </c>
      <c r="K1212" t="s">
        <v>1306</v>
      </c>
      <c r="L1212" s="1">
        <v>45139</v>
      </c>
      <c r="P1212">
        <v>2655</v>
      </c>
      <c r="Q1212">
        <f>COUNTIF(Table1[Matched ID], Table1[[#This Row],[Matched ID]])</f>
        <v>1</v>
      </c>
      <c r="R1212" t="s">
        <v>3149</v>
      </c>
    </row>
    <row r="1213" spans="1:18" x14ac:dyDescent="0.35">
      <c r="A1213" t="s">
        <v>7816</v>
      </c>
      <c r="B1213" t="s">
        <v>18</v>
      </c>
      <c r="C1213" t="s">
        <v>33</v>
      </c>
      <c r="D1213" t="s">
        <v>3307</v>
      </c>
      <c r="E1213" s="1">
        <v>42795</v>
      </c>
      <c r="F1213" t="s">
        <v>35</v>
      </c>
      <c r="G1213" t="s">
        <v>101</v>
      </c>
      <c r="H1213" t="s">
        <v>7817</v>
      </c>
      <c r="I1213" s="1">
        <v>42795</v>
      </c>
      <c r="J1213" t="s">
        <v>35</v>
      </c>
      <c r="K1213" t="s">
        <v>1306</v>
      </c>
      <c r="L1213" s="1">
        <v>44197</v>
      </c>
      <c r="P1213">
        <v>6230</v>
      </c>
      <c r="Q1213">
        <f>COUNTIF(Table1[Matched ID], Table1[[#This Row],[Matched ID]])</f>
        <v>1</v>
      </c>
      <c r="R1213" t="s">
        <v>7818</v>
      </c>
    </row>
    <row r="1214" spans="1:18" x14ac:dyDescent="0.35">
      <c r="A1214" t="s">
        <v>6044</v>
      </c>
      <c r="B1214" t="s">
        <v>18</v>
      </c>
      <c r="C1214" t="s">
        <v>33</v>
      </c>
      <c r="D1214" t="s">
        <v>6045</v>
      </c>
      <c r="E1214" s="1">
        <v>43435</v>
      </c>
      <c r="F1214" t="s">
        <v>21</v>
      </c>
      <c r="G1214" t="s">
        <v>6046</v>
      </c>
      <c r="H1214" t="s">
        <v>6047</v>
      </c>
      <c r="I1214" s="1">
        <v>43313</v>
      </c>
      <c r="J1214" t="s">
        <v>21</v>
      </c>
      <c r="K1214" t="s">
        <v>1306</v>
      </c>
      <c r="L1214" s="1">
        <v>45170</v>
      </c>
      <c r="N1214" t="s">
        <v>6048</v>
      </c>
      <c r="P1214">
        <v>4932</v>
      </c>
      <c r="Q1214">
        <f>COUNTIF(Table1[Matched ID], Table1[[#This Row],[Matched ID]])</f>
        <v>1</v>
      </c>
      <c r="R1214" t="s">
        <v>6048</v>
      </c>
    </row>
    <row r="1215" spans="1:18" x14ac:dyDescent="0.35">
      <c r="A1215" t="s">
        <v>3138</v>
      </c>
      <c r="B1215" t="s">
        <v>2530</v>
      </c>
      <c r="C1215" t="s">
        <v>33</v>
      </c>
      <c r="D1215" t="s">
        <v>3139</v>
      </c>
      <c r="E1215" s="1">
        <v>44440</v>
      </c>
      <c r="F1215" t="s">
        <v>741</v>
      </c>
      <c r="G1215" t="s">
        <v>1243</v>
      </c>
      <c r="H1215" t="s">
        <v>3140</v>
      </c>
      <c r="I1215" s="1">
        <v>43617</v>
      </c>
      <c r="J1215" t="s">
        <v>741</v>
      </c>
      <c r="K1215" t="s">
        <v>1306</v>
      </c>
      <c r="L1215" s="1">
        <v>44317</v>
      </c>
      <c r="P1215">
        <v>2651</v>
      </c>
      <c r="Q1215">
        <f>COUNTIF(Table1[Matched ID], Table1[[#This Row],[Matched ID]])</f>
        <v>1</v>
      </c>
      <c r="R1215" t="s">
        <v>3141</v>
      </c>
    </row>
    <row r="1216" spans="1:18" x14ac:dyDescent="0.35">
      <c r="A1216" t="s">
        <v>2355</v>
      </c>
      <c r="B1216" t="s">
        <v>66</v>
      </c>
      <c r="C1216" t="s">
        <v>33</v>
      </c>
      <c r="D1216" t="s">
        <v>2356</v>
      </c>
      <c r="E1216" s="1">
        <v>44927</v>
      </c>
      <c r="F1216" t="s">
        <v>35</v>
      </c>
      <c r="G1216" t="s">
        <v>850</v>
      </c>
      <c r="H1216" t="s">
        <v>2357</v>
      </c>
      <c r="I1216" s="1">
        <v>44927</v>
      </c>
      <c r="J1216" t="s">
        <v>35</v>
      </c>
      <c r="L1216" s="1">
        <v>44470</v>
      </c>
      <c r="N1216" t="s">
        <v>2358</v>
      </c>
      <c r="P1216">
        <v>1855</v>
      </c>
      <c r="Q1216">
        <f>COUNTIF(Table1[Matched ID], Table1[[#This Row],[Matched ID]])</f>
        <v>1</v>
      </c>
      <c r="R1216" t="s">
        <v>2358</v>
      </c>
    </row>
    <row r="1217" spans="1:18" x14ac:dyDescent="0.35">
      <c r="A1217" t="s">
        <v>2387</v>
      </c>
      <c r="B1217" t="s">
        <v>18</v>
      </c>
      <c r="C1217" t="s">
        <v>1566</v>
      </c>
      <c r="D1217" t="s">
        <v>2388</v>
      </c>
      <c r="E1217" s="1">
        <v>44927</v>
      </c>
      <c r="F1217" t="s">
        <v>21</v>
      </c>
      <c r="G1217" t="s">
        <v>33</v>
      </c>
      <c r="H1217" t="s">
        <v>2389</v>
      </c>
      <c r="I1217" s="1">
        <v>44927</v>
      </c>
      <c r="J1217" t="s">
        <v>21</v>
      </c>
      <c r="L1217" s="1">
        <v>44593</v>
      </c>
      <c r="P1217">
        <v>1891</v>
      </c>
      <c r="Q1217">
        <f>COUNTIF(Table1[Matched ID], Table1[[#This Row],[Matched ID]])</f>
        <v>1</v>
      </c>
      <c r="R1217" t="s">
        <v>2390</v>
      </c>
    </row>
    <row r="1218" spans="1:18" x14ac:dyDescent="0.35">
      <c r="A1218" t="s">
        <v>8004</v>
      </c>
      <c r="B1218" t="s">
        <v>81</v>
      </c>
      <c r="C1218" t="s">
        <v>8005</v>
      </c>
      <c r="D1218" t="s">
        <v>6932</v>
      </c>
      <c r="E1218" s="1">
        <v>42736</v>
      </c>
      <c r="F1218" t="s">
        <v>133</v>
      </c>
      <c r="G1218" t="s">
        <v>2519</v>
      </c>
      <c r="H1218" t="s">
        <v>6932</v>
      </c>
      <c r="I1218" s="1">
        <v>42736</v>
      </c>
      <c r="J1218" t="s">
        <v>133</v>
      </c>
      <c r="K1218" t="s">
        <v>2872</v>
      </c>
      <c r="L1218" s="1">
        <v>42430</v>
      </c>
      <c r="P1218">
        <v>6361</v>
      </c>
      <c r="Q1218">
        <f>COUNTIF(Table1[Matched ID], Table1[[#This Row],[Matched ID]])</f>
        <v>1</v>
      </c>
      <c r="R1218" t="s">
        <v>8006</v>
      </c>
    </row>
    <row r="1219" spans="1:18" x14ac:dyDescent="0.35">
      <c r="A1219" t="s">
        <v>6997</v>
      </c>
      <c r="B1219" t="s">
        <v>18</v>
      </c>
      <c r="C1219" t="s">
        <v>33</v>
      </c>
      <c r="D1219" t="s">
        <v>6998</v>
      </c>
      <c r="E1219" s="1">
        <v>43132</v>
      </c>
      <c r="F1219" t="s">
        <v>21</v>
      </c>
      <c r="G1219" t="s">
        <v>98</v>
      </c>
      <c r="H1219" t="s">
        <v>1754</v>
      </c>
      <c r="I1219" s="1">
        <v>43132</v>
      </c>
      <c r="J1219" t="s">
        <v>21</v>
      </c>
      <c r="K1219" t="s">
        <v>1306</v>
      </c>
      <c r="L1219" s="1">
        <v>43374</v>
      </c>
      <c r="N1219" t="s">
        <v>6999</v>
      </c>
      <c r="P1219">
        <v>5621</v>
      </c>
      <c r="Q1219">
        <f>COUNTIF(Table1[Matched ID], Table1[[#This Row],[Matched ID]])</f>
        <v>1</v>
      </c>
      <c r="R1219" t="s">
        <v>6999</v>
      </c>
    </row>
    <row r="1220" spans="1:18" x14ac:dyDescent="0.35">
      <c r="A1220" t="s">
        <v>863</v>
      </c>
      <c r="B1220" t="s">
        <v>418</v>
      </c>
      <c r="C1220" t="s">
        <v>864</v>
      </c>
      <c r="D1220" t="s">
        <v>418</v>
      </c>
      <c r="E1220" s="1">
        <v>45292</v>
      </c>
      <c r="F1220" t="s">
        <v>21</v>
      </c>
      <c r="G1220" t="s">
        <v>33</v>
      </c>
      <c r="H1220" t="s">
        <v>865</v>
      </c>
      <c r="I1220" s="1">
        <v>45292</v>
      </c>
      <c r="J1220" t="s">
        <v>21</v>
      </c>
      <c r="L1220" s="1">
        <v>45444</v>
      </c>
      <c r="P1220">
        <v>613</v>
      </c>
      <c r="Q1220">
        <f>COUNTIF(Table1[Matched ID], Table1[[#This Row],[Matched ID]])</f>
        <v>1</v>
      </c>
      <c r="R1220" t="s">
        <v>866</v>
      </c>
    </row>
    <row r="1221" spans="1:18" x14ac:dyDescent="0.35">
      <c r="A1221" t="s">
        <v>7251</v>
      </c>
      <c r="B1221" t="s">
        <v>18</v>
      </c>
      <c r="C1221" t="s">
        <v>33</v>
      </c>
      <c r="D1221" t="s">
        <v>4878</v>
      </c>
      <c r="E1221" s="1">
        <v>43040</v>
      </c>
      <c r="F1221" t="s">
        <v>35</v>
      </c>
      <c r="G1221" t="s">
        <v>141</v>
      </c>
      <c r="H1221" t="s">
        <v>7252</v>
      </c>
      <c r="I1221" s="1">
        <v>43040</v>
      </c>
      <c r="J1221" t="s">
        <v>35</v>
      </c>
      <c r="K1221" t="s">
        <v>1306</v>
      </c>
      <c r="L1221" s="1">
        <v>45352</v>
      </c>
      <c r="N1221" t="s">
        <v>7253</v>
      </c>
      <c r="P1221">
        <v>5824</v>
      </c>
      <c r="Q1221">
        <f>COUNTIF(Table1[Matched ID], Table1[[#This Row],[Matched ID]])</f>
        <v>1</v>
      </c>
      <c r="R1221" t="s">
        <v>7253</v>
      </c>
    </row>
    <row r="1222" spans="1:18" x14ac:dyDescent="0.35">
      <c r="A1222" t="s">
        <v>6284</v>
      </c>
      <c r="B1222" t="s">
        <v>81</v>
      </c>
      <c r="C1222" t="s">
        <v>6285</v>
      </c>
      <c r="D1222" t="s">
        <v>6286</v>
      </c>
      <c r="E1222" s="1">
        <v>43374</v>
      </c>
      <c r="F1222" t="s">
        <v>35</v>
      </c>
      <c r="G1222" t="s">
        <v>994</v>
      </c>
      <c r="H1222" t="s">
        <v>6287</v>
      </c>
      <c r="I1222" s="1">
        <v>43252</v>
      </c>
      <c r="J1222" t="s">
        <v>35</v>
      </c>
      <c r="K1222" t="s">
        <v>1306</v>
      </c>
      <c r="L1222" s="1">
        <v>44927</v>
      </c>
      <c r="P1222">
        <v>5099</v>
      </c>
      <c r="Q1222">
        <f>COUNTIF(Table1[Matched ID], Table1[[#This Row],[Matched ID]])</f>
        <v>1</v>
      </c>
      <c r="R1222" t="s">
        <v>6288</v>
      </c>
    </row>
    <row r="1223" spans="1:18" x14ac:dyDescent="0.35">
      <c r="A1223" t="s">
        <v>4746</v>
      </c>
      <c r="B1223" t="s">
        <v>81</v>
      </c>
      <c r="C1223" t="s">
        <v>75</v>
      </c>
      <c r="D1223" t="s">
        <v>4659</v>
      </c>
      <c r="E1223" s="1">
        <v>43739</v>
      </c>
      <c r="F1223" t="s">
        <v>35</v>
      </c>
      <c r="G1223" t="s">
        <v>36</v>
      </c>
      <c r="H1223" t="s">
        <v>4747</v>
      </c>
      <c r="I1223" s="1">
        <v>43647</v>
      </c>
      <c r="J1223" t="s">
        <v>35</v>
      </c>
      <c r="K1223" t="s">
        <v>1306</v>
      </c>
      <c r="L1223" s="1">
        <v>42461</v>
      </c>
      <c r="P1223">
        <v>3975</v>
      </c>
      <c r="Q1223">
        <f>COUNTIF(Table1[Matched ID], Table1[[#This Row],[Matched ID]])</f>
        <v>1</v>
      </c>
      <c r="R1223" t="s">
        <v>4748</v>
      </c>
    </row>
    <row r="1224" spans="1:18" x14ac:dyDescent="0.35">
      <c r="A1224" t="s">
        <v>2282</v>
      </c>
      <c r="B1224" t="s">
        <v>110</v>
      </c>
      <c r="C1224" t="s">
        <v>33</v>
      </c>
      <c r="D1224" t="s">
        <v>2283</v>
      </c>
      <c r="E1224" t="s">
        <v>121</v>
      </c>
      <c r="F1224" t="s">
        <v>21</v>
      </c>
      <c r="G1224" t="s">
        <v>98</v>
      </c>
      <c r="H1224" t="s">
        <v>2283</v>
      </c>
      <c r="I1224" s="1">
        <v>44958</v>
      </c>
      <c r="J1224" t="s">
        <v>21</v>
      </c>
      <c r="K1224" t="s">
        <v>63</v>
      </c>
      <c r="L1224" s="1">
        <v>43617</v>
      </c>
      <c r="P1224">
        <v>1756</v>
      </c>
      <c r="Q1224">
        <f>COUNTIF(Table1[Matched ID], Table1[[#This Row],[Matched ID]])</f>
        <v>1</v>
      </c>
      <c r="R1224" t="s">
        <v>2284</v>
      </c>
    </row>
    <row r="1225" spans="1:18" x14ac:dyDescent="0.35">
      <c r="A1225" t="s">
        <v>2529</v>
      </c>
      <c r="B1225" t="s">
        <v>2530</v>
      </c>
      <c r="C1225" t="s">
        <v>33</v>
      </c>
      <c r="D1225" t="s">
        <v>2531</v>
      </c>
      <c r="E1225" s="1">
        <v>44805</v>
      </c>
      <c r="F1225" t="s">
        <v>21</v>
      </c>
      <c r="G1225" t="s">
        <v>399</v>
      </c>
      <c r="H1225" t="s">
        <v>2532</v>
      </c>
      <c r="I1225" s="1">
        <v>44774</v>
      </c>
      <c r="J1225" t="s">
        <v>21</v>
      </c>
      <c r="K1225" t="s">
        <v>1306</v>
      </c>
      <c r="L1225" s="1">
        <v>45323</v>
      </c>
      <c r="P1225">
        <v>2108</v>
      </c>
      <c r="Q1225">
        <f>COUNTIF(Table1[Matched ID], Table1[[#This Row],[Matched ID]])</f>
        <v>1</v>
      </c>
      <c r="R1225" t="s">
        <v>2533</v>
      </c>
    </row>
    <row r="1226" spans="1:18" x14ac:dyDescent="0.35">
      <c r="A1226" t="s">
        <v>7294</v>
      </c>
      <c r="B1226" t="s">
        <v>18</v>
      </c>
      <c r="C1226" t="s">
        <v>33</v>
      </c>
      <c r="D1226" t="s">
        <v>7295</v>
      </c>
      <c r="E1226" s="1">
        <v>43009</v>
      </c>
      <c r="F1226" t="s">
        <v>21</v>
      </c>
      <c r="G1226" t="s">
        <v>214</v>
      </c>
      <c r="H1226" t="s">
        <v>7296</v>
      </c>
      <c r="I1226" s="1">
        <v>42979</v>
      </c>
      <c r="J1226" t="s">
        <v>21</v>
      </c>
      <c r="K1226" t="s">
        <v>1306</v>
      </c>
      <c r="L1226" s="1">
        <v>43922</v>
      </c>
      <c r="N1226" t="s">
        <v>7297</v>
      </c>
      <c r="P1226">
        <v>5870</v>
      </c>
      <c r="Q1226">
        <f>COUNTIF(Table1[Matched ID], Table1[[#This Row],[Matched ID]])</f>
        <v>1</v>
      </c>
      <c r="R1226" t="s">
        <v>7297</v>
      </c>
    </row>
    <row r="1227" spans="1:18" x14ac:dyDescent="0.35">
      <c r="A1227" t="s">
        <v>6077</v>
      </c>
      <c r="B1227" t="s">
        <v>2530</v>
      </c>
      <c r="C1227" t="s">
        <v>464</v>
      </c>
      <c r="D1227" t="s">
        <v>6078</v>
      </c>
      <c r="E1227" s="1">
        <v>43435</v>
      </c>
      <c r="F1227" t="s">
        <v>21</v>
      </c>
      <c r="G1227" t="s">
        <v>3725</v>
      </c>
      <c r="H1227" t="s">
        <v>6079</v>
      </c>
      <c r="I1227" s="1">
        <v>43344</v>
      </c>
      <c r="J1227" t="s">
        <v>21</v>
      </c>
      <c r="K1227" t="s">
        <v>1306</v>
      </c>
      <c r="L1227" s="1">
        <v>43891</v>
      </c>
      <c r="P1227">
        <v>4960</v>
      </c>
      <c r="Q1227">
        <f>COUNTIF(Table1[Matched ID], Table1[[#This Row],[Matched ID]])</f>
        <v>1</v>
      </c>
      <c r="R1227" t="s">
        <v>6080</v>
      </c>
    </row>
    <row r="1228" spans="1:18" x14ac:dyDescent="0.35">
      <c r="A1228" t="s">
        <v>417</v>
      </c>
      <c r="B1228" t="s">
        <v>418</v>
      </c>
      <c r="C1228" t="s">
        <v>419</v>
      </c>
      <c r="D1228" t="s">
        <v>420</v>
      </c>
      <c r="E1228" s="1">
        <v>45383</v>
      </c>
      <c r="F1228" t="s">
        <v>421</v>
      </c>
      <c r="G1228" t="s">
        <v>33</v>
      </c>
      <c r="H1228" t="s">
        <v>422</v>
      </c>
      <c r="I1228" s="1">
        <v>45170</v>
      </c>
      <c r="J1228" t="s">
        <v>35</v>
      </c>
      <c r="L1228" s="1">
        <v>45383</v>
      </c>
      <c r="P1228">
        <v>272</v>
      </c>
      <c r="Q1228">
        <f>COUNTIF(Table1[Matched ID], Table1[[#This Row],[Matched ID]])</f>
        <v>1</v>
      </c>
      <c r="R1228" t="s">
        <v>423</v>
      </c>
    </row>
    <row r="1229" spans="1:18" x14ac:dyDescent="0.35">
      <c r="A1229" t="s">
        <v>3370</v>
      </c>
      <c r="B1229" t="s">
        <v>18</v>
      </c>
      <c r="C1229" t="s">
        <v>98</v>
      </c>
      <c r="D1229" t="s">
        <v>3371</v>
      </c>
      <c r="E1229" s="1">
        <v>44228</v>
      </c>
      <c r="F1229" t="s">
        <v>35</v>
      </c>
      <c r="G1229" t="s">
        <v>1997</v>
      </c>
      <c r="H1229" t="s">
        <v>3372</v>
      </c>
      <c r="I1229" s="1">
        <v>44197</v>
      </c>
      <c r="J1229" t="s">
        <v>35</v>
      </c>
      <c r="K1229" t="s">
        <v>1306</v>
      </c>
      <c r="L1229" s="1">
        <v>44348</v>
      </c>
      <c r="P1229">
        <v>2946</v>
      </c>
      <c r="Q1229">
        <f>COUNTIF(Table1[Matched ID], Table1[[#This Row],[Matched ID]])</f>
        <v>1</v>
      </c>
      <c r="R1229" t="s">
        <v>3373</v>
      </c>
    </row>
    <row r="1230" spans="1:18" x14ac:dyDescent="0.35">
      <c r="A1230" t="s">
        <v>6516</v>
      </c>
      <c r="B1230" t="s">
        <v>2505</v>
      </c>
      <c r="C1230" t="s">
        <v>6027</v>
      </c>
      <c r="D1230" t="s">
        <v>6517</v>
      </c>
      <c r="E1230" s="1">
        <v>43313</v>
      </c>
      <c r="F1230" t="s">
        <v>21</v>
      </c>
      <c r="G1230" t="s">
        <v>141</v>
      </c>
      <c r="H1230" t="s">
        <v>6518</v>
      </c>
      <c r="I1230" s="1">
        <v>43313</v>
      </c>
      <c r="J1230" t="s">
        <v>21</v>
      </c>
      <c r="K1230" t="s">
        <v>1306</v>
      </c>
      <c r="L1230" s="1">
        <v>45017</v>
      </c>
      <c r="P1230">
        <v>5257</v>
      </c>
      <c r="Q1230">
        <f>COUNTIF(Table1[Matched ID], Table1[[#This Row],[Matched ID]])</f>
        <v>1</v>
      </c>
      <c r="R1230" t="s">
        <v>6519</v>
      </c>
    </row>
    <row r="1231" spans="1:18" x14ac:dyDescent="0.35">
      <c r="A1231" t="s">
        <v>5605</v>
      </c>
      <c r="B1231" t="s">
        <v>81</v>
      </c>
      <c r="C1231" t="s">
        <v>33</v>
      </c>
      <c r="D1231" t="s">
        <v>5606</v>
      </c>
      <c r="E1231" s="1">
        <v>43571</v>
      </c>
      <c r="F1231" t="s">
        <v>21</v>
      </c>
      <c r="G1231" t="s">
        <v>141</v>
      </c>
      <c r="H1231" t="s">
        <v>5124</v>
      </c>
      <c r="I1231" s="1">
        <v>43497</v>
      </c>
      <c r="J1231" t="s">
        <v>21</v>
      </c>
      <c r="K1231" t="s">
        <v>1306</v>
      </c>
      <c r="L1231" s="1">
        <v>44958</v>
      </c>
      <c r="P1231">
        <v>4565</v>
      </c>
      <c r="Q1231">
        <f>COUNTIF(Table1[Matched ID], Table1[[#This Row],[Matched ID]])</f>
        <v>1</v>
      </c>
      <c r="R1231" t="s">
        <v>5607</v>
      </c>
    </row>
    <row r="1232" spans="1:18" x14ac:dyDescent="0.35">
      <c r="A1232" t="s">
        <v>3508</v>
      </c>
      <c r="B1232" t="s">
        <v>18</v>
      </c>
      <c r="C1232" t="s">
        <v>98</v>
      </c>
      <c r="D1232" t="s">
        <v>3509</v>
      </c>
      <c r="E1232" s="1">
        <v>44136</v>
      </c>
      <c r="F1232" t="s">
        <v>21</v>
      </c>
      <c r="G1232" t="s">
        <v>3366</v>
      </c>
      <c r="H1232" t="s">
        <v>3510</v>
      </c>
      <c r="I1232" s="1">
        <v>44105</v>
      </c>
      <c r="J1232" t="s">
        <v>21</v>
      </c>
      <c r="K1232" t="s">
        <v>1306</v>
      </c>
      <c r="L1232" s="1">
        <v>43770</v>
      </c>
      <c r="P1232">
        <v>3070</v>
      </c>
      <c r="Q1232">
        <f>COUNTIF(Table1[Matched ID], Table1[[#This Row],[Matched ID]])</f>
        <v>1</v>
      </c>
      <c r="R1232" t="s">
        <v>3511</v>
      </c>
    </row>
    <row r="1233" spans="1:18" x14ac:dyDescent="0.35">
      <c r="A1233" t="s">
        <v>562</v>
      </c>
      <c r="B1233" t="s">
        <v>18</v>
      </c>
      <c r="C1233" t="s">
        <v>36</v>
      </c>
      <c r="D1233" t="s">
        <v>563</v>
      </c>
      <c r="E1233" s="1">
        <v>45352</v>
      </c>
      <c r="F1233" t="s">
        <v>35</v>
      </c>
      <c r="G1233" t="s">
        <v>33</v>
      </c>
      <c r="H1233" t="s">
        <v>564</v>
      </c>
      <c r="I1233" s="1">
        <v>45352</v>
      </c>
      <c r="J1233" t="s">
        <v>35</v>
      </c>
      <c r="L1233" s="1">
        <v>45474</v>
      </c>
      <c r="P1233">
        <v>399</v>
      </c>
      <c r="Q1233">
        <f>COUNTIF(Table1[Matched ID], Table1[[#This Row],[Matched ID]])</f>
        <v>1</v>
      </c>
      <c r="R1233" t="s">
        <v>565</v>
      </c>
    </row>
    <row r="1234" spans="1:18" x14ac:dyDescent="0.35">
      <c r="A1234" t="s">
        <v>6299</v>
      </c>
      <c r="B1234" t="s">
        <v>1594</v>
      </c>
      <c r="C1234" t="s">
        <v>33</v>
      </c>
      <c r="D1234" t="s">
        <v>6300</v>
      </c>
      <c r="E1234" s="1">
        <v>43374</v>
      </c>
      <c r="F1234" t="s">
        <v>524</v>
      </c>
      <c r="G1234" t="s">
        <v>201</v>
      </c>
      <c r="H1234" t="s">
        <v>6301</v>
      </c>
      <c r="I1234" s="1">
        <v>43252</v>
      </c>
      <c r="J1234" t="s">
        <v>524</v>
      </c>
      <c r="K1234" t="s">
        <v>1306</v>
      </c>
      <c r="L1234" t="s">
        <v>2041</v>
      </c>
      <c r="P1234">
        <v>5105</v>
      </c>
      <c r="Q1234">
        <f>COUNTIF(Table1[Matched ID], Table1[[#This Row],[Matched ID]])</f>
        <v>1</v>
      </c>
      <c r="R1234" t="s">
        <v>6302</v>
      </c>
    </row>
    <row r="1235" spans="1:18" x14ac:dyDescent="0.35">
      <c r="A1235" t="s">
        <v>7775</v>
      </c>
      <c r="B1235" t="s">
        <v>18</v>
      </c>
      <c r="C1235" t="s">
        <v>33</v>
      </c>
      <c r="D1235" t="s">
        <v>7776</v>
      </c>
      <c r="E1235" s="1">
        <v>42826</v>
      </c>
      <c r="F1235" t="s">
        <v>35</v>
      </c>
      <c r="G1235" t="s">
        <v>19</v>
      </c>
      <c r="H1235" t="s">
        <v>7777</v>
      </c>
      <c r="I1235" s="1">
        <v>42795</v>
      </c>
      <c r="J1235" t="s">
        <v>35</v>
      </c>
      <c r="K1235" t="s">
        <v>1306</v>
      </c>
      <c r="L1235" s="1">
        <v>42401</v>
      </c>
      <c r="P1235">
        <v>6206</v>
      </c>
      <c r="Q1235">
        <f>COUNTIF(Table1[Matched ID], Table1[[#This Row],[Matched ID]])</f>
        <v>1</v>
      </c>
      <c r="R1235" t="s">
        <v>7778</v>
      </c>
    </row>
    <row r="1236" spans="1:18" x14ac:dyDescent="0.35">
      <c r="A1236" t="s">
        <v>58</v>
      </c>
      <c r="B1236" t="s">
        <v>59</v>
      </c>
      <c r="C1236" t="s">
        <v>33</v>
      </c>
      <c r="D1236" t="s">
        <v>60</v>
      </c>
      <c r="E1236" s="1">
        <v>45474</v>
      </c>
      <c r="F1236" t="s">
        <v>35</v>
      </c>
      <c r="G1236" t="s">
        <v>61</v>
      </c>
      <c r="H1236" t="s">
        <v>62</v>
      </c>
      <c r="I1236" s="1">
        <v>45108</v>
      </c>
      <c r="J1236" t="s">
        <v>35</v>
      </c>
      <c r="K1236" t="s">
        <v>63</v>
      </c>
      <c r="L1236" s="1">
        <v>45474</v>
      </c>
      <c r="P1236">
        <v>31</v>
      </c>
      <c r="Q1236">
        <f>COUNTIF(Table1[Matched ID], Table1[[#This Row],[Matched ID]])</f>
        <v>1</v>
      </c>
      <c r="R1236" t="s">
        <v>64</v>
      </c>
    </row>
    <row r="1237" spans="1:18" x14ac:dyDescent="0.35">
      <c r="A1237" t="s">
        <v>4489</v>
      </c>
      <c r="B1237" t="s">
        <v>66</v>
      </c>
      <c r="C1237" t="s">
        <v>33</v>
      </c>
      <c r="D1237" t="s">
        <v>4490</v>
      </c>
      <c r="E1237" s="1">
        <v>43770</v>
      </c>
      <c r="F1237" t="s">
        <v>21</v>
      </c>
      <c r="G1237" t="s">
        <v>3454</v>
      </c>
      <c r="H1237" t="s">
        <v>4491</v>
      </c>
      <c r="I1237" s="1">
        <v>43586</v>
      </c>
      <c r="J1237" t="s">
        <v>21</v>
      </c>
      <c r="K1237" t="s">
        <v>1306</v>
      </c>
      <c r="L1237" s="1">
        <v>45323</v>
      </c>
      <c r="N1237" t="s">
        <v>4492</v>
      </c>
      <c r="P1237">
        <v>3802</v>
      </c>
      <c r="Q1237">
        <f>COUNTIF(Table1[Matched ID], Table1[[#This Row],[Matched ID]])</f>
        <v>1</v>
      </c>
      <c r="R1237" t="s">
        <v>4492</v>
      </c>
    </row>
    <row r="1238" spans="1:18" x14ac:dyDescent="0.35">
      <c r="A1238" t="s">
        <v>3893</v>
      </c>
      <c r="B1238" t="s">
        <v>66</v>
      </c>
      <c r="C1238" t="s">
        <v>33</v>
      </c>
      <c r="D1238" t="s">
        <v>731</v>
      </c>
      <c r="E1238" s="1">
        <v>43922</v>
      </c>
      <c r="F1238" t="s">
        <v>21</v>
      </c>
      <c r="G1238" t="s">
        <v>3887</v>
      </c>
      <c r="H1238" t="s">
        <v>731</v>
      </c>
      <c r="I1238" s="1">
        <v>43922</v>
      </c>
      <c r="J1238" t="s">
        <v>507</v>
      </c>
      <c r="K1238" t="s">
        <v>1306</v>
      </c>
      <c r="L1238" s="1">
        <v>41730</v>
      </c>
      <c r="N1238" t="s">
        <v>3894</v>
      </c>
      <c r="P1238">
        <v>3417</v>
      </c>
      <c r="Q1238">
        <f>COUNTIF(Table1[Matched ID], Table1[[#This Row],[Matched ID]])</f>
        <v>1</v>
      </c>
      <c r="R1238" t="s">
        <v>3894</v>
      </c>
    </row>
    <row r="1239" spans="1:18" x14ac:dyDescent="0.35">
      <c r="A1239" t="s">
        <v>2160</v>
      </c>
      <c r="B1239" t="s">
        <v>18</v>
      </c>
      <c r="C1239" t="s">
        <v>33</v>
      </c>
      <c r="D1239" t="s">
        <v>2161</v>
      </c>
      <c r="E1239" s="1">
        <v>45017</v>
      </c>
      <c r="F1239" t="s">
        <v>2162</v>
      </c>
      <c r="G1239" t="s">
        <v>1380</v>
      </c>
      <c r="H1239" t="s">
        <v>2161</v>
      </c>
      <c r="I1239" s="1">
        <v>44927</v>
      </c>
      <c r="J1239" t="s">
        <v>2163</v>
      </c>
      <c r="L1239" s="1">
        <v>45323</v>
      </c>
      <c r="P1239">
        <v>1651</v>
      </c>
      <c r="Q1239">
        <f>COUNTIF(Table1[Matched ID], Table1[[#This Row],[Matched ID]])</f>
        <v>1</v>
      </c>
      <c r="R1239" t="s">
        <v>2164</v>
      </c>
    </row>
    <row r="1240" spans="1:18" x14ac:dyDescent="0.35">
      <c r="A1240" t="s">
        <v>6929</v>
      </c>
      <c r="B1240" t="s">
        <v>18</v>
      </c>
      <c r="C1240" t="s">
        <v>1306</v>
      </c>
      <c r="D1240" t="s">
        <v>1306</v>
      </c>
      <c r="E1240" s="1">
        <v>43160</v>
      </c>
      <c r="F1240" t="s">
        <v>1306</v>
      </c>
      <c r="G1240" t="s">
        <v>98</v>
      </c>
      <c r="H1240" t="s">
        <v>4880</v>
      </c>
      <c r="I1240" s="1">
        <v>43160</v>
      </c>
      <c r="J1240" t="s">
        <v>507</v>
      </c>
      <c r="K1240" t="s">
        <v>2872</v>
      </c>
      <c r="L1240" s="1">
        <v>43282</v>
      </c>
      <c r="P1240">
        <v>5566</v>
      </c>
      <c r="Q1240">
        <f>COUNTIF(Table1[Matched ID], Table1[[#This Row],[Matched ID]])</f>
        <v>1</v>
      </c>
      <c r="R1240" t="s">
        <v>6930</v>
      </c>
    </row>
    <row r="1241" spans="1:18" x14ac:dyDescent="0.35">
      <c r="A1241" t="s">
        <v>2577</v>
      </c>
      <c r="B1241" t="s">
        <v>81</v>
      </c>
      <c r="C1241" t="s">
        <v>33</v>
      </c>
      <c r="D1241" t="s">
        <v>2578</v>
      </c>
      <c r="E1241" s="1">
        <v>44743</v>
      </c>
      <c r="F1241" t="s">
        <v>35</v>
      </c>
      <c r="G1241" t="s">
        <v>2579</v>
      </c>
      <c r="H1241" t="s">
        <v>2578</v>
      </c>
      <c r="I1241" s="1">
        <v>44713</v>
      </c>
      <c r="J1241" t="s">
        <v>35</v>
      </c>
      <c r="K1241" t="s">
        <v>1306</v>
      </c>
      <c r="L1241" s="1">
        <v>45261</v>
      </c>
      <c r="N1241" t="s">
        <v>2580</v>
      </c>
      <c r="P1241">
        <v>2165</v>
      </c>
      <c r="Q1241">
        <f>COUNTIF(Table1[Matched ID], Table1[[#This Row],[Matched ID]])</f>
        <v>1</v>
      </c>
      <c r="R1241" t="s">
        <v>2580</v>
      </c>
    </row>
    <row r="1242" spans="1:18" x14ac:dyDescent="0.35">
      <c r="A1242" t="s">
        <v>5560</v>
      </c>
      <c r="B1242" t="s">
        <v>81</v>
      </c>
      <c r="C1242" t="s">
        <v>542</v>
      </c>
      <c r="D1242" t="s">
        <v>2636</v>
      </c>
      <c r="E1242" s="1">
        <v>43586</v>
      </c>
      <c r="F1242" t="s">
        <v>21</v>
      </c>
      <c r="G1242" t="s">
        <v>3454</v>
      </c>
      <c r="H1242" t="s">
        <v>5561</v>
      </c>
      <c r="I1242" s="1">
        <v>43525</v>
      </c>
      <c r="J1242" t="s">
        <v>21</v>
      </c>
      <c r="K1242" t="s">
        <v>1306</v>
      </c>
      <c r="L1242" s="1">
        <v>43831</v>
      </c>
      <c r="P1242">
        <v>4532</v>
      </c>
      <c r="Q1242">
        <f>COUNTIF(Table1[Matched ID], Table1[[#This Row],[Matched ID]])</f>
        <v>1</v>
      </c>
      <c r="R1242" t="s">
        <v>5562</v>
      </c>
    </row>
    <row r="1243" spans="1:18" x14ac:dyDescent="0.35">
      <c r="A1243" t="s">
        <v>4293</v>
      </c>
      <c r="B1243" t="s">
        <v>131</v>
      </c>
      <c r="C1243" t="s">
        <v>4294</v>
      </c>
      <c r="D1243" t="s">
        <v>4295</v>
      </c>
      <c r="E1243" s="1">
        <v>43831</v>
      </c>
      <c r="F1243" t="s">
        <v>21</v>
      </c>
      <c r="G1243" t="s">
        <v>55</v>
      </c>
      <c r="H1243" t="s">
        <v>4296</v>
      </c>
      <c r="I1243" s="1">
        <v>43800</v>
      </c>
      <c r="J1243" t="s">
        <v>21</v>
      </c>
      <c r="K1243" t="s">
        <v>1306</v>
      </c>
      <c r="L1243" s="1">
        <v>43160</v>
      </c>
      <c r="P1243">
        <v>3682</v>
      </c>
      <c r="Q1243">
        <f>COUNTIF(Table1[Matched ID], Table1[[#This Row],[Matched ID]])</f>
        <v>1</v>
      </c>
      <c r="R1243" t="s">
        <v>4297</v>
      </c>
    </row>
    <row r="1244" spans="1:18" x14ac:dyDescent="0.35">
      <c r="A1244" t="s">
        <v>1485</v>
      </c>
      <c r="B1244" t="s">
        <v>18</v>
      </c>
      <c r="C1244" t="s">
        <v>33</v>
      </c>
      <c r="D1244" t="s">
        <v>952</v>
      </c>
      <c r="E1244" s="1">
        <v>45139</v>
      </c>
      <c r="F1244" t="s">
        <v>35</v>
      </c>
      <c r="G1244" t="s">
        <v>98</v>
      </c>
      <c r="H1244" t="s">
        <v>228</v>
      </c>
      <c r="I1244" s="1">
        <v>44958</v>
      </c>
      <c r="J1244" t="s">
        <v>35</v>
      </c>
      <c r="L1244" s="1">
        <v>45078</v>
      </c>
      <c r="N1244" t="s">
        <v>1486</v>
      </c>
      <c r="P1244">
        <v>1141</v>
      </c>
      <c r="Q1244">
        <f>COUNTIF(Table1[Matched ID], Table1[[#This Row],[Matched ID]])</f>
        <v>1</v>
      </c>
      <c r="R1244" t="s">
        <v>1486</v>
      </c>
    </row>
    <row r="1245" spans="1:18" x14ac:dyDescent="0.35">
      <c r="A1245" t="s">
        <v>3830</v>
      </c>
      <c r="B1245" t="s">
        <v>695</v>
      </c>
      <c r="C1245" t="s">
        <v>33</v>
      </c>
      <c r="D1245" t="s">
        <v>3831</v>
      </c>
      <c r="E1245" s="1">
        <v>43952</v>
      </c>
      <c r="F1245" t="s">
        <v>21</v>
      </c>
      <c r="G1245" t="s">
        <v>55</v>
      </c>
      <c r="H1245" t="s">
        <v>3832</v>
      </c>
      <c r="I1245" s="1">
        <v>43922</v>
      </c>
      <c r="J1245" t="s">
        <v>21</v>
      </c>
      <c r="K1245" t="s">
        <v>1306</v>
      </c>
      <c r="L1245" s="1">
        <v>44866</v>
      </c>
      <c r="N1245" t="s">
        <v>3833</v>
      </c>
      <c r="P1245">
        <v>3359</v>
      </c>
      <c r="Q1245">
        <f>COUNTIF(Table1[Matched ID], Table1[[#This Row],[Matched ID]])</f>
        <v>1</v>
      </c>
      <c r="R1245" t="s">
        <v>3833</v>
      </c>
    </row>
    <row r="1246" spans="1:18" x14ac:dyDescent="0.35">
      <c r="A1246" t="s">
        <v>6607</v>
      </c>
      <c r="B1246" t="s">
        <v>18</v>
      </c>
      <c r="C1246" t="s">
        <v>33</v>
      </c>
      <c r="D1246" t="s">
        <v>6608</v>
      </c>
      <c r="E1246" s="1">
        <v>43282</v>
      </c>
      <c r="F1246" t="s">
        <v>21</v>
      </c>
      <c r="G1246" t="s">
        <v>245</v>
      </c>
      <c r="H1246" t="s">
        <v>6609</v>
      </c>
      <c r="I1246" s="1">
        <v>43252</v>
      </c>
      <c r="J1246" t="s">
        <v>21</v>
      </c>
      <c r="K1246" t="s">
        <v>1306</v>
      </c>
      <c r="L1246" s="1">
        <v>42705</v>
      </c>
      <c r="P1246">
        <v>5318</v>
      </c>
      <c r="Q1246">
        <f>COUNTIF(Table1[Matched ID], Table1[[#This Row],[Matched ID]])</f>
        <v>1</v>
      </c>
      <c r="R1246" t="s">
        <v>6610</v>
      </c>
    </row>
    <row r="1247" spans="1:18" x14ac:dyDescent="0.35">
      <c r="A1247" t="s">
        <v>5164</v>
      </c>
      <c r="B1247" t="s">
        <v>81</v>
      </c>
      <c r="C1247" t="s">
        <v>33</v>
      </c>
      <c r="D1247" t="s">
        <v>5165</v>
      </c>
      <c r="E1247" s="1">
        <v>43647</v>
      </c>
      <c r="F1247" t="s">
        <v>35</v>
      </c>
      <c r="G1247" t="s">
        <v>214</v>
      </c>
      <c r="H1247" t="s">
        <v>5165</v>
      </c>
      <c r="I1247" s="1">
        <v>43617</v>
      </c>
      <c r="J1247" t="s">
        <v>35</v>
      </c>
      <c r="K1247" t="s">
        <v>1306</v>
      </c>
      <c r="L1247" s="1">
        <v>41791</v>
      </c>
      <c r="N1247" t="s">
        <v>5166</v>
      </c>
      <c r="P1247">
        <v>4243</v>
      </c>
      <c r="Q1247">
        <f>COUNTIF(Table1[Matched ID], Table1[[#This Row],[Matched ID]])</f>
        <v>1</v>
      </c>
      <c r="R1247" t="s">
        <v>5166</v>
      </c>
    </row>
    <row r="1248" spans="1:18" x14ac:dyDescent="0.35">
      <c r="A1248" t="s">
        <v>5160</v>
      </c>
      <c r="B1248" t="s">
        <v>81</v>
      </c>
      <c r="C1248" t="s">
        <v>33</v>
      </c>
      <c r="D1248" t="s">
        <v>2005</v>
      </c>
      <c r="E1248" s="1">
        <v>43647</v>
      </c>
      <c r="F1248" t="s">
        <v>507</v>
      </c>
      <c r="G1248" t="s">
        <v>5161</v>
      </c>
      <c r="H1248" t="s">
        <v>5162</v>
      </c>
      <c r="I1248" s="1">
        <v>43647</v>
      </c>
      <c r="J1248" t="s">
        <v>507</v>
      </c>
      <c r="K1248" t="s">
        <v>1306</v>
      </c>
      <c r="L1248" s="1">
        <v>43374</v>
      </c>
      <c r="N1248" t="s">
        <v>5163</v>
      </c>
      <c r="P1248">
        <v>4242</v>
      </c>
      <c r="Q1248">
        <f>COUNTIF(Table1[Matched ID], Table1[[#This Row],[Matched ID]])</f>
        <v>1</v>
      </c>
      <c r="R1248" t="s">
        <v>5163</v>
      </c>
    </row>
    <row r="1249" spans="1:18" x14ac:dyDescent="0.35">
      <c r="A1249" t="s">
        <v>2791</v>
      </c>
      <c r="B1249" t="s">
        <v>2530</v>
      </c>
      <c r="C1249" t="s">
        <v>33</v>
      </c>
      <c r="D1249" t="s">
        <v>2792</v>
      </c>
      <c r="E1249" s="1">
        <v>44652</v>
      </c>
      <c r="F1249" t="s">
        <v>35</v>
      </c>
      <c r="G1249" t="s">
        <v>1071</v>
      </c>
      <c r="H1249" t="s">
        <v>2793</v>
      </c>
      <c r="I1249" s="1">
        <v>44652</v>
      </c>
      <c r="J1249" t="s">
        <v>35</v>
      </c>
      <c r="K1249" t="s">
        <v>1306</v>
      </c>
      <c r="L1249" s="1">
        <v>45444</v>
      </c>
      <c r="P1249">
        <v>2353</v>
      </c>
      <c r="Q1249">
        <f>COUNTIF(Table1[Matched ID], Table1[[#This Row],[Matched ID]])</f>
        <v>1</v>
      </c>
      <c r="R1249" t="s">
        <v>2794</v>
      </c>
    </row>
    <row r="1250" spans="1:18" x14ac:dyDescent="0.35">
      <c r="A1250" t="s">
        <v>5441</v>
      </c>
      <c r="B1250" t="s">
        <v>81</v>
      </c>
      <c r="C1250" t="s">
        <v>33</v>
      </c>
      <c r="D1250" t="s">
        <v>5442</v>
      </c>
      <c r="E1250" s="1">
        <v>43617</v>
      </c>
      <c r="F1250" t="s">
        <v>35</v>
      </c>
      <c r="G1250" t="s">
        <v>182</v>
      </c>
      <c r="H1250" t="s">
        <v>2955</v>
      </c>
      <c r="I1250" s="1">
        <v>43617</v>
      </c>
      <c r="J1250" t="s">
        <v>35</v>
      </c>
      <c r="K1250" t="s">
        <v>1306</v>
      </c>
      <c r="L1250" s="1">
        <v>42979</v>
      </c>
      <c r="P1250">
        <v>4450</v>
      </c>
      <c r="Q1250">
        <f>COUNTIF(Table1[Matched ID], Table1[[#This Row],[Matched ID]])</f>
        <v>1</v>
      </c>
      <c r="R1250" t="s">
        <v>5443</v>
      </c>
    </row>
    <row r="1251" spans="1:18" x14ac:dyDescent="0.35">
      <c r="A1251" t="s">
        <v>5613</v>
      </c>
      <c r="B1251" t="s">
        <v>18</v>
      </c>
      <c r="C1251" t="s">
        <v>33</v>
      </c>
      <c r="D1251" t="s">
        <v>1016</v>
      </c>
      <c r="E1251" s="1">
        <v>43556</v>
      </c>
      <c r="F1251" t="s">
        <v>133</v>
      </c>
      <c r="G1251" t="s">
        <v>98</v>
      </c>
      <c r="H1251" t="s">
        <v>1163</v>
      </c>
      <c r="I1251" s="1">
        <v>43556</v>
      </c>
      <c r="J1251" t="s">
        <v>133</v>
      </c>
      <c r="K1251" t="s">
        <v>1306</v>
      </c>
      <c r="L1251" s="1">
        <v>44501</v>
      </c>
      <c r="N1251" t="s">
        <v>5614</v>
      </c>
      <c r="P1251">
        <v>4571</v>
      </c>
      <c r="Q1251">
        <f>COUNTIF(Table1[Matched ID], Table1[[#This Row],[Matched ID]])</f>
        <v>1</v>
      </c>
      <c r="R1251" t="s">
        <v>5614</v>
      </c>
    </row>
    <row r="1252" spans="1:18" x14ac:dyDescent="0.35">
      <c r="A1252" t="s">
        <v>8359</v>
      </c>
      <c r="B1252" t="s">
        <v>1306</v>
      </c>
      <c r="C1252" t="s">
        <v>33</v>
      </c>
      <c r="D1252" t="s">
        <v>8360</v>
      </c>
      <c r="E1252" s="1">
        <v>42522</v>
      </c>
      <c r="F1252" t="s">
        <v>21</v>
      </c>
      <c r="G1252" t="s">
        <v>391</v>
      </c>
      <c r="H1252" t="s">
        <v>8361</v>
      </c>
      <c r="I1252" s="1">
        <v>42461</v>
      </c>
      <c r="J1252" t="s">
        <v>21</v>
      </c>
      <c r="K1252" t="s">
        <v>1306</v>
      </c>
      <c r="L1252" s="1">
        <v>43466</v>
      </c>
      <c r="P1252">
        <v>6637</v>
      </c>
      <c r="Q1252">
        <f>COUNTIF(Table1[Matched ID], Table1[[#This Row],[Matched ID]])</f>
        <v>1</v>
      </c>
      <c r="R1252" t="s">
        <v>8362</v>
      </c>
    </row>
    <row r="1253" spans="1:18" x14ac:dyDescent="0.35">
      <c r="A1253" t="s">
        <v>5312</v>
      </c>
      <c r="B1253" t="s">
        <v>18</v>
      </c>
      <c r="C1253" t="s">
        <v>33</v>
      </c>
      <c r="D1253" t="s">
        <v>1163</v>
      </c>
      <c r="E1253" s="1">
        <v>43617</v>
      </c>
      <c r="F1253" t="s">
        <v>127</v>
      </c>
      <c r="G1253" t="s">
        <v>5313</v>
      </c>
      <c r="H1253" t="s">
        <v>1163</v>
      </c>
      <c r="I1253" s="1">
        <v>43617</v>
      </c>
      <c r="J1253" t="s">
        <v>127</v>
      </c>
      <c r="K1253" t="s">
        <v>1306</v>
      </c>
      <c r="L1253" s="1">
        <v>44013</v>
      </c>
      <c r="N1253" t="s">
        <v>5314</v>
      </c>
      <c r="P1253">
        <v>4339</v>
      </c>
      <c r="Q1253">
        <f>COUNTIF(Table1[Matched ID], Table1[[#This Row],[Matched ID]])</f>
        <v>1</v>
      </c>
      <c r="R1253" t="s">
        <v>5314</v>
      </c>
    </row>
    <row r="1254" spans="1:18" x14ac:dyDescent="0.35">
      <c r="A1254" t="s">
        <v>3240</v>
      </c>
      <c r="B1254" t="s">
        <v>355</v>
      </c>
      <c r="C1254" t="s">
        <v>33</v>
      </c>
      <c r="D1254" t="s">
        <v>3241</v>
      </c>
      <c r="E1254" s="1">
        <v>44348</v>
      </c>
      <c r="F1254" t="s">
        <v>35</v>
      </c>
      <c r="G1254" t="s">
        <v>2579</v>
      </c>
      <c r="H1254" t="s">
        <v>3242</v>
      </c>
      <c r="I1254" s="1">
        <v>44348</v>
      </c>
      <c r="J1254" t="s">
        <v>35</v>
      </c>
      <c r="K1254" t="s">
        <v>1306</v>
      </c>
      <c r="L1254" s="1">
        <v>44106</v>
      </c>
      <c r="P1254">
        <v>2801</v>
      </c>
      <c r="Q1254">
        <f>COUNTIF(Table1[Matched ID], Table1[[#This Row],[Matched ID]])</f>
        <v>1</v>
      </c>
      <c r="R1254" t="s">
        <v>3243</v>
      </c>
    </row>
    <row r="1255" spans="1:18" x14ac:dyDescent="0.35">
      <c r="A1255" t="s">
        <v>8838</v>
      </c>
      <c r="B1255" t="s">
        <v>81</v>
      </c>
      <c r="C1255" t="s">
        <v>8839</v>
      </c>
      <c r="D1255" t="s">
        <v>2606</v>
      </c>
      <c r="E1255" s="1">
        <v>42036</v>
      </c>
      <c r="F1255" t="s">
        <v>1359</v>
      </c>
      <c r="G1255" t="s">
        <v>245</v>
      </c>
      <c r="H1255" t="s">
        <v>8840</v>
      </c>
      <c r="I1255" s="1">
        <v>42036</v>
      </c>
      <c r="J1255" t="s">
        <v>1359</v>
      </c>
      <c r="K1255" t="s">
        <v>1306</v>
      </c>
      <c r="L1255" s="1">
        <v>45261</v>
      </c>
      <c r="P1255">
        <v>7110</v>
      </c>
      <c r="Q1255">
        <f>COUNTIF(Table1[Matched ID], Table1[[#This Row],[Matched ID]])</f>
        <v>1</v>
      </c>
      <c r="R1255" t="s">
        <v>8841</v>
      </c>
    </row>
    <row r="1256" spans="1:18" x14ac:dyDescent="0.35">
      <c r="A1256" t="s">
        <v>7247</v>
      </c>
      <c r="B1256" t="s">
        <v>66</v>
      </c>
      <c r="C1256" t="s">
        <v>33</v>
      </c>
      <c r="D1256" t="s">
        <v>7248</v>
      </c>
      <c r="E1256" s="1">
        <v>43040</v>
      </c>
      <c r="F1256" t="s">
        <v>35</v>
      </c>
      <c r="G1256" t="s">
        <v>245</v>
      </c>
      <c r="H1256" t="s">
        <v>7249</v>
      </c>
      <c r="I1256" s="1">
        <v>43009</v>
      </c>
      <c r="J1256" t="s">
        <v>35</v>
      </c>
      <c r="K1256" t="s">
        <v>1306</v>
      </c>
      <c r="L1256" s="1">
        <v>43678</v>
      </c>
      <c r="N1256" t="s">
        <v>7250</v>
      </c>
      <c r="P1256">
        <v>5823</v>
      </c>
      <c r="Q1256">
        <f>COUNTIF(Table1[Matched ID], Table1[[#This Row],[Matched ID]])</f>
        <v>1</v>
      </c>
      <c r="R1256" t="s">
        <v>7250</v>
      </c>
    </row>
    <row r="1257" spans="1:18" x14ac:dyDescent="0.35">
      <c r="A1257" t="s">
        <v>7291</v>
      </c>
      <c r="B1257" t="s">
        <v>18</v>
      </c>
      <c r="C1257" t="s">
        <v>33</v>
      </c>
      <c r="D1257" t="s">
        <v>1815</v>
      </c>
      <c r="E1257" s="1">
        <v>43009</v>
      </c>
      <c r="F1257" t="s">
        <v>35</v>
      </c>
      <c r="G1257" t="s">
        <v>6591</v>
      </c>
      <c r="H1257" t="s">
        <v>7292</v>
      </c>
      <c r="I1257" s="1">
        <v>42705</v>
      </c>
      <c r="J1257" t="s">
        <v>35</v>
      </c>
      <c r="K1257" t="s">
        <v>1306</v>
      </c>
      <c r="L1257" s="1">
        <v>44287</v>
      </c>
      <c r="N1257" t="s">
        <v>7293</v>
      </c>
      <c r="P1257">
        <v>5869</v>
      </c>
      <c r="Q1257">
        <f>COUNTIF(Table1[Matched ID], Table1[[#This Row],[Matched ID]])</f>
        <v>1</v>
      </c>
      <c r="R1257" t="s">
        <v>7293</v>
      </c>
    </row>
    <row r="1258" spans="1:18" x14ac:dyDescent="0.35">
      <c r="A1258" t="s">
        <v>4190</v>
      </c>
      <c r="B1258" t="s">
        <v>124</v>
      </c>
      <c r="C1258" t="s">
        <v>55</v>
      </c>
      <c r="D1258" t="s">
        <v>3802</v>
      </c>
      <c r="E1258" s="1">
        <v>43862</v>
      </c>
      <c r="F1258" t="s">
        <v>35</v>
      </c>
      <c r="G1258" t="s">
        <v>4191</v>
      </c>
      <c r="H1258" t="s">
        <v>2595</v>
      </c>
      <c r="I1258" s="1">
        <v>43862</v>
      </c>
      <c r="J1258" t="s">
        <v>35</v>
      </c>
      <c r="K1258" t="s">
        <v>1306</v>
      </c>
      <c r="L1258" s="1">
        <v>43647</v>
      </c>
      <c r="P1258">
        <v>3591</v>
      </c>
      <c r="Q1258">
        <f>COUNTIF(Table1[Matched ID], Table1[[#This Row],[Matched ID]])</f>
        <v>1</v>
      </c>
      <c r="R1258" t="s">
        <v>4192</v>
      </c>
    </row>
    <row r="1259" spans="1:18" x14ac:dyDescent="0.35">
      <c r="A1259" t="s">
        <v>7074</v>
      </c>
      <c r="B1259" t="s">
        <v>138</v>
      </c>
      <c r="C1259" t="s">
        <v>33</v>
      </c>
      <c r="D1259" t="s">
        <v>7075</v>
      </c>
      <c r="E1259" s="1">
        <v>43101</v>
      </c>
      <c r="F1259" t="s">
        <v>21</v>
      </c>
      <c r="G1259" t="s">
        <v>19</v>
      </c>
      <c r="H1259" t="s">
        <v>7076</v>
      </c>
      <c r="I1259" s="1">
        <v>43070</v>
      </c>
      <c r="J1259" t="s">
        <v>21</v>
      </c>
      <c r="K1259" t="s">
        <v>1306</v>
      </c>
      <c r="L1259" s="1">
        <v>43800</v>
      </c>
      <c r="N1259" t="s">
        <v>7077</v>
      </c>
      <c r="P1259">
        <v>5676</v>
      </c>
      <c r="Q1259">
        <f>COUNTIF(Table1[Matched ID], Table1[[#This Row],[Matched ID]])</f>
        <v>1</v>
      </c>
      <c r="R1259" t="s">
        <v>7077</v>
      </c>
    </row>
    <row r="1260" spans="1:18" x14ac:dyDescent="0.35">
      <c r="A1260" t="s">
        <v>1638</v>
      </c>
      <c r="B1260" t="s">
        <v>1488</v>
      </c>
      <c r="C1260" t="s">
        <v>33</v>
      </c>
      <c r="D1260" t="s">
        <v>1639</v>
      </c>
      <c r="E1260" s="1">
        <v>45108</v>
      </c>
      <c r="F1260" t="s">
        <v>21</v>
      </c>
      <c r="G1260" t="s">
        <v>391</v>
      </c>
      <c r="H1260" t="s">
        <v>1640</v>
      </c>
      <c r="I1260" s="1">
        <v>45108</v>
      </c>
      <c r="J1260" t="s">
        <v>21</v>
      </c>
      <c r="L1260" s="1">
        <v>44348</v>
      </c>
      <c r="N1260" t="s">
        <v>1641</v>
      </c>
      <c r="P1260">
        <v>1247</v>
      </c>
      <c r="Q1260">
        <f>COUNTIF(Table1[Matched ID], Table1[[#This Row],[Matched ID]])</f>
        <v>1</v>
      </c>
      <c r="R1260" t="s">
        <v>1641</v>
      </c>
    </row>
    <row r="1261" spans="1:18" x14ac:dyDescent="0.35">
      <c r="A1261" t="s">
        <v>2165</v>
      </c>
      <c r="B1261" t="s">
        <v>81</v>
      </c>
      <c r="C1261" t="s">
        <v>33</v>
      </c>
      <c r="D1261" t="s">
        <v>2166</v>
      </c>
      <c r="E1261" s="1">
        <v>45017</v>
      </c>
      <c r="F1261" t="s">
        <v>21</v>
      </c>
      <c r="G1261" t="s">
        <v>214</v>
      </c>
      <c r="H1261" t="s">
        <v>2167</v>
      </c>
      <c r="I1261" s="1">
        <v>45017</v>
      </c>
      <c r="J1261" t="s">
        <v>21</v>
      </c>
      <c r="L1261" s="1">
        <v>45170</v>
      </c>
      <c r="P1261">
        <v>1652</v>
      </c>
      <c r="Q1261">
        <f>COUNTIF(Table1[Matched ID], Table1[[#This Row],[Matched ID]])</f>
        <v>1</v>
      </c>
      <c r="R1261" t="s">
        <v>2168</v>
      </c>
    </row>
    <row r="1262" spans="1:18" x14ac:dyDescent="0.35">
      <c r="A1262" t="s">
        <v>6748</v>
      </c>
      <c r="B1262" t="s">
        <v>18</v>
      </c>
      <c r="C1262" t="s">
        <v>893</v>
      </c>
      <c r="D1262" t="s">
        <v>6749</v>
      </c>
      <c r="E1262" s="1">
        <v>43221</v>
      </c>
      <c r="F1262" t="s">
        <v>35</v>
      </c>
      <c r="G1262" t="s">
        <v>6750</v>
      </c>
      <c r="H1262" t="s">
        <v>6751</v>
      </c>
      <c r="I1262" s="1">
        <v>43221</v>
      </c>
      <c r="J1262" t="s">
        <v>35</v>
      </c>
      <c r="K1262" t="s">
        <v>1306</v>
      </c>
      <c r="L1262" s="1">
        <v>43497</v>
      </c>
      <c r="P1262">
        <v>5452</v>
      </c>
      <c r="Q1262">
        <f>COUNTIF(Table1[Matched ID], Table1[[#This Row],[Matched ID]])</f>
        <v>1</v>
      </c>
      <c r="R1262" t="s">
        <v>6752</v>
      </c>
    </row>
    <row r="1263" spans="1:18" x14ac:dyDescent="0.35">
      <c r="A1263" t="s">
        <v>4773</v>
      </c>
      <c r="B1263" t="s">
        <v>81</v>
      </c>
      <c r="C1263" t="s">
        <v>33</v>
      </c>
      <c r="D1263" t="s">
        <v>4774</v>
      </c>
      <c r="E1263" s="1">
        <v>43709</v>
      </c>
      <c r="F1263" t="s">
        <v>35</v>
      </c>
      <c r="G1263" t="s">
        <v>4775</v>
      </c>
      <c r="H1263" t="s">
        <v>4774</v>
      </c>
      <c r="I1263" s="1">
        <v>43678</v>
      </c>
      <c r="J1263" t="s">
        <v>741</v>
      </c>
      <c r="K1263" t="s">
        <v>1306</v>
      </c>
      <c r="L1263" s="1">
        <v>43160</v>
      </c>
      <c r="N1263" t="s">
        <v>4776</v>
      </c>
      <c r="P1263">
        <v>3997</v>
      </c>
      <c r="Q1263">
        <f>COUNTIF(Table1[Matched ID], Table1[[#This Row],[Matched ID]])</f>
        <v>1</v>
      </c>
      <c r="R1263" t="s">
        <v>4776</v>
      </c>
    </row>
    <row r="1264" spans="1:18" x14ac:dyDescent="0.35">
      <c r="A1264" t="s">
        <v>5006</v>
      </c>
      <c r="B1264" t="s">
        <v>81</v>
      </c>
      <c r="C1264" t="s">
        <v>33</v>
      </c>
      <c r="D1264" t="s">
        <v>5007</v>
      </c>
      <c r="E1264" s="1">
        <v>43678</v>
      </c>
      <c r="F1264" t="s">
        <v>524</v>
      </c>
      <c r="G1264" t="s">
        <v>214</v>
      </c>
      <c r="H1264" t="s">
        <v>5008</v>
      </c>
      <c r="I1264" s="1">
        <v>43678</v>
      </c>
      <c r="J1264" t="s">
        <v>35</v>
      </c>
      <c r="K1264" t="s">
        <v>1306</v>
      </c>
      <c r="L1264" s="1">
        <v>43466</v>
      </c>
      <c r="N1264" t="s">
        <v>5009</v>
      </c>
      <c r="P1264">
        <v>4156</v>
      </c>
      <c r="Q1264">
        <f>COUNTIF(Table1[Matched ID], Table1[[#This Row],[Matched ID]])</f>
        <v>1</v>
      </c>
      <c r="R1264" t="s">
        <v>5009</v>
      </c>
    </row>
    <row r="1265" spans="1:18" x14ac:dyDescent="0.35">
      <c r="A1265" t="s">
        <v>7389</v>
      </c>
      <c r="B1265" t="s">
        <v>81</v>
      </c>
      <c r="C1265" t="s">
        <v>659</v>
      </c>
      <c r="D1265" t="s">
        <v>2595</v>
      </c>
      <c r="E1265" s="1">
        <v>42979</v>
      </c>
      <c r="F1265" t="s">
        <v>507</v>
      </c>
      <c r="G1265" t="s">
        <v>92</v>
      </c>
      <c r="H1265" t="s">
        <v>5845</v>
      </c>
      <c r="I1265" s="1">
        <v>42948</v>
      </c>
      <c r="J1265" t="s">
        <v>21</v>
      </c>
      <c r="K1265" t="s">
        <v>1306</v>
      </c>
      <c r="L1265" s="1">
        <v>44317</v>
      </c>
      <c r="P1265">
        <v>5936</v>
      </c>
      <c r="Q1265">
        <f>COUNTIF(Table1[Matched ID], Table1[[#This Row],[Matched ID]])</f>
        <v>1</v>
      </c>
      <c r="R1265" t="s">
        <v>7390</v>
      </c>
    </row>
    <row r="1266" spans="1:18" x14ac:dyDescent="0.35">
      <c r="A1266" t="s">
        <v>4725</v>
      </c>
      <c r="B1266" t="s">
        <v>1200</v>
      </c>
      <c r="C1266" t="s">
        <v>33</v>
      </c>
      <c r="D1266" t="s">
        <v>4726</v>
      </c>
      <c r="E1266" s="1">
        <v>43739</v>
      </c>
      <c r="F1266" t="s">
        <v>35</v>
      </c>
      <c r="G1266" t="s">
        <v>1030</v>
      </c>
      <c r="H1266" t="s">
        <v>4727</v>
      </c>
      <c r="I1266" s="1">
        <v>43739</v>
      </c>
      <c r="J1266" t="s">
        <v>35</v>
      </c>
      <c r="K1266" t="s">
        <v>1306</v>
      </c>
      <c r="L1266" s="1">
        <v>43221</v>
      </c>
      <c r="P1266">
        <v>3968</v>
      </c>
      <c r="Q1266">
        <f>COUNTIF(Table1[Matched ID], Table1[[#This Row],[Matched ID]])</f>
        <v>1</v>
      </c>
      <c r="R1266" t="s">
        <v>4728</v>
      </c>
    </row>
    <row r="1267" spans="1:18" x14ac:dyDescent="0.35">
      <c r="A1267" t="s">
        <v>5879</v>
      </c>
      <c r="B1267" t="s">
        <v>2530</v>
      </c>
      <c r="C1267" t="s">
        <v>33</v>
      </c>
      <c r="D1267" t="s">
        <v>5880</v>
      </c>
      <c r="E1267" s="1">
        <v>43497</v>
      </c>
      <c r="F1267" t="s">
        <v>133</v>
      </c>
      <c r="G1267" t="s">
        <v>5881</v>
      </c>
      <c r="H1267" t="s">
        <v>5882</v>
      </c>
      <c r="I1267" s="1">
        <v>43466</v>
      </c>
      <c r="J1267" t="s">
        <v>133</v>
      </c>
      <c r="K1267" t="s">
        <v>1306</v>
      </c>
      <c r="L1267" s="1">
        <v>43709</v>
      </c>
      <c r="P1267">
        <v>4777</v>
      </c>
      <c r="Q1267">
        <f>COUNTIF(Table1[Matched ID], Table1[[#This Row],[Matched ID]])</f>
        <v>1</v>
      </c>
      <c r="R1267" t="s">
        <v>5883</v>
      </c>
    </row>
    <row r="1268" spans="1:18" x14ac:dyDescent="0.35">
      <c r="A1268" t="s">
        <v>2095</v>
      </c>
      <c r="B1268" t="s">
        <v>81</v>
      </c>
      <c r="C1268" t="s">
        <v>33</v>
      </c>
      <c r="D1268" t="s">
        <v>2096</v>
      </c>
      <c r="E1268" t="s">
        <v>121</v>
      </c>
      <c r="F1268" t="s">
        <v>69</v>
      </c>
      <c r="G1268" t="s">
        <v>2097</v>
      </c>
      <c r="H1268" t="s">
        <v>2096</v>
      </c>
      <c r="I1268" s="1">
        <v>45017</v>
      </c>
      <c r="J1268" t="s">
        <v>69</v>
      </c>
      <c r="K1268" t="s">
        <v>1935</v>
      </c>
      <c r="L1268" s="1">
        <v>45383</v>
      </c>
      <c r="N1268" t="s">
        <v>2098</v>
      </c>
      <c r="P1268">
        <v>1585</v>
      </c>
      <c r="Q1268">
        <f>COUNTIF(Table1[Matched ID], Table1[[#This Row],[Matched ID]])</f>
        <v>1</v>
      </c>
      <c r="R1268" t="s">
        <v>2098</v>
      </c>
    </row>
    <row r="1269" spans="1:18" x14ac:dyDescent="0.35">
      <c r="A1269" t="s">
        <v>3732</v>
      </c>
      <c r="B1269" t="s">
        <v>2530</v>
      </c>
      <c r="C1269" t="s">
        <v>33</v>
      </c>
      <c r="D1269" t="s">
        <v>3733</v>
      </c>
      <c r="E1269" s="1">
        <v>44013</v>
      </c>
      <c r="F1269" t="s">
        <v>21</v>
      </c>
      <c r="G1269" t="s">
        <v>141</v>
      </c>
      <c r="H1269" t="s">
        <v>3734</v>
      </c>
      <c r="I1269" s="1">
        <v>44013</v>
      </c>
      <c r="J1269" t="s">
        <v>21</v>
      </c>
      <c r="K1269" t="s">
        <v>1306</v>
      </c>
      <c r="L1269" s="1">
        <v>45017</v>
      </c>
      <c r="P1269">
        <v>3275</v>
      </c>
      <c r="Q1269">
        <f>COUNTIF(Table1[Matched ID], Table1[[#This Row],[Matched ID]])</f>
        <v>1</v>
      </c>
      <c r="R1269" t="s">
        <v>3735</v>
      </c>
    </row>
    <row r="1270" spans="1:18" x14ac:dyDescent="0.35">
      <c r="A1270" t="s">
        <v>4917</v>
      </c>
      <c r="B1270" t="s">
        <v>883</v>
      </c>
      <c r="C1270" t="s">
        <v>33</v>
      </c>
      <c r="D1270" t="s">
        <v>4918</v>
      </c>
      <c r="E1270" s="1">
        <v>43709</v>
      </c>
      <c r="F1270" t="s">
        <v>35</v>
      </c>
      <c r="G1270" t="s">
        <v>4775</v>
      </c>
      <c r="H1270" t="s">
        <v>4919</v>
      </c>
      <c r="I1270" s="1">
        <v>43678</v>
      </c>
      <c r="J1270" t="s">
        <v>741</v>
      </c>
      <c r="K1270" t="s">
        <v>1306</v>
      </c>
      <c r="L1270" s="1">
        <v>44986</v>
      </c>
      <c r="P1270">
        <v>4112</v>
      </c>
      <c r="Q1270">
        <f>COUNTIF(Table1[Matched ID], Table1[[#This Row],[Matched ID]])</f>
        <v>1</v>
      </c>
      <c r="R1270" t="s">
        <v>4920</v>
      </c>
    </row>
    <row r="1271" spans="1:18" x14ac:dyDescent="0.35">
      <c r="A1271" t="s">
        <v>6539</v>
      </c>
      <c r="B1271" t="s">
        <v>81</v>
      </c>
      <c r="C1271" t="s">
        <v>33</v>
      </c>
      <c r="D1271" t="s">
        <v>5097</v>
      </c>
      <c r="E1271" s="1">
        <v>43282</v>
      </c>
      <c r="F1271" t="s">
        <v>21</v>
      </c>
      <c r="G1271" t="s">
        <v>214</v>
      </c>
      <c r="H1271" t="s">
        <v>6540</v>
      </c>
      <c r="I1271" s="1">
        <v>43282</v>
      </c>
      <c r="J1271" t="s">
        <v>21</v>
      </c>
      <c r="K1271" t="s">
        <v>1306</v>
      </c>
      <c r="L1271" s="1">
        <v>42248</v>
      </c>
      <c r="N1271" t="s">
        <v>6541</v>
      </c>
      <c r="P1271">
        <v>5266</v>
      </c>
      <c r="Q1271">
        <f>COUNTIF(Table1[Matched ID], Table1[[#This Row],[Matched ID]])</f>
        <v>1</v>
      </c>
      <c r="R1271" t="s">
        <v>6541</v>
      </c>
    </row>
    <row r="1272" spans="1:18" x14ac:dyDescent="0.35">
      <c r="A1272" t="s">
        <v>2324</v>
      </c>
      <c r="B1272" t="s">
        <v>81</v>
      </c>
      <c r="C1272" t="s">
        <v>33</v>
      </c>
      <c r="D1272" t="s">
        <v>2325</v>
      </c>
      <c r="E1272" s="1">
        <v>44958</v>
      </c>
      <c r="F1272" t="s">
        <v>35</v>
      </c>
      <c r="G1272" t="s">
        <v>36</v>
      </c>
      <c r="H1272" t="s">
        <v>2326</v>
      </c>
      <c r="I1272" s="1">
        <v>44593</v>
      </c>
      <c r="J1272" t="s">
        <v>35</v>
      </c>
      <c r="K1272" t="s">
        <v>2327</v>
      </c>
      <c r="L1272" s="1">
        <v>44593</v>
      </c>
      <c r="P1272">
        <v>1809</v>
      </c>
      <c r="Q1272">
        <f>COUNTIF(Table1[Matched ID], Table1[[#This Row],[Matched ID]])</f>
        <v>1</v>
      </c>
      <c r="R1272" t="s">
        <v>2328</v>
      </c>
    </row>
    <row r="1273" spans="1:18" x14ac:dyDescent="0.35">
      <c r="A1273" t="s">
        <v>5047</v>
      </c>
      <c r="B1273" t="s">
        <v>18</v>
      </c>
      <c r="C1273" t="s">
        <v>98</v>
      </c>
      <c r="D1273" t="s">
        <v>1713</v>
      </c>
      <c r="E1273" s="1">
        <v>43678</v>
      </c>
      <c r="F1273" t="s">
        <v>35</v>
      </c>
      <c r="G1273" t="s">
        <v>2039</v>
      </c>
      <c r="H1273" t="s">
        <v>5048</v>
      </c>
      <c r="I1273" s="1">
        <v>43678</v>
      </c>
      <c r="J1273" t="s">
        <v>35</v>
      </c>
      <c r="K1273" t="s">
        <v>1306</v>
      </c>
      <c r="L1273" s="1">
        <v>43466</v>
      </c>
      <c r="P1273">
        <v>4177</v>
      </c>
      <c r="Q1273">
        <f>COUNTIF(Table1[Matched ID], Table1[[#This Row],[Matched ID]])</f>
        <v>1</v>
      </c>
      <c r="R1273" t="s">
        <v>5049</v>
      </c>
    </row>
    <row r="1274" spans="1:18" x14ac:dyDescent="0.35">
      <c r="A1274" t="s">
        <v>4769</v>
      </c>
      <c r="B1274" t="s">
        <v>18</v>
      </c>
      <c r="C1274" t="s">
        <v>33</v>
      </c>
      <c r="D1274" t="s">
        <v>4770</v>
      </c>
      <c r="E1274" s="1">
        <v>43709</v>
      </c>
      <c r="F1274" t="s">
        <v>35</v>
      </c>
      <c r="G1274" t="s">
        <v>893</v>
      </c>
      <c r="H1274" t="s">
        <v>4771</v>
      </c>
      <c r="I1274" s="1">
        <v>43709</v>
      </c>
      <c r="J1274" t="s">
        <v>35</v>
      </c>
      <c r="K1274" t="s">
        <v>1306</v>
      </c>
      <c r="L1274" s="1">
        <v>43466</v>
      </c>
      <c r="N1274" t="s">
        <v>4772</v>
      </c>
      <c r="P1274">
        <v>3996</v>
      </c>
      <c r="Q1274">
        <f>COUNTIF(Table1[Matched ID], Table1[[#This Row],[Matched ID]])</f>
        <v>1</v>
      </c>
      <c r="R1274" t="s">
        <v>4772</v>
      </c>
    </row>
    <row r="1275" spans="1:18" x14ac:dyDescent="0.35">
      <c r="A1275" t="s">
        <v>5309</v>
      </c>
      <c r="B1275" t="s">
        <v>66</v>
      </c>
      <c r="C1275" t="s">
        <v>33</v>
      </c>
      <c r="D1275" t="s">
        <v>5310</v>
      </c>
      <c r="E1275" s="1">
        <v>43617</v>
      </c>
      <c r="F1275" t="s">
        <v>21</v>
      </c>
      <c r="G1275" t="s">
        <v>1243</v>
      </c>
      <c r="H1275" t="s">
        <v>2122</v>
      </c>
      <c r="I1275" s="1">
        <v>43556</v>
      </c>
      <c r="J1275" t="s">
        <v>21</v>
      </c>
      <c r="K1275" t="s">
        <v>1306</v>
      </c>
      <c r="L1275" s="1">
        <v>43282</v>
      </c>
      <c r="N1275" t="s">
        <v>5311</v>
      </c>
      <c r="P1275">
        <v>4338</v>
      </c>
      <c r="Q1275">
        <f>COUNTIF(Table1[Matched ID], Table1[[#This Row],[Matched ID]])</f>
        <v>1</v>
      </c>
      <c r="R1275" t="s">
        <v>5311</v>
      </c>
    </row>
    <row r="1276" spans="1:18" x14ac:dyDescent="0.35">
      <c r="A1276" t="s">
        <v>2217</v>
      </c>
      <c r="B1276" t="s">
        <v>81</v>
      </c>
      <c r="C1276" t="s">
        <v>33</v>
      </c>
      <c r="D1276" t="s">
        <v>2218</v>
      </c>
      <c r="E1276" s="1">
        <v>44986</v>
      </c>
      <c r="F1276" t="s">
        <v>21</v>
      </c>
      <c r="G1276" t="s">
        <v>141</v>
      </c>
      <c r="H1276" t="s">
        <v>2219</v>
      </c>
      <c r="I1276" s="1">
        <v>44348</v>
      </c>
      <c r="J1276" t="s">
        <v>21</v>
      </c>
      <c r="L1276" s="1">
        <v>44958</v>
      </c>
      <c r="N1276" t="s">
        <v>2220</v>
      </c>
      <c r="P1276">
        <v>1696</v>
      </c>
      <c r="Q1276">
        <f>COUNTIF(Table1[Matched ID], Table1[[#This Row],[Matched ID]])</f>
        <v>1</v>
      </c>
      <c r="R1276" t="s">
        <v>2220</v>
      </c>
    </row>
    <row r="1277" spans="1:18" x14ac:dyDescent="0.35">
      <c r="A1277" t="s">
        <v>2973</v>
      </c>
      <c r="B1277" t="s">
        <v>2974</v>
      </c>
      <c r="C1277" t="s">
        <v>33</v>
      </c>
      <c r="D1277" t="s">
        <v>2975</v>
      </c>
      <c r="E1277" s="1">
        <v>44562</v>
      </c>
      <c r="F1277" t="s">
        <v>35</v>
      </c>
      <c r="G1277" t="s">
        <v>2579</v>
      </c>
      <c r="H1277" t="s">
        <v>2976</v>
      </c>
      <c r="I1277" s="1">
        <v>44501</v>
      </c>
      <c r="J1277" t="s">
        <v>35</v>
      </c>
      <c r="K1277" t="s">
        <v>1306</v>
      </c>
      <c r="L1277" s="1">
        <v>44986</v>
      </c>
      <c r="P1277">
        <v>2503</v>
      </c>
      <c r="Q1277">
        <f>COUNTIF(Table1[Matched ID], Table1[[#This Row],[Matched ID]])</f>
        <v>1</v>
      </c>
      <c r="R1277" t="s">
        <v>2977</v>
      </c>
    </row>
    <row r="1278" spans="1:18" x14ac:dyDescent="0.35">
      <c r="A1278" t="s">
        <v>5571</v>
      </c>
      <c r="B1278" t="s">
        <v>81</v>
      </c>
      <c r="C1278" t="s">
        <v>33</v>
      </c>
      <c r="D1278" t="s">
        <v>5572</v>
      </c>
      <c r="E1278" s="1">
        <v>43586</v>
      </c>
      <c r="F1278" t="s">
        <v>133</v>
      </c>
      <c r="G1278" t="s">
        <v>33</v>
      </c>
      <c r="H1278" t="s">
        <v>5573</v>
      </c>
      <c r="I1278" s="1">
        <v>43586</v>
      </c>
      <c r="J1278" t="s">
        <v>133</v>
      </c>
      <c r="K1278" t="s">
        <v>1306</v>
      </c>
      <c r="L1278" s="1">
        <v>43586</v>
      </c>
      <c r="P1278">
        <v>4548</v>
      </c>
      <c r="Q1278">
        <f>COUNTIF(Table1[Matched ID], Table1[[#This Row],[Matched ID]])</f>
        <v>1</v>
      </c>
      <c r="R1278" t="s">
        <v>5574</v>
      </c>
    </row>
    <row r="1279" spans="1:18" x14ac:dyDescent="0.35">
      <c r="A1279" t="s">
        <v>2574</v>
      </c>
      <c r="B1279" t="s">
        <v>81</v>
      </c>
      <c r="C1279" t="s">
        <v>33</v>
      </c>
      <c r="D1279" t="s">
        <v>2575</v>
      </c>
      <c r="E1279" s="1">
        <v>44743</v>
      </c>
      <c r="F1279" t="s">
        <v>21</v>
      </c>
      <c r="G1279" t="s">
        <v>209</v>
      </c>
      <c r="H1279" t="s">
        <v>1604</v>
      </c>
      <c r="I1279" s="1">
        <v>44713</v>
      </c>
      <c r="J1279" t="s">
        <v>21</v>
      </c>
      <c r="L1279" s="1">
        <v>43070</v>
      </c>
      <c r="N1279" t="s">
        <v>2576</v>
      </c>
      <c r="P1279">
        <v>2164</v>
      </c>
      <c r="Q1279">
        <f>COUNTIF(Table1[Matched ID], Table1[[#This Row],[Matched ID]])</f>
        <v>1</v>
      </c>
      <c r="R1279" t="s">
        <v>2576</v>
      </c>
    </row>
    <row r="1280" spans="1:18" x14ac:dyDescent="0.35">
      <c r="A1280" t="s">
        <v>4364</v>
      </c>
      <c r="B1280" t="s">
        <v>81</v>
      </c>
      <c r="C1280" t="s">
        <v>33</v>
      </c>
      <c r="D1280" t="s">
        <v>344</v>
      </c>
      <c r="E1280" s="1">
        <v>43800</v>
      </c>
      <c r="F1280" t="s">
        <v>35</v>
      </c>
      <c r="G1280" t="s">
        <v>850</v>
      </c>
      <c r="H1280" t="s">
        <v>4365</v>
      </c>
      <c r="I1280" s="1">
        <v>43770</v>
      </c>
      <c r="J1280" t="s">
        <v>35</v>
      </c>
      <c r="K1280" t="s">
        <v>1306</v>
      </c>
      <c r="L1280" s="1">
        <v>44317</v>
      </c>
      <c r="N1280" t="s">
        <v>4366</v>
      </c>
      <c r="P1280">
        <v>3730</v>
      </c>
      <c r="Q1280">
        <f>COUNTIF(Table1[Matched ID], Table1[[#This Row],[Matched ID]])</f>
        <v>1</v>
      </c>
      <c r="R1280" t="s">
        <v>4366</v>
      </c>
    </row>
    <row r="1281" spans="1:18" x14ac:dyDescent="0.35">
      <c r="A1281" t="s">
        <v>6898</v>
      </c>
      <c r="B1281" t="s">
        <v>32</v>
      </c>
      <c r="C1281" t="s">
        <v>33</v>
      </c>
      <c r="D1281" t="s">
        <v>6899</v>
      </c>
      <c r="E1281" s="1">
        <v>43160</v>
      </c>
      <c r="F1281" t="s">
        <v>21</v>
      </c>
      <c r="G1281" t="s">
        <v>6420</v>
      </c>
      <c r="H1281" t="s">
        <v>6899</v>
      </c>
      <c r="I1281" s="1">
        <v>43101</v>
      </c>
      <c r="J1281" t="s">
        <v>21</v>
      </c>
      <c r="K1281" t="s">
        <v>1306</v>
      </c>
      <c r="L1281" s="1">
        <v>45170</v>
      </c>
      <c r="N1281" t="s">
        <v>6900</v>
      </c>
      <c r="P1281">
        <v>5552</v>
      </c>
      <c r="Q1281">
        <f>COUNTIF(Table1[Matched ID], Table1[[#This Row],[Matched ID]])</f>
        <v>1</v>
      </c>
      <c r="R1281" t="s">
        <v>6900</v>
      </c>
    </row>
    <row r="1282" spans="1:18" x14ac:dyDescent="0.35">
      <c r="A1282" t="s">
        <v>7268</v>
      </c>
      <c r="B1282" t="s">
        <v>81</v>
      </c>
      <c r="C1282" t="s">
        <v>19</v>
      </c>
      <c r="D1282" t="s">
        <v>7269</v>
      </c>
      <c r="E1282" s="1">
        <v>43040</v>
      </c>
      <c r="F1282" t="s">
        <v>21</v>
      </c>
      <c r="G1282" t="s">
        <v>245</v>
      </c>
      <c r="H1282" t="s">
        <v>481</v>
      </c>
      <c r="I1282" s="1">
        <v>42948</v>
      </c>
      <c r="J1282" t="s">
        <v>21</v>
      </c>
      <c r="K1282" t="s">
        <v>1306</v>
      </c>
      <c r="L1282" s="1">
        <v>44348</v>
      </c>
      <c r="P1282">
        <v>5838</v>
      </c>
      <c r="Q1282">
        <f>COUNTIF(Table1[Matched ID], Table1[[#This Row],[Matched ID]])</f>
        <v>1</v>
      </c>
      <c r="R1282" t="s">
        <v>7270</v>
      </c>
    </row>
    <row r="1283" spans="1:18" x14ac:dyDescent="0.35">
      <c r="A1283" t="s">
        <v>5491</v>
      </c>
      <c r="B1283" t="s">
        <v>18</v>
      </c>
      <c r="C1283" t="s">
        <v>33</v>
      </c>
      <c r="D1283" t="s">
        <v>5492</v>
      </c>
      <c r="E1283" s="1">
        <v>43586</v>
      </c>
      <c r="F1283" t="s">
        <v>35</v>
      </c>
      <c r="G1283" t="s">
        <v>233</v>
      </c>
      <c r="H1283" t="s">
        <v>5493</v>
      </c>
      <c r="I1283" s="1">
        <v>43586</v>
      </c>
      <c r="J1283" t="s">
        <v>35</v>
      </c>
      <c r="K1283" t="s">
        <v>1306</v>
      </c>
      <c r="L1283" s="1">
        <v>41395</v>
      </c>
      <c r="N1283" t="s">
        <v>5494</v>
      </c>
      <c r="P1283">
        <v>4478</v>
      </c>
      <c r="Q1283">
        <f>COUNTIF(Table1[Matched ID], Table1[[#This Row],[Matched ID]])</f>
        <v>1</v>
      </c>
      <c r="R1283" t="s">
        <v>5494</v>
      </c>
    </row>
    <row r="1284" spans="1:18" x14ac:dyDescent="0.35">
      <c r="A1284" t="s">
        <v>5685</v>
      </c>
      <c r="B1284" t="s">
        <v>81</v>
      </c>
      <c r="C1284" t="s">
        <v>33</v>
      </c>
      <c r="D1284" t="s">
        <v>5686</v>
      </c>
      <c r="E1284" s="1">
        <v>43525</v>
      </c>
      <c r="F1284" t="s">
        <v>35</v>
      </c>
      <c r="G1284" t="s">
        <v>860</v>
      </c>
      <c r="H1284" t="s">
        <v>5561</v>
      </c>
      <c r="I1284" s="1">
        <v>43497</v>
      </c>
      <c r="J1284" t="s">
        <v>35</v>
      </c>
      <c r="K1284" t="s">
        <v>1306</v>
      </c>
      <c r="L1284" s="1">
        <v>42826</v>
      </c>
      <c r="N1284" t="s">
        <v>5687</v>
      </c>
      <c r="P1284">
        <v>4630</v>
      </c>
      <c r="Q1284">
        <f>COUNTIF(Table1[Matched ID], Table1[[#This Row],[Matched ID]])</f>
        <v>1</v>
      </c>
      <c r="R1284" t="s">
        <v>5687</v>
      </c>
    </row>
    <row r="1285" spans="1:18" x14ac:dyDescent="0.35">
      <c r="A1285" t="s">
        <v>5682</v>
      </c>
      <c r="B1285" t="s">
        <v>66</v>
      </c>
      <c r="C1285" t="s">
        <v>33</v>
      </c>
      <c r="D1285" t="s">
        <v>5683</v>
      </c>
      <c r="E1285" s="1">
        <v>43525</v>
      </c>
      <c r="F1285" t="s">
        <v>127</v>
      </c>
      <c r="G1285" t="s">
        <v>141</v>
      </c>
      <c r="H1285" t="s">
        <v>5683</v>
      </c>
      <c r="I1285" s="1">
        <v>43525</v>
      </c>
      <c r="J1285" t="s">
        <v>127</v>
      </c>
      <c r="K1285" t="s">
        <v>1306</v>
      </c>
      <c r="L1285" s="1">
        <v>44378</v>
      </c>
      <c r="N1285" t="s">
        <v>5684</v>
      </c>
      <c r="P1285">
        <v>4629</v>
      </c>
      <c r="Q1285">
        <f>COUNTIF(Table1[Matched ID], Table1[[#This Row],[Matched ID]])</f>
        <v>1</v>
      </c>
      <c r="R1285" t="s">
        <v>5684</v>
      </c>
    </row>
    <row r="1286" spans="1:18" x14ac:dyDescent="0.35">
      <c r="A1286" t="s">
        <v>7918</v>
      </c>
      <c r="B1286" t="s">
        <v>7919</v>
      </c>
      <c r="C1286" t="s">
        <v>764</v>
      </c>
      <c r="D1286" t="s">
        <v>7920</v>
      </c>
      <c r="E1286" s="1">
        <v>42767</v>
      </c>
      <c r="F1286" t="s">
        <v>133</v>
      </c>
      <c r="G1286" t="s">
        <v>33</v>
      </c>
      <c r="H1286" t="s">
        <v>7921</v>
      </c>
      <c r="I1286" s="1">
        <v>42705</v>
      </c>
      <c r="J1286" t="s">
        <v>133</v>
      </c>
      <c r="K1286" t="s">
        <v>1306</v>
      </c>
      <c r="L1286" s="1">
        <v>43831</v>
      </c>
      <c r="P1286">
        <v>6308</v>
      </c>
      <c r="Q1286">
        <f>COUNTIF(Table1[Matched ID], Table1[[#This Row],[Matched ID]])</f>
        <v>1</v>
      </c>
      <c r="R1286" t="s">
        <v>7922</v>
      </c>
    </row>
    <row r="1287" spans="1:18" x14ac:dyDescent="0.35">
      <c r="A1287" t="s">
        <v>5157</v>
      </c>
      <c r="B1287" t="s">
        <v>18</v>
      </c>
      <c r="C1287" t="s">
        <v>33</v>
      </c>
      <c r="D1287" t="s">
        <v>802</v>
      </c>
      <c r="E1287" s="1">
        <v>43647</v>
      </c>
      <c r="F1287" t="s">
        <v>127</v>
      </c>
      <c r="G1287" t="s">
        <v>1071</v>
      </c>
      <c r="H1287" t="s">
        <v>5158</v>
      </c>
      <c r="I1287" s="1">
        <v>43647</v>
      </c>
      <c r="J1287" t="s">
        <v>127</v>
      </c>
      <c r="K1287" t="s">
        <v>1306</v>
      </c>
      <c r="L1287" s="1">
        <v>43101</v>
      </c>
      <c r="N1287" t="s">
        <v>5159</v>
      </c>
      <c r="P1287">
        <v>4241</v>
      </c>
      <c r="Q1287">
        <f>COUNTIF(Table1[Matched ID], Table1[[#This Row],[Matched ID]])</f>
        <v>1</v>
      </c>
      <c r="R1287" t="s">
        <v>5159</v>
      </c>
    </row>
    <row r="1288" spans="1:18" x14ac:dyDescent="0.35">
      <c r="A1288" t="s">
        <v>6894</v>
      </c>
      <c r="B1288" t="s">
        <v>32</v>
      </c>
      <c r="C1288" t="s">
        <v>33</v>
      </c>
      <c r="D1288" t="s">
        <v>6895</v>
      </c>
      <c r="E1288" s="1">
        <v>43160</v>
      </c>
      <c r="F1288" t="s">
        <v>21</v>
      </c>
      <c r="G1288" t="s">
        <v>209</v>
      </c>
      <c r="H1288" t="s">
        <v>6896</v>
      </c>
      <c r="I1288" s="1">
        <v>43160</v>
      </c>
      <c r="J1288" t="s">
        <v>21</v>
      </c>
      <c r="K1288" t="s">
        <v>1306</v>
      </c>
      <c r="L1288" s="1">
        <v>43344</v>
      </c>
      <c r="N1288" t="s">
        <v>6897</v>
      </c>
      <c r="P1288">
        <v>5551</v>
      </c>
      <c r="Q1288">
        <f>COUNTIF(Table1[Matched ID], Table1[[#This Row],[Matched ID]])</f>
        <v>1</v>
      </c>
      <c r="R1288" t="s">
        <v>6897</v>
      </c>
    </row>
    <row r="1289" spans="1:18" x14ac:dyDescent="0.35">
      <c r="A1289" t="s">
        <v>3286</v>
      </c>
      <c r="B1289" t="s">
        <v>695</v>
      </c>
      <c r="C1289" t="s">
        <v>33</v>
      </c>
      <c r="D1289" t="s">
        <v>3287</v>
      </c>
      <c r="E1289" s="1">
        <v>44287</v>
      </c>
      <c r="F1289" t="s">
        <v>21</v>
      </c>
      <c r="G1289" t="s">
        <v>141</v>
      </c>
      <c r="H1289" t="s">
        <v>3288</v>
      </c>
      <c r="I1289" s="1">
        <v>43617</v>
      </c>
      <c r="J1289" t="s">
        <v>21</v>
      </c>
      <c r="K1289" t="s">
        <v>3289</v>
      </c>
      <c r="L1289" s="1">
        <v>43922</v>
      </c>
      <c r="N1289" t="s">
        <v>3290</v>
      </c>
      <c r="P1289">
        <v>2868</v>
      </c>
      <c r="Q1289">
        <f>COUNTIF(Table1[Matched ID], Table1[[#This Row],[Matched ID]])</f>
        <v>1</v>
      </c>
      <c r="R1289" t="s">
        <v>3290</v>
      </c>
    </row>
    <row r="1290" spans="1:18" x14ac:dyDescent="0.35">
      <c r="A1290" t="s">
        <v>4765</v>
      </c>
      <c r="B1290" t="s">
        <v>18</v>
      </c>
      <c r="C1290" t="s">
        <v>33</v>
      </c>
      <c r="D1290" t="s">
        <v>4766</v>
      </c>
      <c r="E1290" s="1">
        <v>43709</v>
      </c>
      <c r="F1290" t="s">
        <v>21</v>
      </c>
      <c r="G1290" t="s">
        <v>357</v>
      </c>
      <c r="H1290" t="s">
        <v>4767</v>
      </c>
      <c r="I1290" s="1">
        <v>43678</v>
      </c>
      <c r="J1290" t="s">
        <v>21</v>
      </c>
      <c r="K1290" t="s">
        <v>1306</v>
      </c>
      <c r="L1290" s="1">
        <v>43831</v>
      </c>
      <c r="N1290" t="s">
        <v>4768</v>
      </c>
      <c r="P1290">
        <v>3995</v>
      </c>
      <c r="Q1290">
        <f>COUNTIF(Table1[Matched ID], Table1[[#This Row],[Matched ID]])</f>
        <v>1</v>
      </c>
      <c r="R1290" t="s">
        <v>4768</v>
      </c>
    </row>
    <row r="1291" spans="1:18" x14ac:dyDescent="0.35">
      <c r="A1291" t="s">
        <v>7244</v>
      </c>
      <c r="B1291" t="s">
        <v>81</v>
      </c>
      <c r="C1291" t="s">
        <v>33</v>
      </c>
      <c r="D1291" t="s">
        <v>6734</v>
      </c>
      <c r="E1291" s="1">
        <v>43040</v>
      </c>
      <c r="F1291" t="s">
        <v>35</v>
      </c>
      <c r="G1291" t="s">
        <v>245</v>
      </c>
      <c r="H1291" t="s">
        <v>7245</v>
      </c>
      <c r="I1291" s="1">
        <v>43040</v>
      </c>
      <c r="J1291" t="s">
        <v>35</v>
      </c>
      <c r="K1291" t="s">
        <v>1306</v>
      </c>
      <c r="L1291" s="1">
        <v>45139</v>
      </c>
      <c r="N1291" t="s">
        <v>7246</v>
      </c>
      <c r="P1291">
        <v>5822</v>
      </c>
      <c r="Q1291">
        <f>COUNTIF(Table1[Matched ID], Table1[[#This Row],[Matched ID]])</f>
        <v>1</v>
      </c>
      <c r="R1291" t="s">
        <v>7246</v>
      </c>
    </row>
    <row r="1292" spans="1:18" x14ac:dyDescent="0.35">
      <c r="A1292" t="s">
        <v>3142</v>
      </c>
      <c r="B1292" t="s">
        <v>32</v>
      </c>
      <c r="C1292" t="s">
        <v>33</v>
      </c>
      <c r="D1292" t="s">
        <v>3143</v>
      </c>
      <c r="E1292" s="1">
        <v>44440</v>
      </c>
      <c r="F1292" t="s">
        <v>21</v>
      </c>
      <c r="G1292" t="s">
        <v>141</v>
      </c>
      <c r="H1292" t="s">
        <v>3144</v>
      </c>
      <c r="I1292" s="1">
        <v>44256</v>
      </c>
      <c r="J1292" t="s">
        <v>21</v>
      </c>
      <c r="K1292" t="s">
        <v>1306</v>
      </c>
      <c r="L1292" s="1">
        <v>44927</v>
      </c>
      <c r="P1292">
        <v>2653</v>
      </c>
      <c r="Q1292">
        <f>COUNTIF(Table1[Matched ID], Table1[[#This Row],[Matched ID]])</f>
        <v>1</v>
      </c>
      <c r="R1292" t="s">
        <v>3145</v>
      </c>
    </row>
    <row r="1293" spans="1:18" x14ac:dyDescent="0.35">
      <c r="A1293" t="s">
        <v>6788</v>
      </c>
      <c r="B1293" t="s">
        <v>81</v>
      </c>
      <c r="C1293" t="s">
        <v>6789</v>
      </c>
      <c r="D1293" t="s">
        <v>931</v>
      </c>
      <c r="E1293" s="1">
        <v>43221</v>
      </c>
      <c r="F1293" t="s">
        <v>35</v>
      </c>
      <c r="G1293" t="s">
        <v>141</v>
      </c>
      <c r="H1293" t="s">
        <v>6790</v>
      </c>
      <c r="I1293" s="1">
        <v>43221</v>
      </c>
      <c r="J1293" t="s">
        <v>35</v>
      </c>
      <c r="K1293" t="s">
        <v>1306</v>
      </c>
      <c r="L1293" s="1">
        <v>44013</v>
      </c>
      <c r="P1293">
        <v>5474</v>
      </c>
      <c r="Q1293">
        <f>COUNTIF(Table1[Matched ID], Table1[[#This Row],[Matched ID]])</f>
        <v>1</v>
      </c>
      <c r="R1293" t="s">
        <v>6791</v>
      </c>
    </row>
    <row r="1294" spans="1:18" x14ac:dyDescent="0.35">
      <c r="A1294" t="s">
        <v>6431</v>
      </c>
      <c r="B1294" t="s">
        <v>6432</v>
      </c>
      <c r="C1294" t="s">
        <v>6433</v>
      </c>
      <c r="D1294" t="s">
        <v>6384</v>
      </c>
      <c r="E1294" s="1">
        <v>43344</v>
      </c>
      <c r="F1294" t="s">
        <v>21</v>
      </c>
      <c r="G1294" t="s">
        <v>582</v>
      </c>
      <c r="H1294" t="s">
        <v>883</v>
      </c>
      <c r="I1294" s="1">
        <v>43070</v>
      </c>
      <c r="J1294" t="s">
        <v>584</v>
      </c>
      <c r="K1294" t="s">
        <v>1306</v>
      </c>
      <c r="L1294" s="1">
        <v>44228</v>
      </c>
      <c r="P1294">
        <v>5208</v>
      </c>
      <c r="Q1294">
        <f>COUNTIF(Table1[Matched ID], Table1[[#This Row],[Matched ID]])</f>
        <v>1</v>
      </c>
      <c r="R1294" t="s">
        <v>6434</v>
      </c>
    </row>
    <row r="1295" spans="1:18" x14ac:dyDescent="0.35">
      <c r="A1295" t="s">
        <v>2130</v>
      </c>
      <c r="B1295" t="s">
        <v>81</v>
      </c>
      <c r="C1295" t="s">
        <v>33</v>
      </c>
      <c r="D1295" t="s">
        <v>2131</v>
      </c>
      <c r="E1295" s="1">
        <v>45017</v>
      </c>
      <c r="F1295" t="s">
        <v>35</v>
      </c>
      <c r="G1295" t="s">
        <v>681</v>
      </c>
      <c r="H1295" t="s">
        <v>2132</v>
      </c>
      <c r="I1295" s="1">
        <v>45017</v>
      </c>
      <c r="J1295" t="s">
        <v>35</v>
      </c>
      <c r="L1295" s="1">
        <v>45200</v>
      </c>
      <c r="N1295" t="s">
        <v>2133</v>
      </c>
      <c r="P1295">
        <v>1607</v>
      </c>
      <c r="Q1295">
        <f>COUNTIF(Table1[Matched ID], Table1[[#This Row],[Matched ID]])</f>
        <v>1</v>
      </c>
      <c r="R1295" t="s">
        <v>2133</v>
      </c>
    </row>
    <row r="1296" spans="1:18" x14ac:dyDescent="0.35">
      <c r="A1296" t="s">
        <v>4749</v>
      </c>
      <c r="B1296" t="s">
        <v>18</v>
      </c>
      <c r="C1296" t="s">
        <v>2392</v>
      </c>
      <c r="D1296" t="s">
        <v>3805</v>
      </c>
      <c r="E1296" s="1">
        <v>43739</v>
      </c>
      <c r="F1296" t="s">
        <v>21</v>
      </c>
      <c r="G1296" t="s">
        <v>141</v>
      </c>
      <c r="H1296" t="s">
        <v>2636</v>
      </c>
      <c r="I1296" s="1">
        <v>43739</v>
      </c>
      <c r="J1296" t="s">
        <v>21</v>
      </c>
      <c r="K1296" t="s">
        <v>1306</v>
      </c>
      <c r="L1296" s="1">
        <v>44228</v>
      </c>
      <c r="P1296">
        <v>3976</v>
      </c>
      <c r="Q1296">
        <f>COUNTIF(Table1[Matched ID], Table1[[#This Row],[Matched ID]])</f>
        <v>1</v>
      </c>
      <c r="R1296" t="s">
        <v>4750</v>
      </c>
    </row>
    <row r="1297" spans="1:18" x14ac:dyDescent="0.35">
      <c r="A1297" t="s">
        <v>3483</v>
      </c>
      <c r="B1297" t="s">
        <v>81</v>
      </c>
      <c r="C1297" t="s">
        <v>33</v>
      </c>
      <c r="D1297" t="s">
        <v>3484</v>
      </c>
      <c r="E1297" s="1">
        <v>44166</v>
      </c>
      <c r="F1297" t="s">
        <v>1135</v>
      </c>
      <c r="G1297" t="s">
        <v>333</v>
      </c>
      <c r="H1297" t="s">
        <v>3485</v>
      </c>
      <c r="I1297" s="1">
        <v>44166</v>
      </c>
      <c r="J1297" t="s">
        <v>21</v>
      </c>
      <c r="K1297" t="s">
        <v>1306</v>
      </c>
      <c r="L1297" s="1">
        <v>43191</v>
      </c>
      <c r="P1297">
        <v>3050</v>
      </c>
      <c r="Q1297">
        <f>COUNTIF(Table1[Matched ID], Table1[[#This Row],[Matched ID]])</f>
        <v>1</v>
      </c>
      <c r="R1297" t="s">
        <v>3486</v>
      </c>
    </row>
    <row r="1298" spans="1:18" x14ac:dyDescent="0.35">
      <c r="A1298" t="s">
        <v>4881</v>
      </c>
      <c r="B1298" t="s">
        <v>81</v>
      </c>
      <c r="C1298" t="s">
        <v>19</v>
      </c>
      <c r="D1298" t="s">
        <v>81</v>
      </c>
      <c r="E1298" s="1">
        <v>43709</v>
      </c>
      <c r="F1298" t="s">
        <v>21</v>
      </c>
      <c r="G1298" t="s">
        <v>245</v>
      </c>
      <c r="H1298" t="s">
        <v>81</v>
      </c>
      <c r="I1298" s="1">
        <v>43678</v>
      </c>
      <c r="J1298" t="s">
        <v>21</v>
      </c>
      <c r="K1298" t="s">
        <v>1306</v>
      </c>
      <c r="L1298" s="1">
        <v>43132</v>
      </c>
      <c r="P1298">
        <v>4079</v>
      </c>
      <c r="Q1298">
        <f>COUNTIF(Table1[Matched ID], Table1[[#This Row],[Matched ID]])</f>
        <v>1</v>
      </c>
      <c r="R1298" t="s">
        <v>4882</v>
      </c>
    </row>
    <row r="1299" spans="1:18" x14ac:dyDescent="0.35">
      <c r="A1299" t="s">
        <v>3180</v>
      </c>
      <c r="B1299" t="s">
        <v>18</v>
      </c>
      <c r="C1299" t="s">
        <v>33</v>
      </c>
      <c r="D1299" t="s">
        <v>3181</v>
      </c>
      <c r="E1299" s="1">
        <v>44378</v>
      </c>
      <c r="F1299" t="s">
        <v>69</v>
      </c>
      <c r="G1299" t="s">
        <v>2579</v>
      </c>
      <c r="H1299" t="s">
        <v>3181</v>
      </c>
      <c r="I1299" s="1">
        <v>44348</v>
      </c>
      <c r="J1299" t="s">
        <v>69</v>
      </c>
      <c r="K1299" t="s">
        <v>1306</v>
      </c>
      <c r="L1299" s="1">
        <v>44378</v>
      </c>
      <c r="N1299" t="s">
        <v>3182</v>
      </c>
      <c r="P1299">
        <v>2711</v>
      </c>
      <c r="Q1299">
        <f>COUNTIF(Table1[Matched ID], Table1[[#This Row],[Matched ID]])</f>
        <v>1</v>
      </c>
      <c r="R1299" t="s">
        <v>3182</v>
      </c>
    </row>
    <row r="1300" spans="1:18" x14ac:dyDescent="0.35">
      <c r="A1300" t="s">
        <v>3811</v>
      </c>
      <c r="B1300" t="s">
        <v>59</v>
      </c>
      <c r="C1300" t="s">
        <v>33</v>
      </c>
      <c r="D1300" t="s">
        <v>3812</v>
      </c>
      <c r="E1300" s="1">
        <v>43983</v>
      </c>
      <c r="F1300" t="s">
        <v>133</v>
      </c>
      <c r="G1300" t="s">
        <v>214</v>
      </c>
      <c r="H1300" t="s">
        <v>1893</v>
      </c>
      <c r="I1300" s="1">
        <v>43952</v>
      </c>
      <c r="J1300" t="s">
        <v>133</v>
      </c>
      <c r="K1300" t="s">
        <v>1306</v>
      </c>
      <c r="L1300" s="1">
        <v>45139</v>
      </c>
      <c r="P1300">
        <v>3342</v>
      </c>
      <c r="Q1300">
        <f>COUNTIF(Table1[Matched ID], Table1[[#This Row],[Matched ID]])</f>
        <v>1</v>
      </c>
      <c r="R1300" t="s">
        <v>3813</v>
      </c>
    </row>
    <row r="1301" spans="1:18" x14ac:dyDescent="0.35">
      <c r="A1301" t="s">
        <v>4360</v>
      </c>
      <c r="B1301" t="s">
        <v>32</v>
      </c>
      <c r="C1301" t="s">
        <v>33</v>
      </c>
      <c r="D1301" t="s">
        <v>4361</v>
      </c>
      <c r="E1301" s="1">
        <v>43800</v>
      </c>
      <c r="F1301" t="s">
        <v>127</v>
      </c>
      <c r="G1301" t="s">
        <v>233</v>
      </c>
      <c r="H1301" t="s">
        <v>4362</v>
      </c>
      <c r="I1301" s="1">
        <v>43800</v>
      </c>
      <c r="J1301" t="s">
        <v>127</v>
      </c>
      <c r="K1301" t="s">
        <v>1306</v>
      </c>
      <c r="L1301" s="1">
        <v>44896</v>
      </c>
      <c r="N1301" t="s">
        <v>4363</v>
      </c>
      <c r="P1301">
        <v>3729</v>
      </c>
      <c r="Q1301">
        <f>COUNTIF(Table1[Matched ID], Table1[[#This Row],[Matched ID]])</f>
        <v>1</v>
      </c>
      <c r="R1301" t="s">
        <v>4363</v>
      </c>
    </row>
    <row r="1302" spans="1:18" x14ac:dyDescent="0.35">
      <c r="A1302" t="s">
        <v>7430</v>
      </c>
      <c r="B1302" t="s">
        <v>18</v>
      </c>
      <c r="C1302" t="s">
        <v>2392</v>
      </c>
      <c r="D1302" t="s">
        <v>7431</v>
      </c>
      <c r="E1302" s="1">
        <v>42979</v>
      </c>
      <c r="F1302" t="s">
        <v>21</v>
      </c>
      <c r="G1302" t="s">
        <v>201</v>
      </c>
      <c r="H1302" t="s">
        <v>2954</v>
      </c>
      <c r="I1302" s="1">
        <v>42979</v>
      </c>
      <c r="J1302" t="s">
        <v>21</v>
      </c>
      <c r="K1302" t="s">
        <v>1306</v>
      </c>
      <c r="L1302" s="1">
        <v>43313</v>
      </c>
      <c r="P1302">
        <v>5968</v>
      </c>
      <c r="Q1302">
        <f>COUNTIF(Table1[Matched ID], Table1[[#This Row],[Matched ID]])</f>
        <v>1</v>
      </c>
      <c r="R1302" t="s">
        <v>7432</v>
      </c>
    </row>
    <row r="1303" spans="1:18" x14ac:dyDescent="0.35">
      <c r="A1303" t="s">
        <v>5000</v>
      </c>
      <c r="B1303" t="s">
        <v>355</v>
      </c>
      <c r="C1303" t="s">
        <v>33</v>
      </c>
      <c r="D1303" t="s">
        <v>5001</v>
      </c>
      <c r="E1303" s="1">
        <v>43678</v>
      </c>
      <c r="F1303" t="s">
        <v>21</v>
      </c>
      <c r="G1303" t="s">
        <v>5002</v>
      </c>
      <c r="H1303" t="s">
        <v>5003</v>
      </c>
      <c r="I1303" s="1">
        <v>43678</v>
      </c>
      <c r="J1303" t="s">
        <v>21</v>
      </c>
      <c r="K1303" t="s">
        <v>5004</v>
      </c>
      <c r="L1303" s="1">
        <v>43586</v>
      </c>
      <c r="N1303" t="s">
        <v>5005</v>
      </c>
      <c r="P1303">
        <v>4155</v>
      </c>
      <c r="Q1303">
        <f>COUNTIF(Table1[Matched ID], Table1[[#This Row],[Matched ID]])</f>
        <v>1</v>
      </c>
      <c r="R1303" t="s">
        <v>5005</v>
      </c>
    </row>
    <row r="1304" spans="1:18" x14ac:dyDescent="0.35">
      <c r="A1304" t="s">
        <v>3661</v>
      </c>
      <c r="B1304" t="s">
        <v>1306</v>
      </c>
      <c r="C1304" t="s">
        <v>75</v>
      </c>
      <c r="D1304" t="s">
        <v>3662</v>
      </c>
      <c r="E1304" s="1">
        <v>44075</v>
      </c>
      <c r="F1304" t="s">
        <v>21</v>
      </c>
      <c r="G1304" t="s">
        <v>850</v>
      </c>
      <c r="H1304" t="s">
        <v>3663</v>
      </c>
      <c r="I1304" s="1">
        <v>44075</v>
      </c>
      <c r="J1304" t="s">
        <v>21</v>
      </c>
      <c r="K1304" t="s">
        <v>1306</v>
      </c>
      <c r="L1304" s="1">
        <v>44044</v>
      </c>
      <c r="P1304">
        <v>3192</v>
      </c>
      <c r="Q1304">
        <f>COUNTIF(Table1[Matched ID], Table1[[#This Row],[Matched ID]])</f>
        <v>1</v>
      </c>
      <c r="R1304" t="s">
        <v>3664</v>
      </c>
    </row>
    <row r="1305" spans="1:18" x14ac:dyDescent="0.35">
      <c r="A1305" t="s">
        <v>4486</v>
      </c>
      <c r="B1305" t="s">
        <v>18</v>
      </c>
      <c r="C1305" t="s">
        <v>33</v>
      </c>
      <c r="D1305" t="s">
        <v>2316</v>
      </c>
      <c r="E1305" s="1">
        <v>43770</v>
      </c>
      <c r="F1305" t="s">
        <v>21</v>
      </c>
      <c r="G1305" t="s">
        <v>399</v>
      </c>
      <c r="H1305" t="s">
        <v>4487</v>
      </c>
      <c r="I1305" s="1">
        <v>43709</v>
      </c>
      <c r="J1305" t="s">
        <v>21</v>
      </c>
      <c r="K1305" t="s">
        <v>1306</v>
      </c>
      <c r="L1305" s="1">
        <v>43191</v>
      </c>
      <c r="N1305" t="s">
        <v>4488</v>
      </c>
      <c r="P1305">
        <v>3801</v>
      </c>
      <c r="Q1305">
        <f>COUNTIF(Table1[Matched ID], Table1[[#This Row],[Matched ID]])</f>
        <v>1</v>
      </c>
      <c r="R1305" t="s">
        <v>4488</v>
      </c>
    </row>
    <row r="1306" spans="1:18" x14ac:dyDescent="0.35">
      <c r="A1306" t="s">
        <v>7650</v>
      </c>
      <c r="B1306" t="s">
        <v>1594</v>
      </c>
      <c r="C1306" t="s">
        <v>7651</v>
      </c>
      <c r="D1306" t="s">
        <v>1594</v>
      </c>
      <c r="E1306" s="1">
        <v>42887</v>
      </c>
      <c r="F1306" t="s">
        <v>21</v>
      </c>
      <c r="G1306" t="s">
        <v>27</v>
      </c>
      <c r="H1306" t="s">
        <v>1594</v>
      </c>
      <c r="I1306" s="1">
        <v>42887</v>
      </c>
      <c r="J1306" t="s">
        <v>21</v>
      </c>
      <c r="K1306" t="s">
        <v>1306</v>
      </c>
      <c r="L1306" s="1">
        <v>44835</v>
      </c>
      <c r="P1306">
        <v>6114</v>
      </c>
      <c r="Q1306">
        <f>COUNTIF(Table1[Matched ID], Table1[[#This Row],[Matched ID]])</f>
        <v>1</v>
      </c>
      <c r="R1306" t="s">
        <v>7652</v>
      </c>
    </row>
    <row r="1307" spans="1:18" x14ac:dyDescent="0.35">
      <c r="A1307" t="s">
        <v>5444</v>
      </c>
      <c r="B1307" t="s">
        <v>18</v>
      </c>
      <c r="C1307" t="s">
        <v>5445</v>
      </c>
      <c r="D1307" t="s">
        <v>5446</v>
      </c>
      <c r="E1307" s="1">
        <v>43617</v>
      </c>
      <c r="F1307" t="s">
        <v>21</v>
      </c>
      <c r="G1307" t="s">
        <v>5447</v>
      </c>
      <c r="H1307" t="s">
        <v>4766</v>
      </c>
      <c r="I1307" s="1">
        <v>43617</v>
      </c>
      <c r="J1307" t="s">
        <v>21</v>
      </c>
      <c r="K1307" t="s">
        <v>1306</v>
      </c>
      <c r="L1307" s="1">
        <v>43556</v>
      </c>
      <c r="P1307">
        <v>4452</v>
      </c>
      <c r="Q1307">
        <f>COUNTIF(Table1[Matched ID], Table1[[#This Row],[Matched ID]])</f>
        <v>1</v>
      </c>
      <c r="R1307" t="s">
        <v>5448</v>
      </c>
    </row>
    <row r="1308" spans="1:18" x14ac:dyDescent="0.35">
      <c r="A1308" t="s">
        <v>4588</v>
      </c>
      <c r="B1308" t="s">
        <v>18</v>
      </c>
      <c r="C1308" t="s">
        <v>4589</v>
      </c>
      <c r="D1308" t="s">
        <v>1754</v>
      </c>
      <c r="E1308" s="1">
        <v>43770</v>
      </c>
      <c r="F1308" t="s">
        <v>21</v>
      </c>
      <c r="G1308" t="s">
        <v>98</v>
      </c>
      <c r="H1308" t="s">
        <v>1754</v>
      </c>
      <c r="I1308" s="1">
        <v>43739</v>
      </c>
      <c r="J1308" t="s">
        <v>21</v>
      </c>
      <c r="K1308" t="s">
        <v>1306</v>
      </c>
      <c r="L1308" s="1">
        <v>44652</v>
      </c>
      <c r="P1308">
        <v>3880</v>
      </c>
      <c r="Q1308">
        <f>COUNTIF(Table1[Matched ID], Table1[[#This Row],[Matched ID]])</f>
        <v>1</v>
      </c>
      <c r="R1308" t="s">
        <v>4590</v>
      </c>
    </row>
    <row r="1309" spans="1:18" x14ac:dyDescent="0.35">
      <c r="A1309" t="s">
        <v>2083</v>
      </c>
      <c r="B1309" t="s">
        <v>131</v>
      </c>
      <c r="C1309" t="s">
        <v>193</v>
      </c>
      <c r="D1309" t="s">
        <v>2084</v>
      </c>
      <c r="E1309" s="1">
        <v>45047</v>
      </c>
      <c r="F1309" t="s">
        <v>21</v>
      </c>
      <c r="G1309" t="s">
        <v>2085</v>
      </c>
      <c r="H1309" t="s">
        <v>2084</v>
      </c>
      <c r="I1309" s="1">
        <v>44958</v>
      </c>
      <c r="J1309" t="s">
        <v>21</v>
      </c>
      <c r="L1309" s="1">
        <v>43800</v>
      </c>
      <c r="P1309">
        <v>1564</v>
      </c>
      <c r="Q1309">
        <f>COUNTIF(Table1[Matched ID], Table1[[#This Row],[Matched ID]])</f>
        <v>1</v>
      </c>
      <c r="R1309" t="s">
        <v>2086</v>
      </c>
    </row>
    <row r="1310" spans="1:18" x14ac:dyDescent="0.35">
      <c r="A1310" t="s">
        <v>2463</v>
      </c>
      <c r="B1310" t="s">
        <v>81</v>
      </c>
      <c r="C1310" t="s">
        <v>2464</v>
      </c>
      <c r="D1310" t="s">
        <v>344</v>
      </c>
      <c r="E1310" s="1">
        <v>44866</v>
      </c>
      <c r="F1310" t="s">
        <v>35</v>
      </c>
      <c r="G1310" t="s">
        <v>399</v>
      </c>
      <c r="H1310" t="s">
        <v>344</v>
      </c>
      <c r="I1310" s="1">
        <v>44866</v>
      </c>
      <c r="J1310" t="s">
        <v>35</v>
      </c>
      <c r="K1310" t="s">
        <v>2465</v>
      </c>
      <c r="L1310" s="1">
        <v>45292</v>
      </c>
      <c r="P1310">
        <v>2003</v>
      </c>
      <c r="Q1310">
        <f>COUNTIF(Table1[Matched ID], Table1[[#This Row],[Matched ID]])</f>
        <v>1</v>
      </c>
      <c r="R1310" t="s">
        <v>2466</v>
      </c>
    </row>
    <row r="1311" spans="1:18" x14ac:dyDescent="0.35">
      <c r="A1311" t="s">
        <v>4072</v>
      </c>
      <c r="B1311" t="s">
        <v>695</v>
      </c>
      <c r="C1311" t="s">
        <v>411</v>
      </c>
      <c r="D1311" t="s">
        <v>4073</v>
      </c>
      <c r="E1311" s="1">
        <v>43891</v>
      </c>
      <c r="F1311" t="s">
        <v>35</v>
      </c>
      <c r="G1311" t="s">
        <v>411</v>
      </c>
      <c r="H1311" t="s">
        <v>4074</v>
      </c>
      <c r="I1311" s="1">
        <v>43891</v>
      </c>
      <c r="J1311" t="s">
        <v>35</v>
      </c>
      <c r="K1311" t="s">
        <v>4075</v>
      </c>
      <c r="L1311" s="1">
        <v>41760</v>
      </c>
      <c r="P1311">
        <v>3513</v>
      </c>
      <c r="Q1311">
        <f>COUNTIF(Table1[Matched ID], Table1[[#This Row],[Matched ID]])</f>
        <v>1</v>
      </c>
      <c r="R1311" t="s">
        <v>4076</v>
      </c>
    </row>
    <row r="1312" spans="1:18" x14ac:dyDescent="0.35">
      <c r="A1312" t="s">
        <v>4927</v>
      </c>
      <c r="B1312" t="s">
        <v>81</v>
      </c>
      <c r="C1312" t="s">
        <v>4928</v>
      </c>
      <c r="D1312" t="s">
        <v>4929</v>
      </c>
      <c r="E1312" s="1">
        <v>43709</v>
      </c>
      <c r="F1312" t="s">
        <v>127</v>
      </c>
      <c r="G1312" t="s">
        <v>36</v>
      </c>
      <c r="H1312" t="s">
        <v>4930</v>
      </c>
      <c r="I1312" s="1">
        <v>43586</v>
      </c>
      <c r="J1312" t="s">
        <v>127</v>
      </c>
      <c r="K1312" t="s">
        <v>1306</v>
      </c>
      <c r="L1312" s="1">
        <v>45078</v>
      </c>
      <c r="P1312">
        <v>4121</v>
      </c>
      <c r="Q1312">
        <f>COUNTIF(Table1[Matched ID], Table1[[#This Row],[Matched ID]])</f>
        <v>1</v>
      </c>
      <c r="R1312" t="s">
        <v>4931</v>
      </c>
    </row>
    <row r="1313" spans="1:18" x14ac:dyDescent="0.35">
      <c r="A1313" t="s">
        <v>2608</v>
      </c>
      <c r="B1313" t="s">
        <v>18</v>
      </c>
      <c r="C1313" t="s">
        <v>33</v>
      </c>
      <c r="D1313" t="s">
        <v>2609</v>
      </c>
      <c r="E1313" s="1">
        <v>44743</v>
      </c>
      <c r="F1313" t="s">
        <v>103</v>
      </c>
      <c r="G1313" t="s">
        <v>2610</v>
      </c>
      <c r="H1313" t="s">
        <v>2611</v>
      </c>
      <c r="I1313" s="1">
        <v>44743</v>
      </c>
      <c r="J1313" t="s">
        <v>103</v>
      </c>
      <c r="K1313" t="s">
        <v>1306</v>
      </c>
      <c r="L1313" s="1">
        <v>45078</v>
      </c>
      <c r="P1313">
        <v>2197</v>
      </c>
      <c r="Q1313">
        <f>COUNTIF(Table1[Matched ID], Table1[[#This Row],[Matched ID]])</f>
        <v>1</v>
      </c>
      <c r="R1313" t="s">
        <v>2612</v>
      </c>
    </row>
    <row r="1314" spans="1:18" x14ac:dyDescent="0.35">
      <c r="A1314" t="s">
        <v>5776</v>
      </c>
      <c r="B1314" t="s">
        <v>81</v>
      </c>
      <c r="C1314" t="s">
        <v>5777</v>
      </c>
      <c r="D1314" t="s">
        <v>5778</v>
      </c>
      <c r="E1314" s="1">
        <v>43525</v>
      </c>
      <c r="F1314" t="s">
        <v>21</v>
      </c>
      <c r="G1314" t="s">
        <v>98</v>
      </c>
      <c r="H1314" t="s">
        <v>5779</v>
      </c>
      <c r="I1314" s="1">
        <v>43525</v>
      </c>
      <c r="J1314" t="s">
        <v>21</v>
      </c>
      <c r="K1314" t="s">
        <v>1306</v>
      </c>
      <c r="L1314" s="1">
        <v>44958</v>
      </c>
      <c r="P1314">
        <v>4695</v>
      </c>
      <c r="Q1314">
        <f>COUNTIF(Table1[Matched ID], Table1[[#This Row],[Matched ID]])</f>
        <v>1</v>
      </c>
      <c r="R1314" t="s">
        <v>5780</v>
      </c>
    </row>
    <row r="1315" spans="1:18" x14ac:dyDescent="0.35">
      <c r="A1315" t="s">
        <v>4085</v>
      </c>
      <c r="B1315" t="s">
        <v>1306</v>
      </c>
      <c r="C1315" t="s">
        <v>4086</v>
      </c>
      <c r="D1315" t="s">
        <v>4087</v>
      </c>
      <c r="E1315" s="1">
        <v>43891</v>
      </c>
      <c r="F1315" t="s">
        <v>154</v>
      </c>
      <c r="G1315" t="s">
        <v>4088</v>
      </c>
      <c r="H1315" t="s">
        <v>4089</v>
      </c>
      <c r="I1315" s="1">
        <v>43709</v>
      </c>
      <c r="J1315" t="s">
        <v>154</v>
      </c>
      <c r="K1315" t="s">
        <v>1306</v>
      </c>
      <c r="L1315" s="1">
        <v>42005</v>
      </c>
      <c r="M1315" t="s">
        <v>2735</v>
      </c>
      <c r="P1315">
        <v>3526</v>
      </c>
      <c r="Q1315">
        <f>COUNTIF(Table1[Matched ID], Table1[[#This Row],[Matched ID]])</f>
        <v>1</v>
      </c>
      <c r="R1315" t="s">
        <v>4090</v>
      </c>
    </row>
    <row r="1316" spans="1:18" x14ac:dyDescent="0.35">
      <c r="A1316" t="s">
        <v>4729</v>
      </c>
      <c r="B1316" t="s">
        <v>18</v>
      </c>
      <c r="C1316" t="s">
        <v>4730</v>
      </c>
      <c r="D1316" t="s">
        <v>4731</v>
      </c>
      <c r="E1316" s="1">
        <v>43739</v>
      </c>
      <c r="F1316" t="s">
        <v>21</v>
      </c>
      <c r="G1316" t="s">
        <v>214</v>
      </c>
      <c r="H1316" t="s">
        <v>4732</v>
      </c>
      <c r="I1316" s="1">
        <v>43709</v>
      </c>
      <c r="J1316" t="s">
        <v>21</v>
      </c>
      <c r="K1316" t="s">
        <v>1306</v>
      </c>
      <c r="L1316" s="1">
        <v>44348</v>
      </c>
      <c r="P1316">
        <v>3969</v>
      </c>
      <c r="Q1316">
        <f>COUNTIF(Table1[Matched ID], Table1[[#This Row],[Matched ID]])</f>
        <v>1</v>
      </c>
      <c r="R1316" t="s">
        <v>4733</v>
      </c>
    </row>
    <row r="1317" spans="1:18" x14ac:dyDescent="0.35">
      <c r="A1317" t="s">
        <v>4311</v>
      </c>
      <c r="B1317" t="s">
        <v>81</v>
      </c>
      <c r="C1317" t="s">
        <v>4312</v>
      </c>
      <c r="D1317" t="s">
        <v>4313</v>
      </c>
      <c r="E1317" s="1">
        <v>43831</v>
      </c>
      <c r="F1317" t="s">
        <v>21</v>
      </c>
      <c r="G1317" t="s">
        <v>214</v>
      </c>
      <c r="H1317" t="s">
        <v>4314</v>
      </c>
      <c r="I1317" s="1">
        <v>43831</v>
      </c>
      <c r="J1317" t="s">
        <v>21</v>
      </c>
      <c r="K1317" t="s">
        <v>1306</v>
      </c>
      <c r="L1317" s="1">
        <v>43070</v>
      </c>
      <c r="P1317">
        <v>3701</v>
      </c>
      <c r="Q1317">
        <f>COUNTIF(Table1[Matched ID], Table1[[#This Row],[Matched ID]])</f>
        <v>1</v>
      </c>
      <c r="R1317" t="s">
        <v>4315</v>
      </c>
    </row>
    <row r="1318" spans="1:18" x14ac:dyDescent="0.35">
      <c r="A1318" t="s">
        <v>4316</v>
      </c>
      <c r="B1318" t="s">
        <v>81</v>
      </c>
      <c r="C1318" t="s">
        <v>4312</v>
      </c>
      <c r="D1318" t="s">
        <v>4317</v>
      </c>
      <c r="E1318" s="1">
        <v>43831</v>
      </c>
      <c r="F1318" t="s">
        <v>21</v>
      </c>
      <c r="G1318" t="s">
        <v>214</v>
      </c>
      <c r="H1318" t="s">
        <v>4318</v>
      </c>
      <c r="I1318" s="1">
        <v>43831</v>
      </c>
      <c r="J1318" t="s">
        <v>21</v>
      </c>
      <c r="K1318" t="s">
        <v>1306</v>
      </c>
      <c r="L1318" s="1">
        <v>42036</v>
      </c>
      <c r="P1318">
        <v>3702</v>
      </c>
      <c r="Q1318">
        <f>COUNTIF(Table1[Matched ID], Table1[[#This Row],[Matched ID]])</f>
        <v>1</v>
      </c>
      <c r="R1318" t="s">
        <v>4319</v>
      </c>
    </row>
    <row r="1319" spans="1:18" x14ac:dyDescent="0.35">
      <c r="A1319" t="s">
        <v>5138</v>
      </c>
      <c r="B1319" t="s">
        <v>32</v>
      </c>
      <c r="C1319" t="s">
        <v>4312</v>
      </c>
      <c r="D1319" t="s">
        <v>4894</v>
      </c>
      <c r="E1319" s="1">
        <v>43586</v>
      </c>
      <c r="F1319" t="s">
        <v>21</v>
      </c>
      <c r="G1319" t="s">
        <v>214</v>
      </c>
      <c r="H1319" t="s">
        <v>5139</v>
      </c>
      <c r="I1319" s="1">
        <v>43678</v>
      </c>
      <c r="J1319" t="s">
        <v>21</v>
      </c>
      <c r="K1319" t="s">
        <v>1306</v>
      </c>
      <c r="L1319" s="1">
        <v>44621</v>
      </c>
      <c r="P1319">
        <v>4233</v>
      </c>
      <c r="Q1319">
        <f>COUNTIF(Table1[Matched ID], Table1[[#This Row],[Matched ID]])</f>
        <v>1</v>
      </c>
      <c r="R1319" t="s">
        <v>5140</v>
      </c>
    </row>
    <row r="1320" spans="1:18" x14ac:dyDescent="0.35">
      <c r="A1320" t="s">
        <v>6303</v>
      </c>
      <c r="B1320" t="s">
        <v>81</v>
      </c>
      <c r="C1320" t="s">
        <v>6304</v>
      </c>
      <c r="D1320" t="s">
        <v>513</v>
      </c>
      <c r="E1320" s="1">
        <v>43374</v>
      </c>
      <c r="F1320" t="s">
        <v>21</v>
      </c>
      <c r="G1320" t="s">
        <v>1176</v>
      </c>
      <c r="H1320" t="s">
        <v>81</v>
      </c>
      <c r="I1320" s="1">
        <v>43344</v>
      </c>
      <c r="J1320" t="s">
        <v>127</v>
      </c>
      <c r="K1320" t="s">
        <v>1306</v>
      </c>
      <c r="L1320" s="1">
        <v>43252</v>
      </c>
      <c r="P1320">
        <v>5113</v>
      </c>
      <c r="Q1320">
        <f>COUNTIF(Table1[Matched ID], Table1[[#This Row],[Matched ID]])</f>
        <v>1</v>
      </c>
      <c r="R1320" t="s">
        <v>6305</v>
      </c>
    </row>
    <row r="1321" spans="1:18" x14ac:dyDescent="0.35">
      <c r="A1321" t="s">
        <v>8053</v>
      </c>
      <c r="B1321" t="s">
        <v>81</v>
      </c>
      <c r="C1321" t="s">
        <v>8054</v>
      </c>
      <c r="D1321" t="s">
        <v>8055</v>
      </c>
      <c r="E1321" s="1">
        <v>42736</v>
      </c>
      <c r="F1321" t="s">
        <v>8056</v>
      </c>
      <c r="G1321" t="s">
        <v>98</v>
      </c>
      <c r="H1321" t="s">
        <v>81</v>
      </c>
      <c r="I1321" s="1">
        <v>42705</v>
      </c>
      <c r="J1321" t="s">
        <v>238</v>
      </c>
      <c r="K1321" t="s">
        <v>1306</v>
      </c>
      <c r="L1321" s="1">
        <v>44348</v>
      </c>
      <c r="P1321">
        <v>6394</v>
      </c>
      <c r="Q1321">
        <f>COUNTIF(Table1[Matched ID], Table1[[#This Row],[Matched ID]])</f>
        <v>1</v>
      </c>
      <c r="R1321" t="s">
        <v>8057</v>
      </c>
    </row>
    <row r="1322" spans="1:18" x14ac:dyDescent="0.35">
      <c r="A1322" t="s">
        <v>8126</v>
      </c>
      <c r="B1322" t="s">
        <v>81</v>
      </c>
      <c r="C1322" t="s">
        <v>7226</v>
      </c>
      <c r="D1322" t="s">
        <v>1306</v>
      </c>
      <c r="E1322" s="1">
        <v>42675</v>
      </c>
      <c r="F1322" t="s">
        <v>1306</v>
      </c>
      <c r="G1322" t="s">
        <v>582</v>
      </c>
      <c r="H1322" t="s">
        <v>124</v>
      </c>
      <c r="I1322" s="1">
        <v>42675</v>
      </c>
      <c r="J1322" t="s">
        <v>584</v>
      </c>
      <c r="K1322" t="s">
        <v>2872</v>
      </c>
      <c r="L1322" s="1">
        <v>45017</v>
      </c>
      <c r="P1322">
        <v>6452</v>
      </c>
      <c r="Q1322">
        <f>COUNTIF(Table1[Matched ID], Table1[[#This Row],[Matched ID]])</f>
        <v>1</v>
      </c>
      <c r="R1322" t="s">
        <v>8127</v>
      </c>
    </row>
    <row r="1323" spans="1:18" x14ac:dyDescent="0.35">
      <c r="A1323" t="s">
        <v>7225</v>
      </c>
      <c r="B1323" t="s">
        <v>2530</v>
      </c>
      <c r="C1323" t="s">
        <v>7226</v>
      </c>
      <c r="D1323" t="s">
        <v>7227</v>
      </c>
      <c r="E1323" s="1">
        <v>43070</v>
      </c>
      <c r="F1323" t="s">
        <v>21</v>
      </c>
      <c r="G1323" t="s">
        <v>582</v>
      </c>
      <c r="H1323" t="s">
        <v>7228</v>
      </c>
      <c r="I1323" s="1">
        <v>43070</v>
      </c>
      <c r="J1323" t="s">
        <v>584</v>
      </c>
      <c r="K1323" t="s">
        <v>2872</v>
      </c>
      <c r="L1323" s="1">
        <v>45170</v>
      </c>
      <c r="P1323">
        <v>5810</v>
      </c>
      <c r="Q1323">
        <f>COUNTIF(Table1[Matched ID], Table1[[#This Row],[Matched ID]])</f>
        <v>1</v>
      </c>
      <c r="R1323" t="s">
        <v>7229</v>
      </c>
    </row>
    <row r="1324" spans="1:18" x14ac:dyDescent="0.35">
      <c r="A1324" t="s">
        <v>3851</v>
      </c>
      <c r="B1324" t="s">
        <v>1306</v>
      </c>
      <c r="C1324" t="s">
        <v>1306</v>
      </c>
      <c r="D1324" t="s">
        <v>1306</v>
      </c>
      <c r="E1324" s="1">
        <v>43952</v>
      </c>
      <c r="F1324" t="s">
        <v>1306</v>
      </c>
      <c r="G1324" t="s">
        <v>98</v>
      </c>
      <c r="H1324" t="s">
        <v>3852</v>
      </c>
      <c r="I1324" s="1">
        <v>43952</v>
      </c>
      <c r="J1324" t="s">
        <v>21</v>
      </c>
      <c r="K1324" t="s">
        <v>2872</v>
      </c>
      <c r="L1324" s="1">
        <v>44470</v>
      </c>
      <c r="P1324">
        <v>3376</v>
      </c>
      <c r="Q1324">
        <f>COUNTIF(Table1[Matched ID], Table1[[#This Row],[Matched ID]])</f>
        <v>1</v>
      </c>
      <c r="R1324" t="s">
        <v>3853</v>
      </c>
    </row>
    <row r="1325" spans="1:18" x14ac:dyDescent="0.35">
      <c r="A1325" t="s">
        <v>6097</v>
      </c>
      <c r="B1325" t="s">
        <v>1594</v>
      </c>
      <c r="C1325" t="s">
        <v>6098</v>
      </c>
      <c r="D1325" t="s">
        <v>6099</v>
      </c>
      <c r="E1325" s="1">
        <v>43435</v>
      </c>
      <c r="F1325" t="s">
        <v>21</v>
      </c>
      <c r="G1325" t="s">
        <v>6100</v>
      </c>
      <c r="H1325" t="s">
        <v>6099</v>
      </c>
      <c r="I1325" s="1">
        <v>43435</v>
      </c>
      <c r="J1325" t="s">
        <v>21</v>
      </c>
      <c r="K1325" t="s">
        <v>1306</v>
      </c>
      <c r="L1325" s="1">
        <v>44136</v>
      </c>
      <c r="P1325">
        <v>4976</v>
      </c>
      <c r="Q1325">
        <f>COUNTIF(Table1[Matched ID], Table1[[#This Row],[Matched ID]])</f>
        <v>1</v>
      </c>
      <c r="R1325" t="s">
        <v>6101</v>
      </c>
    </row>
    <row r="1326" spans="1:18" x14ac:dyDescent="0.35">
      <c r="A1326" t="s">
        <v>7509</v>
      </c>
      <c r="B1326" t="s">
        <v>81</v>
      </c>
      <c r="C1326" t="s">
        <v>1306</v>
      </c>
      <c r="D1326" t="s">
        <v>1306</v>
      </c>
      <c r="E1326" s="1">
        <v>42917</v>
      </c>
      <c r="F1326" t="s">
        <v>1306</v>
      </c>
      <c r="G1326" t="s">
        <v>101</v>
      </c>
      <c r="H1326" t="s">
        <v>81</v>
      </c>
      <c r="I1326" s="1">
        <v>42917</v>
      </c>
      <c r="J1326" t="s">
        <v>35</v>
      </c>
      <c r="K1326" t="s">
        <v>2872</v>
      </c>
      <c r="L1326" s="1">
        <v>42370</v>
      </c>
      <c r="P1326">
        <v>6025</v>
      </c>
      <c r="Q1326">
        <f>COUNTIF(Table1[Matched ID], Table1[[#This Row],[Matched ID]])</f>
        <v>1</v>
      </c>
      <c r="R1326" t="s">
        <v>7510</v>
      </c>
    </row>
    <row r="1327" spans="1:18" x14ac:dyDescent="0.35">
      <c r="A1327" t="s">
        <v>6448</v>
      </c>
      <c r="B1327" t="s">
        <v>59</v>
      </c>
      <c r="C1327" t="s">
        <v>3946</v>
      </c>
      <c r="D1327" t="s">
        <v>6449</v>
      </c>
      <c r="E1327" s="1">
        <v>43313</v>
      </c>
      <c r="F1327" t="s">
        <v>35</v>
      </c>
      <c r="G1327" t="s">
        <v>4019</v>
      </c>
      <c r="H1327" t="s">
        <v>6450</v>
      </c>
      <c r="I1327" s="1">
        <v>43313</v>
      </c>
      <c r="J1327" t="s">
        <v>35</v>
      </c>
      <c r="K1327" t="s">
        <v>1306</v>
      </c>
      <c r="L1327" s="1">
        <v>43221</v>
      </c>
      <c r="N1327" t="s">
        <v>6451</v>
      </c>
      <c r="P1327">
        <v>5214</v>
      </c>
      <c r="Q1327">
        <f>COUNTIF(Table1[Matched ID], Table1[[#This Row],[Matched ID]])</f>
        <v>1</v>
      </c>
      <c r="R1327" t="s">
        <v>6451</v>
      </c>
    </row>
    <row r="1328" spans="1:18" x14ac:dyDescent="0.35">
      <c r="A1328" t="s">
        <v>4081</v>
      </c>
      <c r="B1328" t="s">
        <v>32</v>
      </c>
      <c r="C1328" t="s">
        <v>4082</v>
      </c>
      <c r="D1328" t="s">
        <v>87</v>
      </c>
      <c r="E1328" s="1">
        <v>43891</v>
      </c>
      <c r="F1328" t="s">
        <v>21</v>
      </c>
      <c r="G1328" t="s">
        <v>19</v>
      </c>
      <c r="H1328" t="s">
        <v>4083</v>
      </c>
      <c r="I1328" s="1">
        <v>43531</v>
      </c>
      <c r="J1328" t="s">
        <v>21</v>
      </c>
      <c r="K1328" t="s">
        <v>1306</v>
      </c>
      <c r="L1328" s="1">
        <v>43009</v>
      </c>
      <c r="P1328">
        <v>3523</v>
      </c>
      <c r="Q1328">
        <f>COUNTIF(Table1[Matched ID], Table1[[#This Row],[Matched ID]])</f>
        <v>1</v>
      </c>
      <c r="R1328" t="s">
        <v>4084</v>
      </c>
    </row>
    <row r="1329" spans="1:18" x14ac:dyDescent="0.35">
      <c r="A1329" t="s">
        <v>1343</v>
      </c>
      <c r="B1329" t="s">
        <v>355</v>
      </c>
      <c r="C1329" t="s">
        <v>1192</v>
      </c>
      <c r="D1329" t="s">
        <v>355</v>
      </c>
      <c r="E1329" s="1">
        <v>45170</v>
      </c>
      <c r="F1329" t="s">
        <v>35</v>
      </c>
      <c r="G1329" t="s">
        <v>101</v>
      </c>
      <c r="H1329" t="s">
        <v>355</v>
      </c>
      <c r="I1329" s="1">
        <v>45170</v>
      </c>
      <c r="J1329" t="s">
        <v>35</v>
      </c>
      <c r="L1329" s="1">
        <v>44136</v>
      </c>
      <c r="P1329">
        <v>1019</v>
      </c>
      <c r="Q1329">
        <f>COUNTIF(Table1[Matched ID], Table1[[#This Row],[Matched ID]])</f>
        <v>1</v>
      </c>
      <c r="R1329" t="s">
        <v>1344</v>
      </c>
    </row>
    <row r="1330" spans="1:18" x14ac:dyDescent="0.35">
      <c r="A1330" t="s">
        <v>948</v>
      </c>
      <c r="B1330" t="s">
        <v>18</v>
      </c>
      <c r="C1330" t="s">
        <v>55</v>
      </c>
      <c r="D1330" t="s">
        <v>949</v>
      </c>
      <c r="E1330" s="1">
        <v>45261</v>
      </c>
      <c r="F1330" t="s">
        <v>21</v>
      </c>
      <c r="G1330" t="s">
        <v>101</v>
      </c>
      <c r="H1330" t="s">
        <v>949</v>
      </c>
      <c r="I1330" s="1">
        <v>45231</v>
      </c>
      <c r="J1330" t="s">
        <v>103</v>
      </c>
      <c r="L1330" s="1">
        <v>44228</v>
      </c>
      <c r="P1330">
        <v>681</v>
      </c>
      <c r="Q1330">
        <f>COUNTIF(Table1[Matched ID], Table1[[#This Row],[Matched ID]])</f>
        <v>1</v>
      </c>
      <c r="R1330" t="s">
        <v>950</v>
      </c>
    </row>
    <row r="1331" spans="1:18" x14ac:dyDescent="0.35">
      <c r="A1331" t="s">
        <v>7164</v>
      </c>
      <c r="B1331" t="s">
        <v>305</v>
      </c>
      <c r="C1331" t="s">
        <v>1306</v>
      </c>
      <c r="D1331" t="s">
        <v>1306</v>
      </c>
      <c r="E1331" s="1">
        <v>43070</v>
      </c>
      <c r="F1331" t="s">
        <v>1306</v>
      </c>
      <c r="G1331" t="s">
        <v>101</v>
      </c>
      <c r="H1331" t="s">
        <v>7165</v>
      </c>
      <c r="I1331" s="1">
        <v>43070</v>
      </c>
      <c r="J1331" t="s">
        <v>35</v>
      </c>
      <c r="K1331" t="s">
        <v>2872</v>
      </c>
      <c r="L1331" s="1">
        <v>43770</v>
      </c>
      <c r="P1331">
        <v>5761</v>
      </c>
      <c r="Q1331">
        <f>COUNTIF(Table1[Matched ID], Table1[[#This Row],[Matched ID]])</f>
        <v>1</v>
      </c>
      <c r="R1331" t="s">
        <v>7166</v>
      </c>
    </row>
    <row r="1332" spans="1:18" x14ac:dyDescent="0.35">
      <c r="A1332" t="s">
        <v>1175</v>
      </c>
      <c r="B1332" t="s">
        <v>81</v>
      </c>
      <c r="C1332" t="s">
        <v>1176</v>
      </c>
      <c r="D1332" t="s">
        <v>1177</v>
      </c>
      <c r="E1332" s="1">
        <v>45200</v>
      </c>
      <c r="F1332" t="s">
        <v>35</v>
      </c>
      <c r="G1332" t="s">
        <v>101</v>
      </c>
      <c r="H1332" t="s">
        <v>1178</v>
      </c>
      <c r="I1332" s="1">
        <v>45170</v>
      </c>
      <c r="J1332" t="s">
        <v>35</v>
      </c>
      <c r="L1332" s="1">
        <v>45292</v>
      </c>
      <c r="N1332" t="s">
        <v>1179</v>
      </c>
      <c r="P1332">
        <v>873</v>
      </c>
      <c r="Q1332">
        <f>COUNTIF(Table1[Matched ID], Table1[[#This Row],[Matched ID]])</f>
        <v>1</v>
      </c>
      <c r="R1332" t="s">
        <v>1179</v>
      </c>
    </row>
    <row r="1333" spans="1:18" x14ac:dyDescent="0.35">
      <c r="A1333" t="s">
        <v>3385</v>
      </c>
      <c r="B1333" t="s">
        <v>81</v>
      </c>
      <c r="C1333" t="s">
        <v>399</v>
      </c>
      <c r="D1333" t="s">
        <v>3386</v>
      </c>
      <c r="E1333" s="1">
        <v>44228</v>
      </c>
      <c r="F1333" t="s">
        <v>35</v>
      </c>
      <c r="G1333" t="s">
        <v>75</v>
      </c>
      <c r="H1333" t="s">
        <v>3387</v>
      </c>
      <c r="I1333" s="1">
        <v>44136</v>
      </c>
      <c r="J1333" t="s">
        <v>35</v>
      </c>
      <c r="K1333" t="s">
        <v>1306</v>
      </c>
      <c r="L1333" s="1">
        <v>45100</v>
      </c>
      <c r="P1333">
        <v>2958</v>
      </c>
      <c r="Q1333">
        <f>COUNTIF(Table1[Matched ID], Table1[[#This Row],[Matched ID]])</f>
        <v>1</v>
      </c>
      <c r="R1333" t="s">
        <v>3388</v>
      </c>
    </row>
    <row r="1334" spans="1:18" x14ac:dyDescent="0.35">
      <c r="A1334" t="s">
        <v>7180</v>
      </c>
      <c r="B1334" t="s">
        <v>1306</v>
      </c>
      <c r="C1334" t="s">
        <v>1306</v>
      </c>
      <c r="D1334" t="s">
        <v>1306</v>
      </c>
      <c r="E1334" s="1">
        <v>43070</v>
      </c>
      <c r="F1334" t="s">
        <v>1306</v>
      </c>
      <c r="G1334" t="s">
        <v>860</v>
      </c>
      <c r="H1334" t="s">
        <v>1119</v>
      </c>
      <c r="I1334" s="1">
        <v>43070</v>
      </c>
      <c r="J1334" t="s">
        <v>21</v>
      </c>
      <c r="K1334" t="s">
        <v>2872</v>
      </c>
      <c r="L1334" s="1">
        <v>43617</v>
      </c>
      <c r="P1334">
        <v>5773</v>
      </c>
      <c r="Q1334">
        <f>COUNTIF(Table1[Matched ID], Table1[[#This Row],[Matched ID]])</f>
        <v>1</v>
      </c>
      <c r="R1334" t="s">
        <v>7181</v>
      </c>
    </row>
    <row r="1335" spans="1:18" x14ac:dyDescent="0.35">
      <c r="A1335" t="s">
        <v>5306</v>
      </c>
      <c r="B1335" t="s">
        <v>32</v>
      </c>
      <c r="C1335" t="s">
        <v>399</v>
      </c>
      <c r="D1335" t="s">
        <v>5307</v>
      </c>
      <c r="E1335" s="1">
        <v>43617</v>
      </c>
      <c r="F1335" t="s">
        <v>35</v>
      </c>
      <c r="G1335" t="s">
        <v>19</v>
      </c>
      <c r="H1335" t="s">
        <v>41</v>
      </c>
      <c r="I1335" s="1">
        <v>43344</v>
      </c>
      <c r="J1335" t="s">
        <v>35</v>
      </c>
      <c r="K1335" t="s">
        <v>1306</v>
      </c>
      <c r="L1335" s="1">
        <v>44348</v>
      </c>
      <c r="N1335" t="s">
        <v>5308</v>
      </c>
      <c r="P1335">
        <v>4337</v>
      </c>
      <c r="Q1335">
        <f>COUNTIF(Table1[Matched ID], Table1[[#This Row],[Matched ID]])</f>
        <v>1</v>
      </c>
      <c r="R1335" t="s">
        <v>5308</v>
      </c>
    </row>
    <row r="1336" spans="1:18" x14ac:dyDescent="0.35">
      <c r="A1336" t="s">
        <v>3206</v>
      </c>
      <c r="B1336" t="s">
        <v>165</v>
      </c>
      <c r="C1336" t="s">
        <v>3207</v>
      </c>
      <c r="D1336" t="s">
        <v>3208</v>
      </c>
      <c r="E1336" s="1">
        <v>44378</v>
      </c>
      <c r="F1336" t="s">
        <v>3209</v>
      </c>
      <c r="G1336" t="s">
        <v>542</v>
      </c>
      <c r="H1336" t="s">
        <v>3210</v>
      </c>
      <c r="I1336" s="1">
        <v>43800</v>
      </c>
      <c r="J1336" t="s">
        <v>35</v>
      </c>
      <c r="K1336" t="s">
        <v>1306</v>
      </c>
      <c r="L1336" s="1">
        <v>43891</v>
      </c>
      <c r="P1336">
        <v>2744</v>
      </c>
      <c r="Q1336">
        <f>COUNTIF(Table1[Matched ID], Table1[[#This Row],[Matched ID]])</f>
        <v>1</v>
      </c>
      <c r="R1336" t="s">
        <v>3211</v>
      </c>
    </row>
    <row r="1337" spans="1:18" x14ac:dyDescent="0.35">
      <c r="A1337" t="s">
        <v>5113</v>
      </c>
      <c r="B1337" t="s">
        <v>695</v>
      </c>
      <c r="C1337" t="s">
        <v>5114</v>
      </c>
      <c r="D1337" t="s">
        <v>1205</v>
      </c>
      <c r="E1337" s="1">
        <v>43678</v>
      </c>
      <c r="F1337" t="s">
        <v>21</v>
      </c>
      <c r="G1337" t="s">
        <v>5115</v>
      </c>
      <c r="H1337" t="s">
        <v>5116</v>
      </c>
      <c r="I1337" s="1">
        <v>43647</v>
      </c>
      <c r="J1337" t="s">
        <v>21</v>
      </c>
      <c r="K1337" t="s">
        <v>1306</v>
      </c>
      <c r="L1337" s="1">
        <v>45047</v>
      </c>
      <c r="P1337">
        <v>4225</v>
      </c>
      <c r="Q1337">
        <f>COUNTIF(Table1[Matched ID], Table1[[#This Row],[Matched ID]])</f>
        <v>1</v>
      </c>
      <c r="R1337" t="s">
        <v>5117</v>
      </c>
    </row>
    <row r="1338" spans="1:18" x14ac:dyDescent="0.35">
      <c r="A1338" t="s">
        <v>6616</v>
      </c>
      <c r="B1338" t="s">
        <v>32</v>
      </c>
      <c r="C1338" t="s">
        <v>6617</v>
      </c>
      <c r="D1338" t="s">
        <v>418</v>
      </c>
      <c r="E1338" s="1">
        <v>43282</v>
      </c>
      <c r="F1338" t="s">
        <v>21</v>
      </c>
      <c r="G1338" t="s">
        <v>3790</v>
      </c>
      <c r="H1338" t="s">
        <v>6618</v>
      </c>
      <c r="I1338" s="1">
        <v>43070</v>
      </c>
      <c r="J1338" t="s">
        <v>21</v>
      </c>
      <c r="K1338" t="s">
        <v>1306</v>
      </c>
      <c r="L1338" s="1">
        <v>42552</v>
      </c>
      <c r="P1338">
        <v>5327</v>
      </c>
      <c r="Q1338">
        <f>COUNTIF(Table1[Matched ID], Table1[[#This Row],[Matched ID]])</f>
        <v>1</v>
      </c>
      <c r="R1338" t="s">
        <v>6619</v>
      </c>
    </row>
    <row r="1339" spans="1:18" x14ac:dyDescent="0.35">
      <c r="A1339" t="s">
        <v>8877</v>
      </c>
      <c r="B1339" t="s">
        <v>106</v>
      </c>
      <c r="C1339" t="s">
        <v>8878</v>
      </c>
      <c r="D1339" t="s">
        <v>418</v>
      </c>
      <c r="E1339" s="1">
        <v>41883</v>
      </c>
      <c r="F1339" t="s">
        <v>8879</v>
      </c>
      <c r="G1339" t="s">
        <v>8880</v>
      </c>
      <c r="H1339" t="s">
        <v>8881</v>
      </c>
      <c r="I1339" s="1">
        <v>41883</v>
      </c>
      <c r="J1339" t="s">
        <v>1359</v>
      </c>
      <c r="K1339" t="s">
        <v>1306</v>
      </c>
      <c r="L1339" s="1">
        <v>45078</v>
      </c>
      <c r="P1339">
        <v>7182</v>
      </c>
      <c r="Q1339">
        <f>COUNTIF(Table1[Matched ID], Table1[[#This Row],[Matched ID]])</f>
        <v>1</v>
      </c>
      <c r="R1339" t="s">
        <v>8882</v>
      </c>
    </row>
    <row r="1340" spans="1:18" x14ac:dyDescent="0.35">
      <c r="A1340" t="s">
        <v>6509</v>
      </c>
      <c r="B1340" t="s">
        <v>32</v>
      </c>
      <c r="C1340" t="s">
        <v>6510</v>
      </c>
      <c r="D1340" t="s">
        <v>6511</v>
      </c>
      <c r="E1340" s="1">
        <v>43313</v>
      </c>
      <c r="F1340" t="s">
        <v>21</v>
      </c>
      <c r="G1340" t="s">
        <v>2392</v>
      </c>
      <c r="H1340" t="s">
        <v>2954</v>
      </c>
      <c r="I1340" s="1">
        <v>43252</v>
      </c>
      <c r="J1340" t="s">
        <v>21</v>
      </c>
      <c r="K1340" t="s">
        <v>1306</v>
      </c>
      <c r="L1340" s="1">
        <v>42736</v>
      </c>
      <c r="P1340">
        <v>5254</v>
      </c>
      <c r="Q1340">
        <f>COUNTIF(Table1[Matched ID], Table1[[#This Row],[Matched ID]])</f>
        <v>1</v>
      </c>
      <c r="R1340" t="s">
        <v>6512</v>
      </c>
    </row>
    <row r="1341" spans="1:18" x14ac:dyDescent="0.35">
      <c r="A1341" t="s">
        <v>6878</v>
      </c>
      <c r="B1341" t="s">
        <v>81</v>
      </c>
      <c r="C1341" t="s">
        <v>6510</v>
      </c>
      <c r="D1341" t="s">
        <v>81</v>
      </c>
      <c r="E1341" s="1">
        <v>43191</v>
      </c>
      <c r="F1341" t="s">
        <v>21</v>
      </c>
      <c r="G1341" t="s">
        <v>2392</v>
      </c>
      <c r="H1341" t="s">
        <v>6879</v>
      </c>
      <c r="I1341" s="1">
        <v>43191</v>
      </c>
      <c r="J1341" t="s">
        <v>21</v>
      </c>
      <c r="K1341" t="s">
        <v>1306</v>
      </c>
      <c r="L1341" s="1">
        <v>43709</v>
      </c>
      <c r="P1341">
        <v>5538</v>
      </c>
      <c r="Q1341">
        <f>COUNTIF(Table1[Matched ID], Table1[[#This Row],[Matched ID]])</f>
        <v>1</v>
      </c>
      <c r="R1341" t="s">
        <v>6880</v>
      </c>
    </row>
    <row r="1342" spans="1:18" x14ac:dyDescent="0.35">
      <c r="A1342" t="s">
        <v>8531</v>
      </c>
      <c r="B1342" t="s">
        <v>138</v>
      </c>
      <c r="C1342" t="s">
        <v>8532</v>
      </c>
      <c r="D1342" t="s">
        <v>8533</v>
      </c>
      <c r="E1342" s="1">
        <v>42461</v>
      </c>
      <c r="F1342" t="s">
        <v>21</v>
      </c>
      <c r="G1342" t="s">
        <v>8534</v>
      </c>
      <c r="H1342" t="s">
        <v>8535</v>
      </c>
      <c r="I1342" s="1">
        <v>42461</v>
      </c>
      <c r="J1342" t="s">
        <v>21</v>
      </c>
      <c r="K1342" t="s">
        <v>1306</v>
      </c>
      <c r="L1342" s="1">
        <v>44621</v>
      </c>
      <c r="P1342">
        <v>6787</v>
      </c>
      <c r="Q1342">
        <f>COUNTIF(Table1[Matched ID], Table1[[#This Row],[Matched ID]])</f>
        <v>1</v>
      </c>
      <c r="R1342" t="s">
        <v>8536</v>
      </c>
    </row>
    <row r="1343" spans="1:18" x14ac:dyDescent="0.35">
      <c r="A1343" t="s">
        <v>4446</v>
      </c>
      <c r="B1343" t="s">
        <v>32</v>
      </c>
      <c r="C1343" t="s">
        <v>4447</v>
      </c>
      <c r="D1343" t="s">
        <v>4448</v>
      </c>
      <c r="E1343" s="1">
        <v>43800</v>
      </c>
      <c r="F1343" t="s">
        <v>1306</v>
      </c>
      <c r="G1343" t="s">
        <v>3744</v>
      </c>
      <c r="H1343" t="s">
        <v>4449</v>
      </c>
      <c r="I1343" s="1">
        <v>43800</v>
      </c>
      <c r="J1343" t="s">
        <v>21</v>
      </c>
      <c r="K1343" t="s">
        <v>2872</v>
      </c>
      <c r="L1343" s="1">
        <v>44958</v>
      </c>
      <c r="P1343">
        <v>3782</v>
      </c>
      <c r="Q1343">
        <f>COUNTIF(Table1[Matched ID], Table1[[#This Row],[Matched ID]])</f>
        <v>1</v>
      </c>
      <c r="R1343" t="s">
        <v>4450</v>
      </c>
    </row>
    <row r="1344" spans="1:18" x14ac:dyDescent="0.35">
      <c r="A1344" t="s">
        <v>6102</v>
      </c>
      <c r="B1344" t="s">
        <v>66</v>
      </c>
      <c r="C1344" t="s">
        <v>485</v>
      </c>
      <c r="D1344" t="s">
        <v>6103</v>
      </c>
      <c r="E1344" s="1">
        <v>43435</v>
      </c>
      <c r="F1344" t="s">
        <v>35</v>
      </c>
      <c r="G1344" t="s">
        <v>6104</v>
      </c>
      <c r="H1344" t="s">
        <v>6105</v>
      </c>
      <c r="I1344" s="1">
        <v>42401</v>
      </c>
      <c r="J1344" t="s">
        <v>35</v>
      </c>
      <c r="K1344" t="s">
        <v>1306</v>
      </c>
      <c r="L1344" s="1">
        <v>43617</v>
      </c>
      <c r="P1344">
        <v>4977</v>
      </c>
      <c r="Q1344">
        <f>COUNTIF(Table1[Matched ID], Table1[[#This Row],[Matched ID]])</f>
        <v>1</v>
      </c>
      <c r="R1344" t="s">
        <v>6106</v>
      </c>
    </row>
    <row r="1345" spans="1:18" x14ac:dyDescent="0.35">
      <c r="A1345" t="s">
        <v>6803</v>
      </c>
      <c r="B1345" t="s">
        <v>18</v>
      </c>
      <c r="C1345" t="s">
        <v>6804</v>
      </c>
      <c r="D1345" t="s">
        <v>4459</v>
      </c>
      <c r="E1345" s="1">
        <v>43191</v>
      </c>
      <c r="F1345" t="s">
        <v>154</v>
      </c>
      <c r="G1345" t="s">
        <v>994</v>
      </c>
      <c r="H1345" t="s">
        <v>6805</v>
      </c>
      <c r="I1345" s="1">
        <v>43191</v>
      </c>
      <c r="J1345" t="s">
        <v>996</v>
      </c>
      <c r="K1345" t="s">
        <v>1306</v>
      </c>
      <c r="L1345" s="1">
        <v>45426</v>
      </c>
      <c r="N1345" t="s">
        <v>6806</v>
      </c>
      <c r="P1345">
        <v>5482</v>
      </c>
      <c r="Q1345">
        <f>COUNTIF(Table1[Matched ID], Table1[[#This Row],[Matched ID]])</f>
        <v>1</v>
      </c>
      <c r="R1345" t="s">
        <v>6806</v>
      </c>
    </row>
    <row r="1346" spans="1:18" x14ac:dyDescent="0.35">
      <c r="A1346" t="s">
        <v>7230</v>
      </c>
      <c r="B1346" t="s">
        <v>81</v>
      </c>
      <c r="C1346" t="s">
        <v>7231</v>
      </c>
      <c r="D1346" t="s">
        <v>7232</v>
      </c>
      <c r="E1346" s="1">
        <v>43070</v>
      </c>
      <c r="F1346" t="s">
        <v>314</v>
      </c>
      <c r="G1346" t="s">
        <v>19</v>
      </c>
      <c r="H1346" t="s">
        <v>3010</v>
      </c>
      <c r="I1346" s="1">
        <v>42583</v>
      </c>
      <c r="J1346" t="s">
        <v>21</v>
      </c>
      <c r="K1346" t="s">
        <v>1306</v>
      </c>
      <c r="L1346" s="1">
        <v>44197</v>
      </c>
      <c r="P1346">
        <v>5812</v>
      </c>
      <c r="Q1346">
        <f>COUNTIF(Table1[Matched ID], Table1[[#This Row],[Matched ID]])</f>
        <v>1</v>
      </c>
      <c r="R1346" t="s">
        <v>7233</v>
      </c>
    </row>
    <row r="1347" spans="1:18" x14ac:dyDescent="0.35">
      <c r="A1347" t="s">
        <v>2923</v>
      </c>
      <c r="B1347" t="s">
        <v>32</v>
      </c>
      <c r="C1347" t="s">
        <v>2924</v>
      </c>
      <c r="D1347" t="s">
        <v>2925</v>
      </c>
      <c r="E1347" s="1">
        <v>44562</v>
      </c>
      <c r="F1347" t="s">
        <v>21</v>
      </c>
      <c r="G1347" t="s">
        <v>2926</v>
      </c>
      <c r="H1347" t="s">
        <v>2927</v>
      </c>
      <c r="I1347" s="1">
        <v>43831</v>
      </c>
      <c r="J1347" t="s">
        <v>21</v>
      </c>
      <c r="K1347" t="s">
        <v>1306</v>
      </c>
      <c r="L1347" s="1">
        <v>44713</v>
      </c>
      <c r="N1347" t="s">
        <v>2928</v>
      </c>
      <c r="P1347">
        <v>2467</v>
      </c>
      <c r="Q1347">
        <f>COUNTIF(Table1[Matched ID], Table1[[#This Row],[Matched ID]])</f>
        <v>1</v>
      </c>
      <c r="R1347" t="s">
        <v>2928</v>
      </c>
    </row>
    <row r="1348" spans="1:18" x14ac:dyDescent="0.35">
      <c r="A1348" t="s">
        <v>6766</v>
      </c>
      <c r="B1348" t="s">
        <v>18</v>
      </c>
      <c r="C1348" t="s">
        <v>6767</v>
      </c>
      <c r="D1348" t="s">
        <v>5555</v>
      </c>
      <c r="E1348" s="1">
        <v>43221</v>
      </c>
      <c r="F1348" t="s">
        <v>21</v>
      </c>
      <c r="G1348" t="s">
        <v>98</v>
      </c>
      <c r="H1348" t="s">
        <v>6768</v>
      </c>
      <c r="I1348" s="1">
        <v>41974</v>
      </c>
      <c r="J1348" t="s">
        <v>21</v>
      </c>
      <c r="K1348" t="s">
        <v>1306</v>
      </c>
      <c r="L1348" s="1">
        <v>44378</v>
      </c>
      <c r="P1348">
        <v>5463</v>
      </c>
      <c r="Q1348">
        <f>COUNTIF(Table1[Matched ID], Table1[[#This Row],[Matched ID]])</f>
        <v>1</v>
      </c>
      <c r="R1348" t="s">
        <v>6769</v>
      </c>
    </row>
    <row r="1349" spans="1:18" x14ac:dyDescent="0.35">
      <c r="A1349" t="s">
        <v>8101</v>
      </c>
      <c r="B1349" t="s">
        <v>66</v>
      </c>
      <c r="C1349" t="s">
        <v>8102</v>
      </c>
      <c r="D1349" t="s">
        <v>2649</v>
      </c>
      <c r="E1349" s="1">
        <v>42705</v>
      </c>
      <c r="F1349" t="s">
        <v>21</v>
      </c>
      <c r="G1349" t="s">
        <v>860</v>
      </c>
      <c r="H1349" t="s">
        <v>1306</v>
      </c>
      <c r="I1349" s="1">
        <v>42675</v>
      </c>
      <c r="J1349" t="s">
        <v>21</v>
      </c>
      <c r="K1349" t="s">
        <v>1306</v>
      </c>
      <c r="L1349" s="1">
        <v>45474</v>
      </c>
      <c r="P1349">
        <v>6428</v>
      </c>
      <c r="Q1349">
        <f>COUNTIF(Table1[Matched ID], Table1[[#This Row],[Matched ID]])</f>
        <v>1</v>
      </c>
      <c r="R1349" t="s">
        <v>8103</v>
      </c>
    </row>
    <row r="1350" spans="1:18" x14ac:dyDescent="0.35">
      <c r="A1350" t="s">
        <v>4164</v>
      </c>
      <c r="B1350" t="s">
        <v>1306</v>
      </c>
      <c r="C1350" t="s">
        <v>1306</v>
      </c>
      <c r="D1350" t="s">
        <v>1306</v>
      </c>
      <c r="E1350" s="1">
        <v>43862</v>
      </c>
      <c r="F1350" t="s">
        <v>1306</v>
      </c>
      <c r="G1350" t="s">
        <v>582</v>
      </c>
      <c r="H1350" t="s">
        <v>28</v>
      </c>
      <c r="I1350" s="1">
        <v>43862</v>
      </c>
      <c r="J1350" t="s">
        <v>584</v>
      </c>
      <c r="K1350" t="s">
        <v>2872</v>
      </c>
      <c r="L1350" s="1">
        <v>43405</v>
      </c>
      <c r="P1350">
        <v>3574</v>
      </c>
      <c r="Q1350">
        <f>COUNTIF(Table1[Matched ID], Table1[[#This Row],[Matched ID]])</f>
        <v>1</v>
      </c>
      <c r="R1350" t="s">
        <v>4165</v>
      </c>
    </row>
    <row r="1351" spans="1:18" x14ac:dyDescent="0.35">
      <c r="A1351" t="s">
        <v>8823</v>
      </c>
      <c r="B1351" t="s">
        <v>81</v>
      </c>
      <c r="C1351" t="s">
        <v>2178</v>
      </c>
      <c r="D1351" t="s">
        <v>131</v>
      </c>
      <c r="E1351" s="1">
        <v>42095</v>
      </c>
      <c r="F1351" t="s">
        <v>1359</v>
      </c>
      <c r="G1351" t="s">
        <v>1071</v>
      </c>
      <c r="H1351" t="s">
        <v>8824</v>
      </c>
      <c r="I1351" s="1">
        <v>42095</v>
      </c>
      <c r="J1351" t="s">
        <v>1359</v>
      </c>
      <c r="K1351" t="s">
        <v>1306</v>
      </c>
      <c r="L1351" s="1">
        <v>42736</v>
      </c>
      <c r="P1351">
        <v>7081</v>
      </c>
      <c r="Q1351">
        <f>COUNTIF(Table1[Matched ID], Table1[[#This Row],[Matched ID]])</f>
        <v>1</v>
      </c>
      <c r="R1351" t="s">
        <v>8825</v>
      </c>
    </row>
    <row r="1352" spans="1:18" x14ac:dyDescent="0.35">
      <c r="A1352" t="s">
        <v>5847</v>
      </c>
      <c r="B1352" t="s">
        <v>18</v>
      </c>
      <c r="C1352" t="s">
        <v>98</v>
      </c>
      <c r="D1352" t="s">
        <v>5848</v>
      </c>
      <c r="E1352" s="1">
        <v>43497</v>
      </c>
      <c r="F1352" t="s">
        <v>1162</v>
      </c>
      <c r="G1352" t="s">
        <v>5849</v>
      </c>
      <c r="H1352" t="s">
        <v>5850</v>
      </c>
      <c r="I1352" s="1">
        <v>43466</v>
      </c>
      <c r="J1352" t="s">
        <v>1162</v>
      </c>
      <c r="K1352" t="s">
        <v>1306</v>
      </c>
      <c r="L1352" s="1">
        <v>43435</v>
      </c>
      <c r="P1352">
        <v>4741</v>
      </c>
      <c r="Q1352">
        <f>COUNTIF(Table1[Matched ID], Table1[[#This Row],[Matched ID]])</f>
        <v>1</v>
      </c>
      <c r="R1352" t="s">
        <v>5851</v>
      </c>
    </row>
    <row r="1353" spans="1:18" x14ac:dyDescent="0.35">
      <c r="A1353" t="s">
        <v>8651</v>
      </c>
      <c r="B1353" t="s">
        <v>32</v>
      </c>
      <c r="C1353" t="s">
        <v>8652</v>
      </c>
      <c r="D1353" t="s">
        <v>8653</v>
      </c>
      <c r="E1353" s="1">
        <v>42401</v>
      </c>
      <c r="F1353" t="s">
        <v>2801</v>
      </c>
      <c r="G1353" t="s">
        <v>5773</v>
      </c>
      <c r="H1353" t="s">
        <v>8654</v>
      </c>
      <c r="I1353" s="1">
        <v>42064</v>
      </c>
      <c r="J1353" t="s">
        <v>35</v>
      </c>
      <c r="K1353" t="s">
        <v>1306</v>
      </c>
      <c r="L1353" s="1">
        <v>44075</v>
      </c>
      <c r="P1353">
        <v>6904</v>
      </c>
      <c r="Q1353">
        <f>COUNTIF(Table1[Matched ID], Table1[[#This Row],[Matched ID]])</f>
        <v>1</v>
      </c>
      <c r="R1353" t="s">
        <v>8655</v>
      </c>
    </row>
    <row r="1354" spans="1:18" x14ac:dyDescent="0.35">
      <c r="A1354" t="s">
        <v>5799</v>
      </c>
      <c r="B1354" t="s">
        <v>18</v>
      </c>
      <c r="C1354" t="s">
        <v>5800</v>
      </c>
      <c r="D1354" t="s">
        <v>5801</v>
      </c>
      <c r="E1354" s="1">
        <v>43497</v>
      </c>
      <c r="F1354" t="s">
        <v>4306</v>
      </c>
      <c r="G1354" t="s">
        <v>204</v>
      </c>
      <c r="H1354" t="s">
        <v>5802</v>
      </c>
      <c r="I1354" s="1">
        <v>43191</v>
      </c>
      <c r="J1354" t="s">
        <v>21</v>
      </c>
      <c r="K1354" t="s">
        <v>1306</v>
      </c>
      <c r="L1354" s="1">
        <v>45444</v>
      </c>
      <c r="N1354" t="s">
        <v>5803</v>
      </c>
      <c r="P1354">
        <v>4714</v>
      </c>
      <c r="Q1354">
        <f>COUNTIF(Table1[Matched ID], Table1[[#This Row],[Matched ID]])</f>
        <v>1</v>
      </c>
      <c r="R1354" t="s">
        <v>5803</v>
      </c>
    </row>
    <row r="1355" spans="1:18" x14ac:dyDescent="0.35">
      <c r="A1355" t="s">
        <v>4320</v>
      </c>
      <c r="B1355" t="s">
        <v>2530</v>
      </c>
      <c r="C1355" t="s">
        <v>628</v>
      </c>
      <c r="D1355" t="s">
        <v>4321</v>
      </c>
      <c r="E1355" s="1">
        <v>43831</v>
      </c>
      <c r="F1355" t="s">
        <v>35</v>
      </c>
      <c r="G1355" t="s">
        <v>201</v>
      </c>
      <c r="H1355" t="s">
        <v>4322</v>
      </c>
      <c r="I1355" s="1">
        <v>43831</v>
      </c>
      <c r="J1355" t="s">
        <v>35</v>
      </c>
      <c r="K1355" t="s">
        <v>1306</v>
      </c>
      <c r="L1355" s="1">
        <v>44501</v>
      </c>
      <c r="P1355">
        <v>3704</v>
      </c>
      <c r="Q1355">
        <f>COUNTIF(Table1[Matched ID], Table1[[#This Row],[Matched ID]])</f>
        <v>1</v>
      </c>
      <c r="R1355" t="s">
        <v>4323</v>
      </c>
    </row>
    <row r="1356" spans="1:18" x14ac:dyDescent="0.35">
      <c r="A1356" t="s">
        <v>7049</v>
      </c>
      <c r="B1356" t="s">
        <v>2530</v>
      </c>
      <c r="C1356" t="s">
        <v>548</v>
      </c>
      <c r="D1356" t="s">
        <v>7050</v>
      </c>
      <c r="E1356" s="1">
        <v>43132</v>
      </c>
      <c r="F1356" t="s">
        <v>21</v>
      </c>
      <c r="G1356" t="s">
        <v>33</v>
      </c>
      <c r="H1356" t="s">
        <v>7051</v>
      </c>
      <c r="I1356" s="1">
        <v>43101</v>
      </c>
      <c r="J1356" t="s">
        <v>21</v>
      </c>
      <c r="K1356" t="s">
        <v>1306</v>
      </c>
      <c r="L1356" s="1">
        <v>45039</v>
      </c>
      <c r="P1356">
        <v>5660</v>
      </c>
      <c r="Q1356">
        <f>COUNTIF(Table1[Matched ID], Table1[[#This Row],[Matched ID]])</f>
        <v>1</v>
      </c>
      <c r="R1356" t="s">
        <v>7052</v>
      </c>
    </row>
    <row r="1357" spans="1:18" x14ac:dyDescent="0.35">
      <c r="A1357" t="s">
        <v>8128</v>
      </c>
      <c r="B1357" t="s">
        <v>2649</v>
      </c>
      <c r="C1357" t="s">
        <v>7235</v>
      </c>
      <c r="D1357" t="s">
        <v>8129</v>
      </c>
      <c r="E1357" s="1">
        <v>42675</v>
      </c>
      <c r="F1357" t="s">
        <v>35</v>
      </c>
      <c r="G1357" t="s">
        <v>201</v>
      </c>
      <c r="H1357" t="s">
        <v>8130</v>
      </c>
      <c r="I1357" s="1">
        <v>41730</v>
      </c>
      <c r="J1357" t="s">
        <v>35</v>
      </c>
      <c r="K1357" t="s">
        <v>1306</v>
      </c>
      <c r="L1357" s="1">
        <v>45017</v>
      </c>
      <c r="P1357">
        <v>6453</v>
      </c>
      <c r="Q1357">
        <f>COUNTIF(Table1[Matched ID], Table1[[#This Row],[Matched ID]])</f>
        <v>1</v>
      </c>
      <c r="R1357" t="s">
        <v>8131</v>
      </c>
    </row>
    <row r="1358" spans="1:18" x14ac:dyDescent="0.35">
      <c r="A1358" t="s">
        <v>5885</v>
      </c>
      <c r="B1358" t="s">
        <v>18</v>
      </c>
      <c r="C1358" t="s">
        <v>5886</v>
      </c>
      <c r="D1358" t="s">
        <v>5887</v>
      </c>
      <c r="E1358" s="1">
        <v>43497</v>
      </c>
      <c r="F1358" t="s">
        <v>21</v>
      </c>
      <c r="G1358" t="s">
        <v>19</v>
      </c>
      <c r="H1358" t="s">
        <v>5383</v>
      </c>
      <c r="I1358" s="1">
        <v>43160</v>
      </c>
      <c r="J1358" t="s">
        <v>21</v>
      </c>
      <c r="K1358" t="s">
        <v>1306</v>
      </c>
      <c r="L1358" s="1">
        <v>44228</v>
      </c>
      <c r="P1358">
        <v>4790</v>
      </c>
      <c r="Q1358">
        <f>COUNTIF(Table1[Matched ID], Table1[[#This Row],[Matched ID]])</f>
        <v>1</v>
      </c>
      <c r="R1358" t="s">
        <v>5888</v>
      </c>
    </row>
    <row r="1359" spans="1:18" x14ac:dyDescent="0.35">
      <c r="A1359" t="s">
        <v>5533</v>
      </c>
      <c r="B1359" t="s">
        <v>5534</v>
      </c>
      <c r="C1359" t="s">
        <v>501</v>
      </c>
      <c r="D1359" t="s">
        <v>5535</v>
      </c>
      <c r="E1359" s="1">
        <v>43586</v>
      </c>
      <c r="F1359" t="s">
        <v>21</v>
      </c>
      <c r="G1359" t="s">
        <v>19</v>
      </c>
      <c r="H1359" t="s">
        <v>5536</v>
      </c>
      <c r="I1359" s="1">
        <v>43586</v>
      </c>
      <c r="J1359" t="s">
        <v>21</v>
      </c>
      <c r="K1359" t="s">
        <v>1306</v>
      </c>
      <c r="L1359" s="1">
        <v>44256</v>
      </c>
      <c r="P1359">
        <v>4505</v>
      </c>
      <c r="Q1359">
        <f>COUNTIF(Table1[Matched ID], Table1[[#This Row],[Matched ID]])</f>
        <v>1</v>
      </c>
      <c r="R1359" t="s">
        <v>5537</v>
      </c>
    </row>
    <row r="1360" spans="1:18" x14ac:dyDescent="0.35">
      <c r="A1360" t="s">
        <v>8656</v>
      </c>
      <c r="B1360" t="s">
        <v>32</v>
      </c>
      <c r="C1360" t="s">
        <v>8657</v>
      </c>
      <c r="D1360" t="s">
        <v>28</v>
      </c>
      <c r="E1360" s="1">
        <v>42401</v>
      </c>
      <c r="F1360" t="s">
        <v>127</v>
      </c>
      <c r="G1360" t="s">
        <v>8658</v>
      </c>
      <c r="H1360" t="s">
        <v>8659</v>
      </c>
      <c r="I1360" s="1">
        <v>42370</v>
      </c>
      <c r="J1360" t="s">
        <v>127</v>
      </c>
      <c r="K1360" t="s">
        <v>1306</v>
      </c>
      <c r="L1360" s="1">
        <v>42125</v>
      </c>
      <c r="P1360">
        <v>6906</v>
      </c>
      <c r="Q1360">
        <f>COUNTIF(Table1[Matched ID], Table1[[#This Row],[Matched ID]])</f>
        <v>1</v>
      </c>
      <c r="R1360" t="s">
        <v>8660</v>
      </c>
    </row>
    <row r="1361" spans="1:18" x14ac:dyDescent="0.35">
      <c r="A1361" t="s">
        <v>2068</v>
      </c>
      <c r="B1361" t="s">
        <v>18</v>
      </c>
      <c r="C1361" t="s">
        <v>2069</v>
      </c>
      <c r="D1361" t="s">
        <v>2070</v>
      </c>
      <c r="E1361" s="1">
        <v>45047</v>
      </c>
      <c r="F1361" t="s">
        <v>35</v>
      </c>
      <c r="G1361" t="s">
        <v>182</v>
      </c>
      <c r="H1361" t="s">
        <v>2071</v>
      </c>
      <c r="I1361" s="1">
        <v>45047</v>
      </c>
      <c r="J1361" t="s">
        <v>35</v>
      </c>
      <c r="L1361" s="1">
        <v>45323</v>
      </c>
      <c r="P1361">
        <v>1558</v>
      </c>
      <c r="Q1361">
        <f>COUNTIF(Table1[Matched ID], Table1[[#This Row],[Matched ID]])</f>
        <v>1</v>
      </c>
      <c r="R1361" t="s">
        <v>2072</v>
      </c>
    </row>
    <row r="1362" spans="1:18" x14ac:dyDescent="0.35">
      <c r="A1362" t="s">
        <v>8298</v>
      </c>
      <c r="B1362" t="s">
        <v>695</v>
      </c>
      <c r="C1362" t="s">
        <v>8299</v>
      </c>
      <c r="D1362" t="s">
        <v>2930</v>
      </c>
      <c r="E1362" s="1">
        <v>42552</v>
      </c>
      <c r="F1362" t="s">
        <v>741</v>
      </c>
      <c r="G1362" t="s">
        <v>1332</v>
      </c>
      <c r="H1362" t="s">
        <v>973</v>
      </c>
      <c r="I1362" s="1">
        <v>41426</v>
      </c>
      <c r="J1362" t="s">
        <v>21</v>
      </c>
      <c r="K1362" t="s">
        <v>1306</v>
      </c>
      <c r="L1362" s="1">
        <v>44348</v>
      </c>
      <c r="P1362">
        <v>6585</v>
      </c>
      <c r="Q1362">
        <f>COUNTIF(Table1[Matched ID], Table1[[#This Row],[Matched ID]])</f>
        <v>1</v>
      </c>
      <c r="R1362" t="s">
        <v>8300</v>
      </c>
    </row>
    <row r="1363" spans="1:18" x14ac:dyDescent="0.35">
      <c r="A1363" t="s">
        <v>5118</v>
      </c>
      <c r="B1363" t="s">
        <v>18</v>
      </c>
      <c r="C1363" t="s">
        <v>5119</v>
      </c>
      <c r="D1363" t="s">
        <v>5120</v>
      </c>
      <c r="E1363" s="1">
        <v>43678</v>
      </c>
      <c r="F1363" t="s">
        <v>35</v>
      </c>
      <c r="G1363" t="s">
        <v>214</v>
      </c>
      <c r="H1363" t="s">
        <v>5121</v>
      </c>
      <c r="I1363" s="1">
        <v>43647</v>
      </c>
      <c r="J1363" t="s">
        <v>35</v>
      </c>
      <c r="K1363" t="s">
        <v>1306</v>
      </c>
      <c r="L1363" s="1">
        <v>44105</v>
      </c>
      <c r="P1363">
        <v>4226</v>
      </c>
      <c r="Q1363">
        <f>COUNTIF(Table1[Matched ID], Table1[[#This Row],[Matched ID]])</f>
        <v>1</v>
      </c>
      <c r="R1363" t="s">
        <v>5122</v>
      </c>
    </row>
    <row r="1364" spans="1:18" x14ac:dyDescent="0.35">
      <c r="A1364" t="s">
        <v>8537</v>
      </c>
      <c r="B1364" t="s">
        <v>138</v>
      </c>
      <c r="C1364" t="s">
        <v>8538</v>
      </c>
      <c r="D1364" t="s">
        <v>8539</v>
      </c>
      <c r="E1364" s="1">
        <v>42461</v>
      </c>
      <c r="F1364" t="s">
        <v>35</v>
      </c>
      <c r="G1364" t="s">
        <v>8540</v>
      </c>
      <c r="H1364" t="s">
        <v>8541</v>
      </c>
      <c r="I1364" s="1">
        <v>42461</v>
      </c>
      <c r="J1364" t="s">
        <v>49</v>
      </c>
      <c r="K1364" t="s">
        <v>1306</v>
      </c>
      <c r="L1364" s="1">
        <v>45108</v>
      </c>
      <c r="P1364">
        <v>6793</v>
      </c>
      <c r="Q1364">
        <f>COUNTIF(Table1[Matched ID], Table1[[#This Row],[Matched ID]])</f>
        <v>1</v>
      </c>
      <c r="R1364" t="s">
        <v>8542</v>
      </c>
    </row>
    <row r="1365" spans="1:18" x14ac:dyDescent="0.35">
      <c r="A1365" t="s">
        <v>7932</v>
      </c>
      <c r="B1365" t="s">
        <v>695</v>
      </c>
      <c r="C1365" t="s">
        <v>7933</v>
      </c>
      <c r="D1365" t="s">
        <v>4405</v>
      </c>
      <c r="E1365" s="1">
        <v>42767</v>
      </c>
      <c r="F1365" t="s">
        <v>21</v>
      </c>
      <c r="G1365" t="s">
        <v>98</v>
      </c>
      <c r="H1365" t="s">
        <v>2585</v>
      </c>
      <c r="I1365" s="1">
        <v>41944</v>
      </c>
      <c r="J1365" t="s">
        <v>21</v>
      </c>
      <c r="K1365" t="s">
        <v>1306</v>
      </c>
      <c r="L1365" s="1">
        <v>44075</v>
      </c>
      <c r="P1365">
        <v>6322</v>
      </c>
      <c r="Q1365">
        <f>COUNTIF(Table1[Matched ID], Table1[[#This Row],[Matched ID]])</f>
        <v>1</v>
      </c>
      <c r="R1365" t="s">
        <v>7934</v>
      </c>
    </row>
    <row r="1366" spans="1:18" x14ac:dyDescent="0.35">
      <c r="A1366" t="s">
        <v>7134</v>
      </c>
      <c r="B1366" t="s">
        <v>32</v>
      </c>
      <c r="C1366" t="s">
        <v>7135</v>
      </c>
      <c r="D1366" t="s">
        <v>6445</v>
      </c>
      <c r="E1366" s="1">
        <v>43101</v>
      </c>
      <c r="F1366" t="s">
        <v>21</v>
      </c>
      <c r="G1366" t="s">
        <v>6267</v>
      </c>
      <c r="H1366" t="s">
        <v>7136</v>
      </c>
      <c r="I1366" s="1">
        <v>43070</v>
      </c>
      <c r="J1366" t="s">
        <v>21</v>
      </c>
      <c r="K1366" t="s">
        <v>1306</v>
      </c>
      <c r="L1366" s="1">
        <v>42856</v>
      </c>
      <c r="P1366">
        <v>5731</v>
      </c>
      <c r="Q1366">
        <f>COUNTIF(Table1[Matched ID], Table1[[#This Row],[Matched ID]])</f>
        <v>1</v>
      </c>
      <c r="R1366" t="s">
        <v>7137</v>
      </c>
    </row>
    <row r="1367" spans="1:18" x14ac:dyDescent="0.35">
      <c r="A1367" t="s">
        <v>3042</v>
      </c>
      <c r="B1367" t="s">
        <v>1306</v>
      </c>
      <c r="C1367" t="s">
        <v>3043</v>
      </c>
      <c r="D1367" t="s">
        <v>3044</v>
      </c>
      <c r="E1367" s="1">
        <v>44501</v>
      </c>
      <c r="F1367" t="s">
        <v>507</v>
      </c>
      <c r="G1367" t="s">
        <v>3045</v>
      </c>
      <c r="H1367" t="s">
        <v>3046</v>
      </c>
      <c r="I1367" s="1">
        <v>44501</v>
      </c>
      <c r="J1367" t="s">
        <v>507</v>
      </c>
      <c r="K1367" t="s">
        <v>1306</v>
      </c>
      <c r="L1367" s="1">
        <v>45078</v>
      </c>
      <c r="P1367">
        <v>2570</v>
      </c>
      <c r="Q1367">
        <f>COUNTIF(Table1[Matched ID], Table1[[#This Row],[Matched ID]])</f>
        <v>1</v>
      </c>
      <c r="R1367" t="s">
        <v>3047</v>
      </c>
    </row>
    <row r="1368" spans="1:18" x14ac:dyDescent="0.35">
      <c r="A1368" t="s">
        <v>7850</v>
      </c>
      <c r="B1368" t="s">
        <v>81</v>
      </c>
      <c r="C1368" t="s">
        <v>468</v>
      </c>
      <c r="D1368" t="s">
        <v>7851</v>
      </c>
      <c r="E1368" s="1">
        <v>42795</v>
      </c>
      <c r="F1368" t="s">
        <v>470</v>
      </c>
      <c r="G1368" t="s">
        <v>1071</v>
      </c>
      <c r="H1368" t="s">
        <v>7852</v>
      </c>
      <c r="I1368" s="1">
        <v>42491</v>
      </c>
      <c r="J1368" t="s">
        <v>21</v>
      </c>
      <c r="K1368" t="s">
        <v>1306</v>
      </c>
      <c r="L1368" s="1">
        <v>42979</v>
      </c>
      <c r="P1368">
        <v>6266</v>
      </c>
      <c r="Q1368">
        <f>COUNTIF(Table1[Matched ID], Table1[[#This Row],[Matched ID]])</f>
        <v>1</v>
      </c>
      <c r="R1368" t="s">
        <v>7853</v>
      </c>
    </row>
    <row r="1369" spans="1:18" x14ac:dyDescent="0.35">
      <c r="A1369" t="s">
        <v>8543</v>
      </c>
      <c r="B1369" t="s">
        <v>81</v>
      </c>
      <c r="C1369" t="s">
        <v>4943</v>
      </c>
      <c r="D1369" t="s">
        <v>81</v>
      </c>
      <c r="E1369" s="1">
        <v>42461</v>
      </c>
      <c r="F1369" t="s">
        <v>127</v>
      </c>
      <c r="G1369" t="s">
        <v>399</v>
      </c>
      <c r="H1369" t="s">
        <v>8544</v>
      </c>
      <c r="I1369" s="1">
        <v>42339</v>
      </c>
      <c r="J1369" t="s">
        <v>35</v>
      </c>
      <c r="K1369" t="s">
        <v>1306</v>
      </c>
      <c r="L1369" s="1">
        <v>45047</v>
      </c>
      <c r="P1369">
        <v>6794</v>
      </c>
      <c r="Q1369">
        <f>COUNTIF(Table1[Matched ID], Table1[[#This Row],[Matched ID]])</f>
        <v>1</v>
      </c>
      <c r="R1369" t="s">
        <v>8545</v>
      </c>
    </row>
    <row r="1370" spans="1:18" x14ac:dyDescent="0.35">
      <c r="A1370" t="s">
        <v>5485</v>
      </c>
      <c r="B1370" t="s">
        <v>59</v>
      </c>
      <c r="C1370" t="s">
        <v>5486</v>
      </c>
      <c r="D1370" t="s">
        <v>5487</v>
      </c>
      <c r="E1370" s="1">
        <v>43586</v>
      </c>
      <c r="F1370" t="s">
        <v>5488</v>
      </c>
      <c r="G1370" t="s">
        <v>2448</v>
      </c>
      <c r="H1370" t="s">
        <v>5487</v>
      </c>
      <c r="I1370" s="1">
        <v>43556</v>
      </c>
      <c r="J1370" t="s">
        <v>5489</v>
      </c>
      <c r="K1370" t="s">
        <v>1306</v>
      </c>
      <c r="L1370" s="1">
        <v>44105</v>
      </c>
      <c r="N1370" t="s">
        <v>5490</v>
      </c>
      <c r="P1370">
        <v>4474</v>
      </c>
      <c r="Q1370">
        <f>COUNTIF(Table1[Matched ID], Table1[[#This Row],[Matched ID]])</f>
        <v>1</v>
      </c>
      <c r="R1370" t="s">
        <v>5490</v>
      </c>
    </row>
    <row r="1371" spans="1:18" x14ac:dyDescent="0.35">
      <c r="A1371" t="s">
        <v>4204</v>
      </c>
      <c r="B1371" t="s">
        <v>18</v>
      </c>
      <c r="C1371" t="s">
        <v>4205</v>
      </c>
      <c r="D1371" t="s">
        <v>4206</v>
      </c>
      <c r="E1371" s="1">
        <v>43862</v>
      </c>
      <c r="F1371" t="s">
        <v>21</v>
      </c>
      <c r="G1371" t="s">
        <v>4207</v>
      </c>
      <c r="H1371" t="s">
        <v>4208</v>
      </c>
      <c r="I1371" s="1">
        <v>43831</v>
      </c>
      <c r="J1371" t="s">
        <v>21</v>
      </c>
      <c r="K1371" t="s">
        <v>1306</v>
      </c>
      <c r="L1371" s="1">
        <v>44075</v>
      </c>
      <c r="P1371">
        <v>3601</v>
      </c>
      <c r="Q1371">
        <f>COUNTIF(Table1[Matched ID], Table1[[#This Row],[Matched ID]])</f>
        <v>1</v>
      </c>
      <c r="R1371" t="s">
        <v>4209</v>
      </c>
    </row>
    <row r="1372" spans="1:18" x14ac:dyDescent="0.35">
      <c r="A1372" t="s">
        <v>2664</v>
      </c>
      <c r="B1372" t="s">
        <v>81</v>
      </c>
      <c r="C1372" t="s">
        <v>2665</v>
      </c>
      <c r="D1372" t="s">
        <v>2666</v>
      </c>
      <c r="E1372" s="1">
        <v>44713</v>
      </c>
      <c r="F1372" t="s">
        <v>21</v>
      </c>
      <c r="G1372" t="s">
        <v>2667</v>
      </c>
      <c r="H1372" t="s">
        <v>2668</v>
      </c>
      <c r="I1372" s="1">
        <v>44713</v>
      </c>
      <c r="J1372" t="s">
        <v>21</v>
      </c>
      <c r="K1372" t="s">
        <v>2669</v>
      </c>
      <c r="L1372" s="1">
        <v>45261</v>
      </c>
      <c r="P1372">
        <v>2247</v>
      </c>
      <c r="Q1372">
        <f>COUNTIF(Table1[Matched ID], Table1[[#This Row],[Matched ID]])</f>
        <v>1</v>
      </c>
      <c r="R1372" t="s">
        <v>2670</v>
      </c>
    </row>
    <row r="1373" spans="1:18" x14ac:dyDescent="0.35">
      <c r="A1373" t="s">
        <v>6157</v>
      </c>
      <c r="B1373" t="s">
        <v>18</v>
      </c>
      <c r="C1373" t="s">
        <v>19</v>
      </c>
      <c r="D1373" t="s">
        <v>5970</v>
      </c>
      <c r="E1373" s="1">
        <v>43405</v>
      </c>
      <c r="F1373" t="s">
        <v>21</v>
      </c>
      <c r="G1373" t="s">
        <v>6158</v>
      </c>
      <c r="H1373" t="s">
        <v>1594</v>
      </c>
      <c r="I1373" s="1">
        <v>43405</v>
      </c>
      <c r="J1373" t="s">
        <v>21</v>
      </c>
      <c r="K1373" t="s">
        <v>1306</v>
      </c>
      <c r="L1373" s="1">
        <v>43922</v>
      </c>
      <c r="P1373">
        <v>5014</v>
      </c>
      <c r="Q1373">
        <f>COUNTIF(Table1[Matched ID], Table1[[#This Row],[Matched ID]])</f>
        <v>1</v>
      </c>
      <c r="R1373" t="s">
        <v>6159</v>
      </c>
    </row>
    <row r="1374" spans="1:18" x14ac:dyDescent="0.35">
      <c r="A1374" t="s">
        <v>4324</v>
      </c>
      <c r="B1374" t="s">
        <v>32</v>
      </c>
      <c r="C1374" t="s">
        <v>4325</v>
      </c>
      <c r="D1374" t="s">
        <v>87</v>
      </c>
      <c r="E1374" s="1">
        <v>43831</v>
      </c>
      <c r="F1374" t="s">
        <v>741</v>
      </c>
      <c r="G1374" t="s">
        <v>4326</v>
      </c>
      <c r="H1374" t="s">
        <v>87</v>
      </c>
      <c r="I1374" s="1">
        <v>43739</v>
      </c>
      <c r="J1374" t="s">
        <v>741</v>
      </c>
      <c r="K1374" t="s">
        <v>1306</v>
      </c>
      <c r="L1374" s="1">
        <v>44593</v>
      </c>
      <c r="P1374">
        <v>3706</v>
      </c>
      <c r="Q1374">
        <f>COUNTIF(Table1[Matched ID], Table1[[#This Row],[Matched ID]])</f>
        <v>1</v>
      </c>
      <c r="R1374" t="s">
        <v>4327</v>
      </c>
    </row>
    <row r="1375" spans="1:18" x14ac:dyDescent="0.35">
      <c r="A1375" t="s">
        <v>3328</v>
      </c>
      <c r="B1375" t="s">
        <v>32</v>
      </c>
      <c r="C1375" t="s">
        <v>3329</v>
      </c>
      <c r="D1375" t="s">
        <v>2110</v>
      </c>
      <c r="E1375" s="1">
        <v>44256</v>
      </c>
      <c r="F1375" t="s">
        <v>21</v>
      </c>
      <c r="G1375" t="s">
        <v>33</v>
      </c>
      <c r="H1375" t="s">
        <v>3330</v>
      </c>
      <c r="I1375" s="1">
        <v>43952</v>
      </c>
      <c r="J1375" t="s">
        <v>21</v>
      </c>
      <c r="K1375" t="s">
        <v>3331</v>
      </c>
      <c r="L1375" s="1">
        <v>45069</v>
      </c>
      <c r="N1375" t="s">
        <v>3332</v>
      </c>
      <c r="P1375">
        <v>2901</v>
      </c>
      <c r="Q1375">
        <f>COUNTIF(Table1[Matched ID], Table1[[#This Row],[Matched ID]])</f>
        <v>1</v>
      </c>
      <c r="R1375" t="s">
        <v>3332</v>
      </c>
    </row>
    <row r="1376" spans="1:18" x14ac:dyDescent="0.35">
      <c r="A1376" t="s">
        <v>6149</v>
      </c>
      <c r="B1376" t="s">
        <v>18</v>
      </c>
      <c r="C1376" t="s">
        <v>5402</v>
      </c>
      <c r="D1376" t="s">
        <v>6150</v>
      </c>
      <c r="E1376" s="1">
        <v>43405</v>
      </c>
      <c r="F1376" t="s">
        <v>35</v>
      </c>
      <c r="G1376" t="s">
        <v>399</v>
      </c>
      <c r="H1376" t="s">
        <v>6151</v>
      </c>
      <c r="I1376" s="1">
        <v>43374</v>
      </c>
      <c r="J1376" t="s">
        <v>35</v>
      </c>
      <c r="K1376" t="s">
        <v>1306</v>
      </c>
      <c r="L1376" s="1">
        <v>45383</v>
      </c>
      <c r="P1376">
        <v>5011</v>
      </c>
      <c r="Q1376">
        <f>COUNTIF(Table1[Matched ID], Table1[[#This Row],[Matched ID]])</f>
        <v>1</v>
      </c>
      <c r="R1376" t="s">
        <v>6152</v>
      </c>
    </row>
    <row r="1377" spans="1:18" x14ac:dyDescent="0.35">
      <c r="A1377" t="s">
        <v>5598</v>
      </c>
      <c r="B1377" t="s">
        <v>2649</v>
      </c>
      <c r="C1377" t="s">
        <v>193</v>
      </c>
      <c r="D1377" t="s">
        <v>5599</v>
      </c>
      <c r="E1377" s="1">
        <v>43586</v>
      </c>
      <c r="F1377" t="s">
        <v>21</v>
      </c>
      <c r="G1377" t="s">
        <v>464</v>
      </c>
      <c r="H1377" t="s">
        <v>5600</v>
      </c>
      <c r="I1377" s="1">
        <v>43466</v>
      </c>
      <c r="J1377" t="s">
        <v>21</v>
      </c>
      <c r="K1377" t="s">
        <v>1306</v>
      </c>
      <c r="L1377" s="1">
        <v>45078</v>
      </c>
      <c r="P1377">
        <v>4558</v>
      </c>
      <c r="Q1377">
        <f>COUNTIF(Table1[Matched ID], Table1[[#This Row],[Matched ID]])</f>
        <v>1</v>
      </c>
      <c r="R1377" t="s">
        <v>5601</v>
      </c>
    </row>
    <row r="1378" spans="1:18" x14ac:dyDescent="0.35">
      <c r="A1378" t="s">
        <v>7695</v>
      </c>
      <c r="B1378" t="s">
        <v>32</v>
      </c>
      <c r="C1378" t="s">
        <v>7696</v>
      </c>
      <c r="D1378" t="s">
        <v>4155</v>
      </c>
      <c r="E1378" s="1">
        <v>42856</v>
      </c>
      <c r="F1378" t="s">
        <v>127</v>
      </c>
      <c r="G1378" t="s">
        <v>250</v>
      </c>
      <c r="H1378" t="s">
        <v>7697</v>
      </c>
      <c r="I1378" s="1">
        <v>42767</v>
      </c>
      <c r="J1378" t="s">
        <v>127</v>
      </c>
      <c r="K1378" t="s">
        <v>1306</v>
      </c>
      <c r="L1378" s="1">
        <v>41974</v>
      </c>
      <c r="P1378">
        <v>6155</v>
      </c>
      <c r="Q1378">
        <f>COUNTIF(Table1[Matched ID], Table1[[#This Row],[Matched ID]])</f>
        <v>1</v>
      </c>
      <c r="R1378" t="s">
        <v>7698</v>
      </c>
    </row>
    <row r="1379" spans="1:18" x14ac:dyDescent="0.35">
      <c r="A1379" t="s">
        <v>3959</v>
      </c>
      <c r="B1379" t="s">
        <v>2530</v>
      </c>
      <c r="C1379" t="s">
        <v>3960</v>
      </c>
      <c r="D1379" t="s">
        <v>3961</v>
      </c>
      <c r="E1379" s="1">
        <v>43922</v>
      </c>
      <c r="F1379" t="s">
        <v>3718</v>
      </c>
      <c r="G1379" t="s">
        <v>250</v>
      </c>
      <c r="H1379" t="s">
        <v>3962</v>
      </c>
      <c r="I1379" s="1">
        <v>43922</v>
      </c>
      <c r="J1379" t="s">
        <v>35</v>
      </c>
      <c r="K1379" t="s">
        <v>2872</v>
      </c>
      <c r="L1379" s="1">
        <v>44927</v>
      </c>
      <c r="P1379">
        <v>3451</v>
      </c>
      <c r="Q1379">
        <f>COUNTIF(Table1[Matched ID], Table1[[#This Row],[Matched ID]])</f>
        <v>1</v>
      </c>
      <c r="R1379" t="s">
        <v>3963</v>
      </c>
    </row>
    <row r="1380" spans="1:18" x14ac:dyDescent="0.35">
      <c r="A1380" t="s">
        <v>7935</v>
      </c>
      <c r="B1380" t="s">
        <v>18</v>
      </c>
      <c r="C1380" t="s">
        <v>7936</v>
      </c>
      <c r="D1380" t="s">
        <v>7937</v>
      </c>
      <c r="E1380" s="1">
        <v>42767</v>
      </c>
      <c r="F1380" t="s">
        <v>21</v>
      </c>
      <c r="G1380" t="s">
        <v>3399</v>
      </c>
      <c r="H1380" t="s">
        <v>7938</v>
      </c>
      <c r="I1380" s="1">
        <v>42705</v>
      </c>
      <c r="J1380" t="s">
        <v>507</v>
      </c>
      <c r="K1380" t="s">
        <v>1306</v>
      </c>
      <c r="L1380" s="1">
        <v>43221</v>
      </c>
      <c r="P1380">
        <v>6323</v>
      </c>
      <c r="Q1380">
        <f>COUNTIF(Table1[Matched ID], Table1[[#This Row],[Matched ID]])</f>
        <v>1</v>
      </c>
      <c r="R1380" t="s">
        <v>7939</v>
      </c>
    </row>
    <row r="1381" spans="1:18" x14ac:dyDescent="0.35">
      <c r="A1381" t="s">
        <v>8262</v>
      </c>
      <c r="B1381" t="s">
        <v>81</v>
      </c>
      <c r="C1381" t="s">
        <v>8263</v>
      </c>
      <c r="D1381" t="s">
        <v>5905</v>
      </c>
      <c r="E1381" s="1">
        <v>42583</v>
      </c>
      <c r="F1381" t="s">
        <v>21</v>
      </c>
      <c r="G1381" t="s">
        <v>8264</v>
      </c>
      <c r="H1381" t="s">
        <v>5905</v>
      </c>
      <c r="I1381" s="1">
        <v>42583</v>
      </c>
      <c r="J1381" t="s">
        <v>21</v>
      </c>
      <c r="K1381" t="s">
        <v>1306</v>
      </c>
      <c r="L1381" s="1">
        <v>45292</v>
      </c>
      <c r="P1381">
        <v>6551</v>
      </c>
      <c r="Q1381">
        <f>COUNTIF(Table1[Matched ID], Table1[[#This Row],[Matched ID]])</f>
        <v>1</v>
      </c>
      <c r="R1381" t="s">
        <v>8265</v>
      </c>
    </row>
    <row r="1382" spans="1:18" x14ac:dyDescent="0.35">
      <c r="A1382" t="s">
        <v>7781</v>
      </c>
      <c r="B1382" t="s">
        <v>2649</v>
      </c>
      <c r="C1382" t="s">
        <v>7782</v>
      </c>
      <c r="D1382" t="s">
        <v>2649</v>
      </c>
      <c r="E1382" s="1">
        <v>42826</v>
      </c>
      <c r="F1382" t="s">
        <v>35</v>
      </c>
      <c r="G1382" t="s">
        <v>250</v>
      </c>
      <c r="H1382" t="s">
        <v>7783</v>
      </c>
      <c r="I1382" s="1">
        <v>42768</v>
      </c>
      <c r="J1382" t="s">
        <v>35</v>
      </c>
      <c r="K1382" t="s">
        <v>1306</v>
      </c>
      <c r="L1382" s="1">
        <v>44228</v>
      </c>
      <c r="P1382">
        <v>6208</v>
      </c>
      <c r="Q1382">
        <f>COUNTIF(Table1[Matched ID], Table1[[#This Row],[Matched ID]])</f>
        <v>1</v>
      </c>
      <c r="R1382" t="s">
        <v>7784</v>
      </c>
    </row>
    <row r="1383" spans="1:18" x14ac:dyDescent="0.35">
      <c r="A1383" t="s">
        <v>8060</v>
      </c>
      <c r="B1383" t="s">
        <v>8061</v>
      </c>
      <c r="C1383" t="s">
        <v>5002</v>
      </c>
      <c r="D1383" t="s">
        <v>8062</v>
      </c>
      <c r="E1383" s="1">
        <v>42736</v>
      </c>
      <c r="F1383" t="s">
        <v>21</v>
      </c>
      <c r="G1383" t="s">
        <v>19</v>
      </c>
      <c r="H1383" t="s">
        <v>8063</v>
      </c>
      <c r="I1383" s="1">
        <v>42614</v>
      </c>
      <c r="J1383" t="s">
        <v>21</v>
      </c>
      <c r="K1383" t="s">
        <v>1306</v>
      </c>
      <c r="L1383" s="1">
        <v>44927</v>
      </c>
      <c r="P1383">
        <v>6397</v>
      </c>
      <c r="Q1383">
        <f>COUNTIF(Table1[Matched ID], Table1[[#This Row],[Matched ID]])</f>
        <v>1</v>
      </c>
      <c r="R1383" t="s">
        <v>8064</v>
      </c>
    </row>
    <row r="1384" spans="1:18" x14ac:dyDescent="0.35">
      <c r="A1384" t="s">
        <v>2695</v>
      </c>
      <c r="B1384" t="s">
        <v>81</v>
      </c>
      <c r="C1384" t="s">
        <v>2696</v>
      </c>
      <c r="D1384" t="s">
        <v>2697</v>
      </c>
      <c r="E1384" s="1">
        <v>44682</v>
      </c>
      <c r="F1384" t="s">
        <v>21</v>
      </c>
      <c r="G1384" t="s">
        <v>204</v>
      </c>
      <c r="H1384" t="s">
        <v>2132</v>
      </c>
      <c r="I1384" s="1">
        <v>44621</v>
      </c>
      <c r="J1384" t="s">
        <v>21</v>
      </c>
      <c r="K1384" t="s">
        <v>1306</v>
      </c>
      <c r="L1384" s="1">
        <v>45231</v>
      </c>
      <c r="N1384" t="s">
        <v>2698</v>
      </c>
      <c r="P1384">
        <v>2269</v>
      </c>
      <c r="Q1384">
        <f>COUNTIF(Table1[Matched ID], Table1[[#This Row],[Matched ID]])</f>
        <v>1</v>
      </c>
      <c r="R1384" t="s">
        <v>2698</v>
      </c>
    </row>
    <row r="1385" spans="1:18" x14ac:dyDescent="0.35">
      <c r="A1385" t="s">
        <v>7012</v>
      </c>
      <c r="B1385" t="s">
        <v>32</v>
      </c>
      <c r="C1385" t="s">
        <v>7013</v>
      </c>
      <c r="D1385" t="s">
        <v>418</v>
      </c>
      <c r="E1385" s="1">
        <v>43132</v>
      </c>
      <c r="F1385" t="s">
        <v>507</v>
      </c>
      <c r="G1385" t="s">
        <v>101</v>
      </c>
      <c r="H1385" t="s">
        <v>7014</v>
      </c>
      <c r="I1385" s="1">
        <v>43101</v>
      </c>
      <c r="J1385" t="s">
        <v>35</v>
      </c>
      <c r="K1385" t="s">
        <v>1306</v>
      </c>
      <c r="L1385" s="1">
        <v>43739</v>
      </c>
      <c r="P1385">
        <v>5629</v>
      </c>
      <c r="Q1385">
        <f>COUNTIF(Table1[Matched ID], Table1[[#This Row],[Matched ID]])</f>
        <v>1</v>
      </c>
      <c r="R1385" t="s">
        <v>7015</v>
      </c>
    </row>
    <row r="1386" spans="1:18" x14ac:dyDescent="0.35">
      <c r="A1386" t="s">
        <v>8553</v>
      </c>
      <c r="B1386" t="s">
        <v>1306</v>
      </c>
      <c r="C1386" t="s">
        <v>8554</v>
      </c>
      <c r="D1386" t="s">
        <v>6879</v>
      </c>
      <c r="E1386" s="1">
        <v>42461</v>
      </c>
      <c r="F1386" t="s">
        <v>35</v>
      </c>
      <c r="G1386" t="s">
        <v>850</v>
      </c>
      <c r="H1386" t="s">
        <v>8555</v>
      </c>
      <c r="I1386" s="1">
        <v>42461</v>
      </c>
      <c r="J1386" t="s">
        <v>35</v>
      </c>
      <c r="K1386" t="s">
        <v>1306</v>
      </c>
      <c r="L1386" s="1">
        <v>44958</v>
      </c>
      <c r="P1386">
        <v>6807</v>
      </c>
      <c r="Q1386">
        <f>COUNTIF(Table1[Matched ID], Table1[[#This Row],[Matched ID]])</f>
        <v>1</v>
      </c>
      <c r="R1386" t="s">
        <v>8556</v>
      </c>
    </row>
    <row r="1387" spans="1:18" x14ac:dyDescent="0.35">
      <c r="A1387" t="s">
        <v>4667</v>
      </c>
      <c r="B1387" t="s">
        <v>32</v>
      </c>
      <c r="C1387" t="s">
        <v>1306</v>
      </c>
      <c r="D1387" t="s">
        <v>1306</v>
      </c>
      <c r="E1387" s="1">
        <v>43739</v>
      </c>
      <c r="F1387" t="s">
        <v>1306</v>
      </c>
      <c r="G1387" t="s">
        <v>4668</v>
      </c>
      <c r="H1387" t="s">
        <v>4669</v>
      </c>
      <c r="I1387" s="1">
        <v>43739</v>
      </c>
      <c r="J1387" t="s">
        <v>21</v>
      </c>
      <c r="K1387" t="s">
        <v>2872</v>
      </c>
      <c r="L1387" s="1">
        <v>43983</v>
      </c>
      <c r="P1387">
        <v>3919</v>
      </c>
      <c r="Q1387">
        <f>COUNTIF(Table1[Matched ID], Table1[[#This Row],[Matched ID]])</f>
        <v>1</v>
      </c>
      <c r="R1387" t="s">
        <v>4670</v>
      </c>
    </row>
    <row r="1388" spans="1:18" x14ac:dyDescent="0.35">
      <c r="A1388" t="s">
        <v>3556</v>
      </c>
      <c r="B1388" t="s">
        <v>1306</v>
      </c>
      <c r="C1388" t="s">
        <v>1306</v>
      </c>
      <c r="D1388" t="s">
        <v>1306</v>
      </c>
      <c r="E1388" s="1">
        <v>44105</v>
      </c>
      <c r="F1388" t="s">
        <v>1306</v>
      </c>
      <c r="G1388" t="s">
        <v>250</v>
      </c>
      <c r="H1388" t="s">
        <v>3557</v>
      </c>
      <c r="I1388" s="1">
        <v>44105</v>
      </c>
      <c r="J1388" t="s">
        <v>35</v>
      </c>
      <c r="K1388" t="s">
        <v>2872</v>
      </c>
      <c r="L1388" s="1">
        <v>45413</v>
      </c>
      <c r="P1388">
        <v>3104</v>
      </c>
      <c r="Q1388">
        <f>COUNTIF(Table1[Matched ID], Table1[[#This Row],[Matched ID]])</f>
        <v>1</v>
      </c>
      <c r="R1388" t="s">
        <v>3558</v>
      </c>
    </row>
    <row r="1389" spans="1:18" x14ac:dyDescent="0.35">
      <c r="A1389" t="s">
        <v>8229</v>
      </c>
      <c r="B1389" t="s">
        <v>59</v>
      </c>
      <c r="C1389" t="s">
        <v>8222</v>
      </c>
      <c r="D1389" t="s">
        <v>62</v>
      </c>
      <c r="E1389" s="1">
        <v>42614</v>
      </c>
      <c r="F1389" t="s">
        <v>21</v>
      </c>
      <c r="G1389" t="s">
        <v>204</v>
      </c>
      <c r="H1389" t="s">
        <v>8230</v>
      </c>
      <c r="I1389" s="1">
        <v>42461</v>
      </c>
      <c r="J1389" t="s">
        <v>21</v>
      </c>
      <c r="K1389" t="s">
        <v>1306</v>
      </c>
      <c r="L1389" s="1">
        <v>45100</v>
      </c>
      <c r="P1389">
        <v>6522</v>
      </c>
      <c r="Q1389">
        <f>COUNTIF(Table1[Matched ID], Table1[[#This Row],[Matched ID]])</f>
        <v>1</v>
      </c>
      <c r="R1389" t="s">
        <v>8231</v>
      </c>
    </row>
    <row r="1390" spans="1:18" x14ac:dyDescent="0.35">
      <c r="A1390" t="s">
        <v>3562</v>
      </c>
      <c r="B1390" t="s">
        <v>1306</v>
      </c>
      <c r="C1390" t="s">
        <v>1306</v>
      </c>
      <c r="D1390" t="s">
        <v>1306</v>
      </c>
      <c r="E1390" s="1">
        <v>44105</v>
      </c>
      <c r="F1390" t="s">
        <v>1306</v>
      </c>
      <c r="G1390" t="s">
        <v>55</v>
      </c>
      <c r="H1390" t="s">
        <v>3235</v>
      </c>
      <c r="I1390" s="1">
        <v>44105</v>
      </c>
      <c r="J1390" t="s">
        <v>21</v>
      </c>
      <c r="K1390" t="s">
        <v>2872</v>
      </c>
      <c r="L1390" s="1">
        <v>42309</v>
      </c>
      <c r="P1390">
        <v>3106</v>
      </c>
      <c r="Q1390">
        <f>COUNTIF(Table1[Matched ID], Table1[[#This Row],[Matched ID]])</f>
        <v>1</v>
      </c>
      <c r="R1390" t="s">
        <v>3563</v>
      </c>
    </row>
    <row r="1391" spans="1:18" x14ac:dyDescent="0.35">
      <c r="A1391" t="s">
        <v>3705</v>
      </c>
      <c r="B1391" t="s">
        <v>1306</v>
      </c>
      <c r="C1391" t="s">
        <v>1306</v>
      </c>
      <c r="D1391" t="s">
        <v>1306</v>
      </c>
      <c r="E1391" s="1">
        <v>44013</v>
      </c>
      <c r="F1391" t="s">
        <v>1306</v>
      </c>
      <c r="G1391" t="s">
        <v>582</v>
      </c>
      <c r="H1391" t="s">
        <v>3706</v>
      </c>
      <c r="I1391" s="1">
        <v>44013</v>
      </c>
      <c r="J1391" t="s">
        <v>21</v>
      </c>
      <c r="K1391" t="s">
        <v>2872</v>
      </c>
      <c r="L1391" s="1">
        <v>43770</v>
      </c>
      <c r="P1391">
        <v>3247</v>
      </c>
      <c r="Q1391">
        <f>COUNTIF(Table1[Matched ID], Table1[[#This Row],[Matched ID]])</f>
        <v>1</v>
      </c>
      <c r="R1391" t="s">
        <v>3707</v>
      </c>
    </row>
    <row r="1392" spans="1:18" x14ac:dyDescent="0.35">
      <c r="A1392" t="s">
        <v>3343</v>
      </c>
      <c r="B1392" t="s">
        <v>18</v>
      </c>
      <c r="C1392" t="s">
        <v>98</v>
      </c>
      <c r="D1392" t="s">
        <v>3344</v>
      </c>
      <c r="E1392" s="1">
        <v>44256</v>
      </c>
      <c r="F1392" t="s">
        <v>127</v>
      </c>
      <c r="G1392" t="s">
        <v>141</v>
      </c>
      <c r="H1392" t="s">
        <v>3345</v>
      </c>
      <c r="I1392" s="1">
        <v>44228</v>
      </c>
      <c r="J1392" t="s">
        <v>127</v>
      </c>
      <c r="K1392" t="s">
        <v>1306</v>
      </c>
      <c r="L1392" s="1">
        <v>43466</v>
      </c>
      <c r="P1392">
        <v>2910</v>
      </c>
      <c r="Q1392">
        <f>COUNTIF(Table1[Matched ID], Table1[[#This Row],[Matched ID]])</f>
        <v>1</v>
      </c>
      <c r="R1392" t="s">
        <v>3346</v>
      </c>
    </row>
    <row r="1393" spans="1:18" x14ac:dyDescent="0.35">
      <c r="A1393" t="s">
        <v>2708</v>
      </c>
      <c r="B1393" t="s">
        <v>18</v>
      </c>
      <c r="C1393" t="s">
        <v>19</v>
      </c>
      <c r="D1393" t="s">
        <v>2719</v>
      </c>
      <c r="E1393" s="1">
        <v>44682</v>
      </c>
      <c r="F1393" t="s">
        <v>21</v>
      </c>
      <c r="G1393" t="s">
        <v>2720</v>
      </c>
      <c r="H1393" t="s">
        <v>2721</v>
      </c>
      <c r="I1393" s="1">
        <v>44621</v>
      </c>
      <c r="J1393" t="s">
        <v>21</v>
      </c>
      <c r="K1393" t="s">
        <v>1306</v>
      </c>
      <c r="L1393" s="1">
        <v>43709</v>
      </c>
      <c r="P1393">
        <v>2288</v>
      </c>
      <c r="Q1393">
        <f>COUNTIF(Table1[Matched ID], Table1[[#This Row],[Matched ID]])</f>
        <v>1</v>
      </c>
      <c r="R1393" t="s">
        <v>2722</v>
      </c>
    </row>
    <row r="1394" spans="1:18" x14ac:dyDescent="0.35">
      <c r="A1394" t="s">
        <v>1323</v>
      </c>
      <c r="B1394" t="s">
        <v>18</v>
      </c>
      <c r="C1394" t="s">
        <v>893</v>
      </c>
      <c r="D1394" t="s">
        <v>1324</v>
      </c>
      <c r="E1394" s="1">
        <v>45170</v>
      </c>
      <c r="F1394" t="s">
        <v>21</v>
      </c>
      <c r="G1394" t="s">
        <v>176</v>
      </c>
      <c r="H1394" t="s">
        <v>1325</v>
      </c>
      <c r="I1394" s="1">
        <v>45078</v>
      </c>
      <c r="J1394" t="s">
        <v>21</v>
      </c>
      <c r="L1394" s="1">
        <v>43282</v>
      </c>
      <c r="N1394" t="s">
        <v>1326</v>
      </c>
      <c r="P1394">
        <v>1001</v>
      </c>
      <c r="Q1394">
        <f>COUNTIF(Table1[Matched ID], Table1[[#This Row],[Matched ID]])</f>
        <v>1</v>
      </c>
      <c r="R1394" t="s">
        <v>1326</v>
      </c>
    </row>
    <row r="1395" spans="1:18" x14ac:dyDescent="0.35">
      <c r="A1395" t="s">
        <v>8221</v>
      </c>
      <c r="B1395" t="s">
        <v>32</v>
      </c>
      <c r="C1395" t="s">
        <v>8222</v>
      </c>
      <c r="D1395" t="s">
        <v>28</v>
      </c>
      <c r="E1395" s="1">
        <v>42614</v>
      </c>
      <c r="F1395" t="s">
        <v>21</v>
      </c>
      <c r="G1395" t="s">
        <v>8223</v>
      </c>
      <c r="H1395" t="s">
        <v>3793</v>
      </c>
      <c r="I1395" s="1">
        <v>42339</v>
      </c>
      <c r="J1395" t="s">
        <v>21</v>
      </c>
      <c r="K1395" t="s">
        <v>1306</v>
      </c>
      <c r="L1395" s="1">
        <v>45078</v>
      </c>
      <c r="P1395">
        <v>6520</v>
      </c>
      <c r="Q1395">
        <f>COUNTIF(Table1[Matched ID], Table1[[#This Row],[Matched ID]])</f>
        <v>1</v>
      </c>
      <c r="R1395" t="s">
        <v>8224</v>
      </c>
    </row>
    <row r="1396" spans="1:18" x14ac:dyDescent="0.35">
      <c r="A1396" t="s">
        <v>6081</v>
      </c>
      <c r="B1396" t="s">
        <v>18</v>
      </c>
      <c r="C1396" t="s">
        <v>19</v>
      </c>
      <c r="D1396" t="s">
        <v>6082</v>
      </c>
      <c r="E1396" s="1">
        <v>43435</v>
      </c>
      <c r="F1396" t="s">
        <v>21</v>
      </c>
      <c r="G1396" t="s">
        <v>27</v>
      </c>
      <c r="H1396" t="s">
        <v>6083</v>
      </c>
      <c r="I1396" s="1">
        <v>43405</v>
      </c>
      <c r="J1396" t="s">
        <v>21</v>
      </c>
      <c r="K1396" t="s">
        <v>1306</v>
      </c>
      <c r="L1396" s="1">
        <v>43191</v>
      </c>
      <c r="P1396">
        <v>4961</v>
      </c>
      <c r="Q1396">
        <f>COUNTIF(Table1[Matched ID], Table1[[#This Row],[Matched ID]])</f>
        <v>1</v>
      </c>
      <c r="R1396" t="s">
        <v>6084</v>
      </c>
    </row>
    <row r="1397" spans="1:18" x14ac:dyDescent="0.35">
      <c r="A1397" t="s">
        <v>6841</v>
      </c>
      <c r="B1397" t="s">
        <v>18</v>
      </c>
      <c r="C1397" t="s">
        <v>19</v>
      </c>
      <c r="D1397" t="s">
        <v>6842</v>
      </c>
      <c r="E1397" s="1">
        <v>43191</v>
      </c>
      <c r="F1397" t="s">
        <v>21</v>
      </c>
      <c r="G1397" t="s">
        <v>3941</v>
      </c>
      <c r="H1397" t="s">
        <v>3460</v>
      </c>
      <c r="I1397" s="1">
        <v>43101</v>
      </c>
      <c r="J1397" t="s">
        <v>21</v>
      </c>
      <c r="K1397" t="s">
        <v>1306</v>
      </c>
      <c r="L1397" s="1">
        <v>45161</v>
      </c>
      <c r="P1397">
        <v>5510</v>
      </c>
      <c r="Q1397">
        <f>COUNTIF(Table1[Matched ID], Table1[[#This Row],[Matched ID]])</f>
        <v>1</v>
      </c>
      <c r="R1397" t="s">
        <v>6843</v>
      </c>
    </row>
    <row r="1398" spans="1:18" x14ac:dyDescent="0.35">
      <c r="A1398" t="s">
        <v>3772</v>
      </c>
      <c r="B1398" t="s">
        <v>1306</v>
      </c>
      <c r="C1398" t="s">
        <v>1306</v>
      </c>
      <c r="D1398" t="s">
        <v>1306</v>
      </c>
      <c r="E1398" s="1">
        <v>43983</v>
      </c>
      <c r="F1398" t="s">
        <v>1306</v>
      </c>
      <c r="G1398" t="s">
        <v>2046</v>
      </c>
      <c r="H1398" t="s">
        <v>3773</v>
      </c>
      <c r="I1398" s="1">
        <v>43983</v>
      </c>
      <c r="J1398" t="s">
        <v>127</v>
      </c>
      <c r="K1398" t="s">
        <v>2872</v>
      </c>
      <c r="L1398" s="1">
        <v>45017</v>
      </c>
      <c r="P1398">
        <v>3306</v>
      </c>
      <c r="Q1398">
        <f>COUNTIF(Table1[Matched ID], Table1[[#This Row],[Matched ID]])</f>
        <v>1</v>
      </c>
      <c r="R1398" t="s">
        <v>3774</v>
      </c>
    </row>
    <row r="1399" spans="1:18" x14ac:dyDescent="0.35">
      <c r="A1399" t="s">
        <v>967</v>
      </c>
      <c r="B1399" t="s">
        <v>18</v>
      </c>
      <c r="C1399" t="s">
        <v>54</v>
      </c>
      <c r="D1399" t="s">
        <v>54</v>
      </c>
      <c r="E1399" t="s">
        <v>54</v>
      </c>
      <c r="F1399" t="s">
        <v>54</v>
      </c>
      <c r="G1399" t="s">
        <v>968</v>
      </c>
      <c r="H1399" t="s">
        <v>969</v>
      </c>
      <c r="I1399" s="1">
        <v>45252</v>
      </c>
      <c r="J1399" t="s">
        <v>21</v>
      </c>
      <c r="L1399" s="1">
        <v>43617</v>
      </c>
      <c r="N1399" t="s">
        <v>970</v>
      </c>
      <c r="P1399">
        <v>705</v>
      </c>
      <c r="Q1399">
        <f>COUNTIF(Table1[Matched ID], Table1[[#This Row],[Matched ID]])</f>
        <v>1</v>
      </c>
      <c r="R1399" t="s">
        <v>970</v>
      </c>
    </row>
    <row r="1400" spans="1:18" x14ac:dyDescent="0.35">
      <c r="A1400" t="s">
        <v>3470</v>
      </c>
      <c r="B1400" t="s">
        <v>1306</v>
      </c>
      <c r="C1400" t="s">
        <v>1306</v>
      </c>
      <c r="D1400" t="s">
        <v>1306</v>
      </c>
      <c r="E1400" s="1">
        <v>44166</v>
      </c>
      <c r="F1400" t="s">
        <v>1306</v>
      </c>
      <c r="G1400" t="s">
        <v>3471</v>
      </c>
      <c r="H1400" t="s">
        <v>3472</v>
      </c>
      <c r="I1400" s="1">
        <v>44166</v>
      </c>
      <c r="J1400" t="s">
        <v>21</v>
      </c>
      <c r="K1400" t="s">
        <v>2872</v>
      </c>
      <c r="L1400" s="1">
        <v>43831</v>
      </c>
      <c r="P1400">
        <v>3032</v>
      </c>
      <c r="Q1400">
        <f>COUNTIF(Table1[Matched ID], Table1[[#This Row],[Matched ID]])</f>
        <v>1</v>
      </c>
      <c r="R1400" t="s">
        <v>3473</v>
      </c>
    </row>
    <row r="1401" spans="1:18" x14ac:dyDescent="0.35">
      <c r="A1401" t="s">
        <v>1779</v>
      </c>
      <c r="B1401" t="s">
        <v>106</v>
      </c>
      <c r="C1401" t="s">
        <v>54</v>
      </c>
      <c r="D1401" t="s">
        <v>54</v>
      </c>
      <c r="E1401" t="s">
        <v>54</v>
      </c>
      <c r="F1401" t="s">
        <v>54</v>
      </c>
      <c r="G1401" t="s">
        <v>101</v>
      </c>
      <c r="H1401" t="s">
        <v>1780</v>
      </c>
      <c r="I1401" s="1">
        <v>45078</v>
      </c>
      <c r="J1401" t="s">
        <v>21</v>
      </c>
      <c r="L1401" s="1">
        <v>44652</v>
      </c>
      <c r="N1401" t="s">
        <v>1781</v>
      </c>
      <c r="P1401">
        <v>1346</v>
      </c>
      <c r="Q1401">
        <f>COUNTIF(Table1[Matched ID], Table1[[#This Row],[Matched ID]])</f>
        <v>1</v>
      </c>
      <c r="R1401" t="s">
        <v>1781</v>
      </c>
    </row>
    <row r="1402" spans="1:18" x14ac:dyDescent="0.35">
      <c r="A1402" t="s">
        <v>3475</v>
      </c>
      <c r="B1402" t="s">
        <v>81</v>
      </c>
      <c r="C1402" t="s">
        <v>19</v>
      </c>
      <c r="D1402" t="s">
        <v>1857</v>
      </c>
      <c r="E1402" s="1">
        <v>44166</v>
      </c>
      <c r="F1402" t="s">
        <v>21</v>
      </c>
      <c r="G1402" t="s">
        <v>245</v>
      </c>
      <c r="H1402" t="s">
        <v>3476</v>
      </c>
      <c r="I1402" s="1">
        <v>44136</v>
      </c>
      <c r="J1402" t="s">
        <v>21</v>
      </c>
      <c r="K1402" t="s">
        <v>1306</v>
      </c>
      <c r="L1402" s="1">
        <v>43770</v>
      </c>
      <c r="P1402">
        <v>3043</v>
      </c>
      <c r="Q1402">
        <f>COUNTIF(Table1[Matched ID], Table1[[#This Row],[Matched ID]])</f>
        <v>1</v>
      </c>
      <c r="R1402" t="s">
        <v>3477</v>
      </c>
    </row>
    <row r="1403" spans="1:18" x14ac:dyDescent="0.35">
      <c r="A1403" t="s">
        <v>1547</v>
      </c>
      <c r="B1403" t="s">
        <v>18</v>
      </c>
      <c r="C1403" t="s">
        <v>54</v>
      </c>
      <c r="D1403" t="s">
        <v>54</v>
      </c>
      <c r="E1403" t="s">
        <v>54</v>
      </c>
      <c r="F1403" t="s">
        <v>54</v>
      </c>
      <c r="G1403" t="s">
        <v>1548</v>
      </c>
      <c r="H1403" t="s">
        <v>1549</v>
      </c>
      <c r="I1403" s="1">
        <v>45130</v>
      </c>
      <c r="J1403" t="s">
        <v>21</v>
      </c>
      <c r="L1403" s="1">
        <v>44348</v>
      </c>
      <c r="N1403" t="s">
        <v>1550</v>
      </c>
      <c r="P1403">
        <v>1188</v>
      </c>
      <c r="Q1403">
        <f>COUNTIF(Table1[Matched ID], Table1[[#This Row],[Matched ID]])</f>
        <v>1</v>
      </c>
      <c r="R1403" t="s">
        <v>1551</v>
      </c>
    </row>
    <row r="1404" spans="1:18" x14ac:dyDescent="0.35">
      <c r="A1404" t="s">
        <v>328</v>
      </c>
      <c r="B1404" t="s">
        <v>18</v>
      </c>
      <c r="C1404" t="s">
        <v>125</v>
      </c>
      <c r="D1404" t="s">
        <v>329</v>
      </c>
      <c r="E1404" s="1">
        <v>45413</v>
      </c>
      <c r="F1404" t="s">
        <v>21</v>
      </c>
      <c r="G1404" t="s">
        <v>19</v>
      </c>
      <c r="H1404" t="s">
        <v>330</v>
      </c>
      <c r="I1404" s="1">
        <v>45352</v>
      </c>
      <c r="J1404" t="s">
        <v>21</v>
      </c>
      <c r="L1404" s="1">
        <v>45383</v>
      </c>
      <c r="P1404">
        <v>217</v>
      </c>
      <c r="Q1404">
        <f>COUNTIF(Table1[Matched ID], Table1[[#This Row],[Matched ID]])</f>
        <v>1</v>
      </c>
      <c r="R1404" t="s">
        <v>331</v>
      </c>
    </row>
    <row r="1405" spans="1:18" x14ac:dyDescent="0.35">
      <c r="A1405" t="s">
        <v>3008</v>
      </c>
      <c r="B1405" t="s">
        <v>81</v>
      </c>
      <c r="C1405" t="s">
        <v>548</v>
      </c>
      <c r="D1405" t="s">
        <v>3009</v>
      </c>
      <c r="E1405" s="1">
        <v>44531</v>
      </c>
      <c r="F1405" t="s">
        <v>21</v>
      </c>
      <c r="G1405" t="s">
        <v>176</v>
      </c>
      <c r="H1405" t="s">
        <v>3010</v>
      </c>
      <c r="I1405" s="1">
        <v>44531</v>
      </c>
      <c r="J1405" t="s">
        <v>21</v>
      </c>
      <c r="K1405" t="s">
        <v>2960</v>
      </c>
      <c r="L1405" s="1">
        <v>44986</v>
      </c>
      <c r="P1405">
        <v>2534</v>
      </c>
      <c r="Q1405">
        <f>COUNTIF(Table1[Matched ID], Table1[[#This Row],[Matched ID]])</f>
        <v>1</v>
      </c>
      <c r="R1405" t="s">
        <v>3011</v>
      </c>
    </row>
    <row r="1406" spans="1:18" x14ac:dyDescent="0.35">
      <c r="A1406" t="s">
        <v>8225</v>
      </c>
      <c r="B1406" t="s">
        <v>32</v>
      </c>
      <c r="C1406" t="s">
        <v>8222</v>
      </c>
      <c r="D1406" t="s">
        <v>2925</v>
      </c>
      <c r="E1406" s="1">
        <v>42614</v>
      </c>
      <c r="F1406" t="s">
        <v>21</v>
      </c>
      <c r="G1406" t="s">
        <v>8226</v>
      </c>
      <c r="H1406" t="s">
        <v>8227</v>
      </c>
      <c r="I1406" s="1">
        <v>42339</v>
      </c>
      <c r="J1406" t="s">
        <v>21</v>
      </c>
      <c r="K1406" t="s">
        <v>1306</v>
      </c>
      <c r="L1406" s="1">
        <v>43070</v>
      </c>
      <c r="P1406">
        <v>6521</v>
      </c>
      <c r="Q1406">
        <f>COUNTIF(Table1[Matched ID], Table1[[#This Row],[Matched ID]])</f>
        <v>1</v>
      </c>
      <c r="R1406" t="s">
        <v>8228</v>
      </c>
    </row>
    <row r="1407" spans="1:18" x14ac:dyDescent="0.35">
      <c r="A1407" t="s">
        <v>4278</v>
      </c>
      <c r="B1407" t="s">
        <v>66</v>
      </c>
      <c r="C1407" t="s">
        <v>19</v>
      </c>
      <c r="D1407" t="s">
        <v>4279</v>
      </c>
      <c r="E1407" s="1">
        <v>43831</v>
      </c>
      <c r="F1407" t="s">
        <v>21</v>
      </c>
      <c r="G1407" t="s">
        <v>117</v>
      </c>
      <c r="H1407" t="s">
        <v>4280</v>
      </c>
      <c r="I1407" s="1">
        <v>43556</v>
      </c>
      <c r="J1407" t="s">
        <v>21</v>
      </c>
      <c r="K1407" t="s">
        <v>1306</v>
      </c>
      <c r="L1407" s="1">
        <v>44197</v>
      </c>
      <c r="P1407">
        <v>3668</v>
      </c>
      <c r="Q1407">
        <f>COUNTIF(Table1[Matched ID], Table1[[#This Row],[Matched ID]])</f>
        <v>1</v>
      </c>
      <c r="R1407" t="s">
        <v>4281</v>
      </c>
    </row>
    <row r="1408" spans="1:18" x14ac:dyDescent="0.35">
      <c r="A1408" t="s">
        <v>6757</v>
      </c>
      <c r="B1408" t="s">
        <v>18</v>
      </c>
      <c r="C1408" t="s">
        <v>6758</v>
      </c>
      <c r="D1408" t="s">
        <v>6759</v>
      </c>
      <c r="E1408" s="1">
        <v>43221</v>
      </c>
      <c r="F1408" t="s">
        <v>21</v>
      </c>
      <c r="G1408" t="s">
        <v>4895</v>
      </c>
      <c r="H1408" t="s">
        <v>6759</v>
      </c>
      <c r="I1408" s="1">
        <v>43160</v>
      </c>
      <c r="J1408" t="s">
        <v>21</v>
      </c>
      <c r="K1408" t="s">
        <v>1306</v>
      </c>
      <c r="L1408" s="1">
        <v>42005</v>
      </c>
      <c r="P1408">
        <v>5457</v>
      </c>
      <c r="Q1408">
        <f>COUNTIF(Table1[Matched ID], Table1[[#This Row],[Matched ID]])</f>
        <v>1</v>
      </c>
      <c r="R1408" t="s">
        <v>6760</v>
      </c>
    </row>
    <row r="1409" spans="1:18" x14ac:dyDescent="0.35">
      <c r="A1409" t="s">
        <v>7601</v>
      </c>
      <c r="B1409" t="s">
        <v>2853</v>
      </c>
      <c r="C1409" t="s">
        <v>1306</v>
      </c>
      <c r="D1409" t="s">
        <v>1306</v>
      </c>
      <c r="E1409" s="1">
        <v>42887</v>
      </c>
      <c r="F1409" t="s">
        <v>1306</v>
      </c>
      <c r="G1409" t="s">
        <v>117</v>
      </c>
      <c r="H1409" t="s">
        <v>7602</v>
      </c>
      <c r="I1409" s="1">
        <v>42887</v>
      </c>
      <c r="J1409" t="s">
        <v>35</v>
      </c>
      <c r="K1409" t="s">
        <v>2872</v>
      </c>
      <c r="L1409" s="1">
        <v>44197</v>
      </c>
      <c r="P1409">
        <v>6083</v>
      </c>
      <c r="Q1409">
        <f>COUNTIF(Table1[Matched ID], Table1[[#This Row],[Matched ID]])</f>
        <v>1</v>
      </c>
      <c r="R1409" t="s">
        <v>7603</v>
      </c>
    </row>
    <row r="1410" spans="1:18" x14ac:dyDescent="0.35">
      <c r="A1410" t="s">
        <v>4416</v>
      </c>
      <c r="B1410" t="s">
        <v>18</v>
      </c>
      <c r="C1410" t="s">
        <v>98</v>
      </c>
      <c r="D1410" t="s">
        <v>4417</v>
      </c>
      <c r="E1410" s="1">
        <v>43800</v>
      </c>
      <c r="F1410" t="s">
        <v>256</v>
      </c>
      <c r="G1410" t="s">
        <v>19</v>
      </c>
      <c r="H1410" t="s">
        <v>4418</v>
      </c>
      <c r="I1410" s="1">
        <v>43709</v>
      </c>
      <c r="J1410" t="s">
        <v>69</v>
      </c>
      <c r="K1410" t="s">
        <v>1306</v>
      </c>
      <c r="L1410" s="1">
        <v>43800</v>
      </c>
      <c r="P1410">
        <v>3756</v>
      </c>
      <c r="Q1410">
        <f>COUNTIF(Table1[Matched ID], Table1[[#This Row],[Matched ID]])</f>
        <v>1</v>
      </c>
      <c r="R1410" t="s">
        <v>4419</v>
      </c>
    </row>
    <row r="1411" spans="1:18" x14ac:dyDescent="0.35">
      <c r="A1411" t="s">
        <v>8826</v>
      </c>
      <c r="B1411" t="s">
        <v>1306</v>
      </c>
      <c r="C1411" t="s">
        <v>1306</v>
      </c>
      <c r="D1411" t="s">
        <v>1306</v>
      </c>
      <c r="E1411" s="1">
        <v>42064</v>
      </c>
      <c r="F1411" t="s">
        <v>1306</v>
      </c>
      <c r="G1411" t="s">
        <v>201</v>
      </c>
      <c r="H1411" t="s">
        <v>8751</v>
      </c>
      <c r="I1411" s="1">
        <v>42064</v>
      </c>
      <c r="J1411" t="s">
        <v>2801</v>
      </c>
      <c r="K1411" t="s">
        <v>2872</v>
      </c>
      <c r="L1411" s="1">
        <v>45170</v>
      </c>
      <c r="P1411">
        <v>7086</v>
      </c>
      <c r="Q1411">
        <f>COUNTIF(Table1[Matched ID], Table1[[#This Row],[Matched ID]])</f>
        <v>1</v>
      </c>
      <c r="R1411" t="s">
        <v>8827</v>
      </c>
    </row>
    <row r="1412" spans="1:18" x14ac:dyDescent="0.35">
      <c r="A1412" t="s">
        <v>1776</v>
      </c>
      <c r="B1412" t="s">
        <v>110</v>
      </c>
      <c r="C1412" t="s">
        <v>54</v>
      </c>
      <c r="D1412" t="s">
        <v>54</v>
      </c>
      <c r="E1412" t="s">
        <v>54</v>
      </c>
      <c r="F1412" t="s">
        <v>54</v>
      </c>
      <c r="G1412" t="s">
        <v>55</v>
      </c>
      <c r="H1412" t="s">
        <v>1777</v>
      </c>
      <c r="I1412" s="1">
        <v>45078</v>
      </c>
      <c r="J1412" t="s">
        <v>35</v>
      </c>
      <c r="L1412" s="1">
        <v>43709</v>
      </c>
      <c r="N1412" t="s">
        <v>1778</v>
      </c>
      <c r="P1412">
        <v>1345</v>
      </c>
      <c r="Q1412">
        <f>COUNTIF(Table1[Matched ID], Table1[[#This Row],[Matched ID]])</f>
        <v>1</v>
      </c>
      <c r="R1412" t="s">
        <v>1778</v>
      </c>
    </row>
    <row r="1413" spans="1:18" x14ac:dyDescent="0.35">
      <c r="A1413" t="s">
        <v>5841</v>
      </c>
      <c r="B1413" t="s">
        <v>1306</v>
      </c>
      <c r="C1413" t="s">
        <v>1306</v>
      </c>
      <c r="D1413" t="s">
        <v>1306</v>
      </c>
      <c r="E1413" s="1">
        <v>43497</v>
      </c>
      <c r="F1413" t="s">
        <v>1306</v>
      </c>
      <c r="G1413" t="s">
        <v>19</v>
      </c>
      <c r="H1413" t="s">
        <v>5842</v>
      </c>
      <c r="I1413" s="1">
        <v>43497</v>
      </c>
      <c r="J1413" t="s">
        <v>21</v>
      </c>
      <c r="K1413" t="s">
        <v>2872</v>
      </c>
      <c r="L1413" s="1">
        <v>44958</v>
      </c>
      <c r="P1413">
        <v>4735</v>
      </c>
      <c r="Q1413">
        <f>COUNTIF(Table1[Matched ID], Table1[[#This Row],[Matched ID]])</f>
        <v>1</v>
      </c>
      <c r="R1413" t="s">
        <v>5843</v>
      </c>
    </row>
    <row r="1414" spans="1:18" x14ac:dyDescent="0.35">
      <c r="A1414" t="s">
        <v>6244</v>
      </c>
      <c r="B1414" t="s">
        <v>1306</v>
      </c>
      <c r="C1414" t="s">
        <v>1306</v>
      </c>
      <c r="D1414" t="s">
        <v>1306</v>
      </c>
      <c r="E1414" s="1">
        <v>43374</v>
      </c>
      <c r="F1414" t="s">
        <v>1306</v>
      </c>
      <c r="G1414" t="s">
        <v>250</v>
      </c>
      <c r="H1414" t="s">
        <v>6245</v>
      </c>
      <c r="I1414" s="1">
        <v>43374</v>
      </c>
      <c r="J1414" t="s">
        <v>3719</v>
      </c>
      <c r="K1414" t="s">
        <v>2872</v>
      </c>
      <c r="L1414" s="1">
        <v>42948</v>
      </c>
      <c r="P1414">
        <v>5075</v>
      </c>
      <c r="Q1414">
        <f>COUNTIF(Table1[Matched ID], Table1[[#This Row],[Matched ID]])</f>
        <v>1</v>
      </c>
      <c r="R1414" t="s">
        <v>6246</v>
      </c>
    </row>
    <row r="1415" spans="1:18" x14ac:dyDescent="0.35">
      <c r="A1415" t="s">
        <v>6262</v>
      </c>
      <c r="B1415" t="s">
        <v>18</v>
      </c>
      <c r="C1415" t="s">
        <v>98</v>
      </c>
      <c r="D1415" t="s">
        <v>6263</v>
      </c>
      <c r="E1415" s="1">
        <v>43374</v>
      </c>
      <c r="F1415" t="s">
        <v>21</v>
      </c>
      <c r="G1415" t="s">
        <v>6100</v>
      </c>
      <c r="H1415" t="s">
        <v>6264</v>
      </c>
      <c r="I1415" s="1">
        <v>43374</v>
      </c>
      <c r="J1415" t="s">
        <v>21</v>
      </c>
      <c r="K1415" t="s">
        <v>1306</v>
      </c>
      <c r="L1415" s="1">
        <v>43221</v>
      </c>
      <c r="P1415">
        <v>5084</v>
      </c>
      <c r="Q1415">
        <f>COUNTIF(Table1[Matched ID], Table1[[#This Row],[Matched ID]])</f>
        <v>1</v>
      </c>
      <c r="R1415" t="s">
        <v>6265</v>
      </c>
    </row>
    <row r="1416" spans="1:18" x14ac:dyDescent="0.35">
      <c r="A1416" t="s">
        <v>2623</v>
      </c>
      <c r="B1416" t="s">
        <v>138</v>
      </c>
      <c r="C1416" t="s">
        <v>54</v>
      </c>
      <c r="D1416" t="s">
        <v>54</v>
      </c>
      <c r="E1416" t="s">
        <v>121</v>
      </c>
      <c r="F1416" t="s">
        <v>54</v>
      </c>
      <c r="G1416" t="s">
        <v>542</v>
      </c>
      <c r="H1416" t="s">
        <v>2624</v>
      </c>
      <c r="I1416" s="1">
        <v>44713</v>
      </c>
      <c r="J1416" t="s">
        <v>35</v>
      </c>
      <c r="K1416" t="s">
        <v>63</v>
      </c>
      <c r="L1416" s="1">
        <v>45161</v>
      </c>
      <c r="N1416" t="s">
        <v>2625</v>
      </c>
      <c r="P1416">
        <v>2207</v>
      </c>
      <c r="Q1416">
        <f>COUNTIF(Table1[Matched ID], Table1[[#This Row],[Matched ID]])</f>
        <v>1</v>
      </c>
      <c r="R1416" t="s">
        <v>2625</v>
      </c>
    </row>
    <row r="1417" spans="1:18" x14ac:dyDescent="0.35">
      <c r="A1417" t="s">
        <v>402</v>
      </c>
      <c r="B1417" t="s">
        <v>46</v>
      </c>
      <c r="C1417" t="s">
        <v>55</v>
      </c>
      <c r="D1417" t="s">
        <v>403</v>
      </c>
      <c r="E1417" s="1">
        <v>45383</v>
      </c>
      <c r="F1417" t="s">
        <v>35</v>
      </c>
      <c r="G1417" t="s">
        <v>404</v>
      </c>
      <c r="H1417" t="s">
        <v>405</v>
      </c>
      <c r="I1417" s="1">
        <v>45413</v>
      </c>
      <c r="J1417" t="s">
        <v>35</v>
      </c>
      <c r="L1417" s="1">
        <v>45413</v>
      </c>
      <c r="N1417" t="s">
        <v>406</v>
      </c>
      <c r="P1417">
        <v>247</v>
      </c>
      <c r="Q1417">
        <f>COUNTIF(Table1[Matched ID], Table1[[#This Row],[Matched ID]])</f>
        <v>1</v>
      </c>
      <c r="R1417" t="s">
        <v>406</v>
      </c>
    </row>
    <row r="1418" spans="1:18" x14ac:dyDescent="0.35">
      <c r="A1418" t="s">
        <v>6666</v>
      </c>
      <c r="B1418" t="s">
        <v>81</v>
      </c>
      <c r="C1418" t="s">
        <v>19</v>
      </c>
      <c r="D1418" t="s">
        <v>6667</v>
      </c>
      <c r="E1418" s="1">
        <v>43252</v>
      </c>
      <c r="F1418" t="s">
        <v>35</v>
      </c>
      <c r="G1418" t="s">
        <v>245</v>
      </c>
      <c r="H1418" t="s">
        <v>6668</v>
      </c>
      <c r="I1418" s="1">
        <v>43221</v>
      </c>
      <c r="J1418" t="s">
        <v>35</v>
      </c>
      <c r="K1418" t="s">
        <v>1306</v>
      </c>
      <c r="L1418" s="1">
        <v>42401</v>
      </c>
      <c r="P1418">
        <v>5370</v>
      </c>
      <c r="Q1418">
        <f>COUNTIF(Table1[Matched ID], Table1[[#This Row],[Matched ID]])</f>
        <v>1</v>
      </c>
      <c r="R1418" t="s">
        <v>6669</v>
      </c>
    </row>
    <row r="1419" spans="1:18" x14ac:dyDescent="0.35">
      <c r="A1419" t="s">
        <v>5950</v>
      </c>
      <c r="B1419" t="s">
        <v>18</v>
      </c>
      <c r="C1419" t="s">
        <v>1286</v>
      </c>
      <c r="D1419" t="s">
        <v>5951</v>
      </c>
      <c r="E1419" s="1">
        <v>43466</v>
      </c>
      <c r="F1419" t="s">
        <v>154</v>
      </c>
      <c r="G1419" t="s">
        <v>594</v>
      </c>
      <c r="H1419" t="s">
        <v>5952</v>
      </c>
      <c r="I1419" s="1">
        <v>43435</v>
      </c>
      <c r="J1419" t="s">
        <v>596</v>
      </c>
      <c r="K1419" t="s">
        <v>1306</v>
      </c>
      <c r="L1419" s="1">
        <v>43712</v>
      </c>
      <c r="P1419">
        <v>4847</v>
      </c>
      <c r="Q1419">
        <f>COUNTIF(Table1[Matched ID], Table1[[#This Row],[Matched ID]])</f>
        <v>1</v>
      </c>
      <c r="R1419" t="s">
        <v>5953</v>
      </c>
    </row>
    <row r="1420" spans="1:18" x14ac:dyDescent="0.35">
      <c r="A1420" t="s">
        <v>2500</v>
      </c>
      <c r="B1420" t="s">
        <v>32</v>
      </c>
      <c r="C1420" t="s">
        <v>2501</v>
      </c>
      <c r="D1420" t="s">
        <v>2502</v>
      </c>
      <c r="E1420" s="1">
        <v>44835</v>
      </c>
      <c r="F1420" t="s">
        <v>21</v>
      </c>
      <c r="G1420" t="s">
        <v>582</v>
      </c>
      <c r="H1420" t="s">
        <v>87</v>
      </c>
      <c r="I1420" s="1">
        <v>44470</v>
      </c>
      <c r="J1420" t="s">
        <v>584</v>
      </c>
      <c r="L1420" s="1">
        <v>45323</v>
      </c>
      <c r="P1420">
        <v>2055</v>
      </c>
      <c r="Q1420">
        <f>COUNTIF(Table1[Matched ID], Table1[[#This Row],[Matched ID]])</f>
        <v>1</v>
      </c>
      <c r="R1420" t="s">
        <v>2503</v>
      </c>
    </row>
    <row r="1421" spans="1:18" x14ac:dyDescent="0.35">
      <c r="A1421" t="s">
        <v>4841</v>
      </c>
      <c r="B1421" t="s">
        <v>81</v>
      </c>
      <c r="C1421" t="s">
        <v>98</v>
      </c>
      <c r="D1421" t="s">
        <v>4842</v>
      </c>
      <c r="E1421" s="1">
        <v>43709</v>
      </c>
      <c r="F1421" t="s">
        <v>133</v>
      </c>
      <c r="G1421" t="s">
        <v>3366</v>
      </c>
      <c r="H1421" t="s">
        <v>4843</v>
      </c>
      <c r="I1421" s="1">
        <v>43678</v>
      </c>
      <c r="J1421" t="s">
        <v>133</v>
      </c>
      <c r="K1421" t="s">
        <v>1306</v>
      </c>
      <c r="L1421" s="1">
        <v>43313</v>
      </c>
      <c r="P1421">
        <v>4051</v>
      </c>
      <c r="Q1421">
        <f>COUNTIF(Table1[Matched ID], Table1[[#This Row],[Matched ID]])</f>
        <v>1</v>
      </c>
      <c r="R1421" t="s">
        <v>4844</v>
      </c>
    </row>
    <row r="1422" spans="1:18" x14ac:dyDescent="0.35">
      <c r="A1422" t="s">
        <v>7543</v>
      </c>
      <c r="B1422" t="s">
        <v>66</v>
      </c>
      <c r="C1422" t="s">
        <v>4294</v>
      </c>
      <c r="D1422" t="s">
        <v>731</v>
      </c>
      <c r="E1422" s="1">
        <v>42917</v>
      </c>
      <c r="F1422" t="s">
        <v>21</v>
      </c>
      <c r="G1422" t="s">
        <v>101</v>
      </c>
      <c r="H1422" t="s">
        <v>6351</v>
      </c>
      <c r="I1422" s="1">
        <v>42856</v>
      </c>
      <c r="J1422" t="s">
        <v>21</v>
      </c>
      <c r="K1422" t="s">
        <v>1306</v>
      </c>
      <c r="L1422" s="1">
        <v>45047</v>
      </c>
      <c r="P1422">
        <v>6048</v>
      </c>
      <c r="Q1422">
        <f>COUNTIF(Table1[Matched ID], Table1[[#This Row],[Matched ID]])</f>
        <v>1</v>
      </c>
      <c r="R1422" t="s">
        <v>7544</v>
      </c>
    </row>
    <row r="1423" spans="1:18" x14ac:dyDescent="0.35">
      <c r="A1423" t="s">
        <v>424</v>
      </c>
      <c r="B1423" t="s">
        <v>81</v>
      </c>
      <c r="C1423" t="s">
        <v>250</v>
      </c>
      <c r="D1423" t="s">
        <v>395</v>
      </c>
      <c r="E1423" s="1">
        <v>45383</v>
      </c>
      <c r="F1423" t="s">
        <v>21</v>
      </c>
      <c r="G1423" t="s">
        <v>101</v>
      </c>
      <c r="H1423" t="s">
        <v>425</v>
      </c>
      <c r="I1423" s="1">
        <v>45078</v>
      </c>
      <c r="J1423" t="s">
        <v>21</v>
      </c>
      <c r="L1423" s="1">
        <v>45413</v>
      </c>
      <c r="P1423">
        <v>274</v>
      </c>
      <c r="Q1423">
        <f>COUNTIF(Table1[Matched ID], Table1[[#This Row],[Matched ID]])</f>
        <v>1</v>
      </c>
      <c r="R1423" t="s">
        <v>426</v>
      </c>
    </row>
    <row r="1424" spans="1:18" x14ac:dyDescent="0.35">
      <c r="A1424" t="s">
        <v>8979</v>
      </c>
      <c r="B1424" t="s">
        <v>81</v>
      </c>
      <c r="C1424" t="s">
        <v>201</v>
      </c>
      <c r="D1424" t="s">
        <v>8980</v>
      </c>
      <c r="E1424" s="1">
        <v>41456</v>
      </c>
      <c r="F1424" t="s">
        <v>1359</v>
      </c>
      <c r="G1424" t="s">
        <v>8981</v>
      </c>
      <c r="H1424" t="s">
        <v>8982</v>
      </c>
      <c r="I1424" s="1">
        <v>41365</v>
      </c>
      <c r="J1424" t="s">
        <v>1359</v>
      </c>
      <c r="K1424" t="s">
        <v>1306</v>
      </c>
      <c r="L1424" s="1">
        <v>43863</v>
      </c>
      <c r="P1424">
        <v>7349</v>
      </c>
      <c r="Q1424">
        <f>COUNTIF(Table1[Matched ID], Table1[[#This Row],[Matched ID]])</f>
        <v>1</v>
      </c>
      <c r="R1424" t="s">
        <v>8983</v>
      </c>
    </row>
    <row r="1425" spans="1:18" x14ac:dyDescent="0.35">
      <c r="A1425" t="s">
        <v>7115</v>
      </c>
      <c r="B1425" t="s">
        <v>81</v>
      </c>
      <c r="C1425" t="s">
        <v>19</v>
      </c>
      <c r="D1425" t="s">
        <v>7116</v>
      </c>
      <c r="E1425" s="1">
        <v>43101</v>
      </c>
      <c r="F1425" t="s">
        <v>21</v>
      </c>
      <c r="G1425" t="s">
        <v>3744</v>
      </c>
      <c r="H1425" t="s">
        <v>2636</v>
      </c>
      <c r="I1425" s="1">
        <v>43070</v>
      </c>
      <c r="J1425" t="s">
        <v>21</v>
      </c>
      <c r="K1425" t="s">
        <v>1306</v>
      </c>
      <c r="L1425" s="1">
        <v>43739</v>
      </c>
      <c r="P1425">
        <v>5702</v>
      </c>
      <c r="Q1425">
        <f>COUNTIF(Table1[Matched ID], Table1[[#This Row],[Matched ID]])</f>
        <v>1</v>
      </c>
      <c r="R1425" t="s">
        <v>7117</v>
      </c>
    </row>
    <row r="1426" spans="1:18" x14ac:dyDescent="0.35">
      <c r="A1426" t="s">
        <v>4867</v>
      </c>
      <c r="B1426" t="s">
        <v>32</v>
      </c>
      <c r="C1426" t="s">
        <v>19</v>
      </c>
      <c r="D1426" t="s">
        <v>4868</v>
      </c>
      <c r="E1426" s="1">
        <v>43709</v>
      </c>
      <c r="F1426" t="s">
        <v>35</v>
      </c>
      <c r="G1426" t="s">
        <v>3941</v>
      </c>
      <c r="H1426" t="s">
        <v>4869</v>
      </c>
      <c r="I1426" s="1">
        <v>43282</v>
      </c>
      <c r="J1426" t="s">
        <v>35</v>
      </c>
      <c r="K1426" t="s">
        <v>1306</v>
      </c>
      <c r="L1426" s="1">
        <v>45170</v>
      </c>
      <c r="P1426">
        <v>4065</v>
      </c>
      <c r="Q1426">
        <f>COUNTIF(Table1[Matched ID], Table1[[#This Row],[Matched ID]])</f>
        <v>1</v>
      </c>
      <c r="R1426" t="s">
        <v>4870</v>
      </c>
    </row>
    <row r="1427" spans="1:18" x14ac:dyDescent="0.35">
      <c r="A1427" t="s">
        <v>5602</v>
      </c>
      <c r="B1427" t="s">
        <v>1306</v>
      </c>
      <c r="C1427" t="s">
        <v>1306</v>
      </c>
      <c r="D1427" t="s">
        <v>1306</v>
      </c>
      <c r="E1427" s="1">
        <v>43575</v>
      </c>
      <c r="F1427" t="s">
        <v>1306</v>
      </c>
      <c r="G1427" t="s">
        <v>33</v>
      </c>
      <c r="H1427" t="s">
        <v>5603</v>
      </c>
      <c r="I1427" s="1">
        <v>43575</v>
      </c>
      <c r="J1427" t="s">
        <v>35</v>
      </c>
      <c r="K1427" t="s">
        <v>2872</v>
      </c>
      <c r="L1427" s="1">
        <v>45078</v>
      </c>
      <c r="P1427">
        <v>4564</v>
      </c>
      <c r="Q1427">
        <f>COUNTIF(Table1[Matched ID], Table1[[#This Row],[Matched ID]])</f>
        <v>1</v>
      </c>
      <c r="R1427" t="s">
        <v>5604</v>
      </c>
    </row>
    <row r="1428" spans="1:18" x14ac:dyDescent="0.35">
      <c r="A1428" t="s">
        <v>4901</v>
      </c>
      <c r="B1428" t="s">
        <v>18</v>
      </c>
      <c r="C1428" t="s">
        <v>55</v>
      </c>
      <c r="D1428" t="s">
        <v>4902</v>
      </c>
      <c r="E1428" s="1">
        <v>43709</v>
      </c>
      <c r="F1428" t="s">
        <v>21</v>
      </c>
      <c r="G1428" t="s">
        <v>3941</v>
      </c>
      <c r="H1428" t="s">
        <v>4903</v>
      </c>
      <c r="I1428" s="1">
        <v>43678</v>
      </c>
      <c r="J1428" t="s">
        <v>21</v>
      </c>
      <c r="K1428" t="s">
        <v>1306</v>
      </c>
      <c r="L1428" s="1">
        <v>44958</v>
      </c>
      <c r="P1428">
        <v>4094</v>
      </c>
      <c r="Q1428">
        <f>COUNTIF(Table1[Matched ID], Table1[[#This Row],[Matched ID]])</f>
        <v>1</v>
      </c>
      <c r="R1428" t="s">
        <v>4904</v>
      </c>
    </row>
    <row r="1429" spans="1:18" x14ac:dyDescent="0.35">
      <c r="A1429" t="s">
        <v>8706</v>
      </c>
      <c r="B1429" t="s">
        <v>81</v>
      </c>
      <c r="C1429" t="s">
        <v>19</v>
      </c>
      <c r="D1429" t="s">
        <v>81</v>
      </c>
      <c r="E1429" s="1">
        <v>42370</v>
      </c>
      <c r="F1429" t="s">
        <v>1359</v>
      </c>
      <c r="G1429" t="s">
        <v>209</v>
      </c>
      <c r="H1429" t="s">
        <v>5124</v>
      </c>
      <c r="I1429" s="1">
        <v>42339</v>
      </c>
      <c r="J1429" t="s">
        <v>1359</v>
      </c>
      <c r="K1429" t="s">
        <v>1306</v>
      </c>
      <c r="L1429" s="1">
        <v>44044</v>
      </c>
      <c r="P1429">
        <v>6936</v>
      </c>
      <c r="Q1429">
        <f>COUNTIF(Table1[Matched ID], Table1[[#This Row],[Matched ID]])</f>
        <v>1</v>
      </c>
      <c r="R1429" t="s">
        <v>8707</v>
      </c>
    </row>
    <row r="1430" spans="1:18" x14ac:dyDescent="0.35">
      <c r="A1430" t="s">
        <v>1774</v>
      </c>
      <c r="B1430" t="s">
        <v>18</v>
      </c>
      <c r="C1430" t="s">
        <v>54</v>
      </c>
      <c r="D1430" t="s">
        <v>54</v>
      </c>
      <c r="E1430" t="s">
        <v>54</v>
      </c>
      <c r="F1430" t="s">
        <v>54</v>
      </c>
      <c r="G1430" t="s">
        <v>55</v>
      </c>
      <c r="H1430" t="s">
        <v>941</v>
      </c>
      <c r="I1430" s="1">
        <v>45078</v>
      </c>
      <c r="J1430" t="s">
        <v>35</v>
      </c>
      <c r="L1430" s="1">
        <v>45017</v>
      </c>
      <c r="N1430" t="s">
        <v>1775</v>
      </c>
      <c r="P1430">
        <v>1344</v>
      </c>
      <c r="Q1430">
        <f>COUNTIF(Table1[Matched ID], Table1[[#This Row],[Matched ID]])</f>
        <v>1</v>
      </c>
      <c r="R1430" t="s">
        <v>1775</v>
      </c>
    </row>
    <row r="1431" spans="1:18" x14ac:dyDescent="0.35">
      <c r="A1431" t="s">
        <v>6871</v>
      </c>
      <c r="B1431" t="s">
        <v>18</v>
      </c>
      <c r="C1431" t="s">
        <v>6872</v>
      </c>
      <c r="D1431" t="s">
        <v>355</v>
      </c>
      <c r="E1431" s="1">
        <v>43191</v>
      </c>
      <c r="F1431" t="s">
        <v>35</v>
      </c>
      <c r="G1431" t="s">
        <v>2781</v>
      </c>
      <c r="H1431" t="s">
        <v>355</v>
      </c>
      <c r="I1431" s="1">
        <v>43101</v>
      </c>
      <c r="J1431" t="s">
        <v>35</v>
      </c>
      <c r="K1431" t="s">
        <v>1306</v>
      </c>
      <c r="L1431" s="1">
        <v>43647</v>
      </c>
      <c r="P1431">
        <v>5532</v>
      </c>
      <c r="Q1431">
        <f>COUNTIF(Table1[Matched ID], Table1[[#This Row],[Matched ID]])</f>
        <v>1</v>
      </c>
      <c r="R1431" t="s">
        <v>6873</v>
      </c>
    </row>
    <row r="1432" spans="1:18" x14ac:dyDescent="0.35">
      <c r="A1432" t="s">
        <v>4251</v>
      </c>
      <c r="B1432" t="s">
        <v>1306</v>
      </c>
      <c r="C1432" t="s">
        <v>1306</v>
      </c>
      <c r="D1432" t="s">
        <v>1306</v>
      </c>
      <c r="E1432" s="1">
        <v>43831</v>
      </c>
      <c r="F1432" t="s">
        <v>1306</v>
      </c>
      <c r="G1432" t="s">
        <v>101</v>
      </c>
      <c r="H1432" t="s">
        <v>4252</v>
      </c>
      <c r="I1432" s="1">
        <v>43831</v>
      </c>
      <c r="J1432" t="s">
        <v>4253</v>
      </c>
      <c r="K1432" t="s">
        <v>2872</v>
      </c>
      <c r="L1432" s="1">
        <v>43191</v>
      </c>
      <c r="P1432">
        <v>3645</v>
      </c>
      <c r="Q1432">
        <f>COUNTIF(Table1[Matched ID], Table1[[#This Row],[Matched ID]])</f>
        <v>1</v>
      </c>
      <c r="R1432" t="s">
        <v>4254</v>
      </c>
    </row>
    <row r="1433" spans="1:18" x14ac:dyDescent="0.35">
      <c r="A1433" t="s">
        <v>3848</v>
      </c>
      <c r="B1433" t="s">
        <v>1306</v>
      </c>
      <c r="C1433" t="s">
        <v>1306</v>
      </c>
      <c r="D1433" t="s">
        <v>1306</v>
      </c>
      <c r="E1433" s="1">
        <v>43952</v>
      </c>
      <c r="F1433" t="s">
        <v>1306</v>
      </c>
      <c r="G1433" t="s">
        <v>893</v>
      </c>
      <c r="H1433" t="s">
        <v>3849</v>
      </c>
      <c r="I1433" s="1">
        <v>43952</v>
      </c>
      <c r="J1433" t="s">
        <v>21</v>
      </c>
      <c r="K1433" t="s">
        <v>2872</v>
      </c>
      <c r="L1433" s="1">
        <v>43344</v>
      </c>
      <c r="P1433">
        <v>3374</v>
      </c>
      <c r="Q1433">
        <f>COUNTIF(Table1[Matched ID], Table1[[#This Row],[Matched ID]])</f>
        <v>1</v>
      </c>
      <c r="R1433" t="s">
        <v>3850</v>
      </c>
    </row>
    <row r="1434" spans="1:18" x14ac:dyDescent="0.35">
      <c r="A1434" t="s">
        <v>8139</v>
      </c>
      <c r="B1434" t="s">
        <v>18</v>
      </c>
      <c r="C1434" t="s">
        <v>243</v>
      </c>
      <c r="D1434" t="s">
        <v>8140</v>
      </c>
      <c r="E1434" s="1">
        <v>42675</v>
      </c>
      <c r="F1434" t="s">
        <v>35</v>
      </c>
      <c r="G1434" t="s">
        <v>250</v>
      </c>
      <c r="H1434" t="s">
        <v>2954</v>
      </c>
      <c r="I1434" s="1">
        <v>42675</v>
      </c>
      <c r="J1434" t="s">
        <v>35</v>
      </c>
      <c r="K1434" t="s">
        <v>1306</v>
      </c>
      <c r="L1434" s="1">
        <v>44835</v>
      </c>
      <c r="P1434">
        <v>6460</v>
      </c>
      <c r="Q1434">
        <f>COUNTIF(Table1[Matched ID], Table1[[#This Row],[Matched ID]])</f>
        <v>1</v>
      </c>
      <c r="R1434" t="s">
        <v>8141</v>
      </c>
    </row>
    <row r="1435" spans="1:18" x14ac:dyDescent="0.35">
      <c r="A1435" t="s">
        <v>3882</v>
      </c>
      <c r="B1435" t="s">
        <v>66</v>
      </c>
      <c r="C1435" t="s">
        <v>75</v>
      </c>
      <c r="D1435" t="s">
        <v>3883</v>
      </c>
      <c r="E1435" s="1">
        <v>43952</v>
      </c>
      <c r="F1435" t="s">
        <v>35</v>
      </c>
      <c r="G1435" t="s">
        <v>141</v>
      </c>
      <c r="H1435" t="s">
        <v>3884</v>
      </c>
      <c r="I1435" s="1">
        <v>43952</v>
      </c>
      <c r="J1435" t="s">
        <v>35</v>
      </c>
      <c r="K1435" t="s">
        <v>1306</v>
      </c>
      <c r="L1435" s="1">
        <v>41760</v>
      </c>
      <c r="P1435">
        <v>3407</v>
      </c>
      <c r="Q1435">
        <f>COUNTIF(Table1[Matched ID], Table1[[#This Row],[Matched ID]])</f>
        <v>1</v>
      </c>
      <c r="R1435" t="s">
        <v>3885</v>
      </c>
    </row>
    <row r="1436" spans="1:18" x14ac:dyDescent="0.35">
      <c r="A1436" t="s">
        <v>3979</v>
      </c>
      <c r="B1436" t="s">
        <v>32</v>
      </c>
      <c r="C1436" t="s">
        <v>19</v>
      </c>
      <c r="D1436" t="s">
        <v>3980</v>
      </c>
      <c r="E1436" s="1">
        <v>43892</v>
      </c>
      <c r="F1436" t="s">
        <v>21</v>
      </c>
      <c r="G1436" t="s">
        <v>19</v>
      </c>
      <c r="H1436" t="s">
        <v>3981</v>
      </c>
      <c r="I1436" s="1">
        <v>43891</v>
      </c>
      <c r="J1436" t="s">
        <v>21</v>
      </c>
      <c r="K1436" t="s">
        <v>1306</v>
      </c>
      <c r="L1436" s="1">
        <v>43466</v>
      </c>
      <c r="P1436">
        <v>3463</v>
      </c>
      <c r="Q1436">
        <f>COUNTIF(Table1[Matched ID], Table1[[#This Row],[Matched ID]])</f>
        <v>1</v>
      </c>
      <c r="R1436" t="s">
        <v>3982</v>
      </c>
    </row>
    <row r="1437" spans="1:18" x14ac:dyDescent="0.35">
      <c r="A1437" t="s">
        <v>3879</v>
      </c>
      <c r="B1437" t="s">
        <v>1306</v>
      </c>
      <c r="C1437" t="s">
        <v>33</v>
      </c>
      <c r="D1437" t="s">
        <v>3880</v>
      </c>
      <c r="E1437" s="1">
        <v>43952</v>
      </c>
      <c r="F1437" t="s">
        <v>21</v>
      </c>
      <c r="G1437" t="s">
        <v>55</v>
      </c>
      <c r="H1437" t="s">
        <v>1754</v>
      </c>
      <c r="I1437" s="1">
        <v>43952</v>
      </c>
      <c r="J1437" t="s">
        <v>21</v>
      </c>
      <c r="K1437" t="s">
        <v>2872</v>
      </c>
      <c r="L1437" s="1">
        <v>44409</v>
      </c>
      <c r="P1437">
        <v>3403</v>
      </c>
      <c r="Q1437">
        <f>COUNTIF(Table1[Matched ID], Table1[[#This Row],[Matched ID]])</f>
        <v>1</v>
      </c>
      <c r="R1437" t="s">
        <v>3881</v>
      </c>
    </row>
    <row r="1438" spans="1:18" x14ac:dyDescent="0.35">
      <c r="A1438" t="s">
        <v>1768</v>
      </c>
      <c r="B1438" t="s">
        <v>59</v>
      </c>
      <c r="C1438" t="s">
        <v>54</v>
      </c>
      <c r="D1438" t="s">
        <v>54</v>
      </c>
      <c r="E1438" t="s">
        <v>54</v>
      </c>
      <c r="F1438" t="s">
        <v>54</v>
      </c>
      <c r="G1438" t="s">
        <v>582</v>
      </c>
      <c r="H1438" t="s">
        <v>1769</v>
      </c>
      <c r="I1438" s="1">
        <v>45078</v>
      </c>
      <c r="J1438" t="s">
        <v>584</v>
      </c>
      <c r="L1438" s="1">
        <v>44927</v>
      </c>
      <c r="N1438" t="s">
        <v>1770</v>
      </c>
      <c r="P1438">
        <v>1342</v>
      </c>
      <c r="Q1438">
        <f>COUNTIF(Table1[Matched ID], Table1[[#This Row],[Matched ID]])</f>
        <v>1</v>
      </c>
      <c r="R1438" t="s">
        <v>1770</v>
      </c>
    </row>
    <row r="1439" spans="1:18" x14ac:dyDescent="0.35">
      <c r="A1439" t="s">
        <v>2823</v>
      </c>
      <c r="B1439" t="s">
        <v>18</v>
      </c>
      <c r="C1439" t="s">
        <v>98</v>
      </c>
      <c r="D1439" t="s">
        <v>2824</v>
      </c>
      <c r="E1439" s="1">
        <v>44621</v>
      </c>
      <c r="F1439" t="s">
        <v>21</v>
      </c>
      <c r="G1439" t="s">
        <v>391</v>
      </c>
      <c r="H1439" t="s">
        <v>2825</v>
      </c>
      <c r="I1439" s="1">
        <v>44593</v>
      </c>
      <c r="J1439" t="s">
        <v>21</v>
      </c>
      <c r="K1439" t="s">
        <v>2826</v>
      </c>
      <c r="L1439" s="1">
        <v>45200</v>
      </c>
      <c r="P1439">
        <v>2375</v>
      </c>
      <c r="Q1439">
        <f>COUNTIF(Table1[Matched ID], Table1[[#This Row],[Matched ID]])</f>
        <v>1</v>
      </c>
      <c r="R1439" t="s">
        <v>2827</v>
      </c>
    </row>
    <row r="1440" spans="1:18" x14ac:dyDescent="0.35">
      <c r="A1440" t="s">
        <v>5966</v>
      </c>
      <c r="B1440" t="s">
        <v>5967</v>
      </c>
      <c r="C1440" t="s">
        <v>19</v>
      </c>
      <c r="D1440" t="s">
        <v>5967</v>
      </c>
      <c r="E1440" s="1">
        <v>43466</v>
      </c>
      <c r="F1440" t="s">
        <v>21</v>
      </c>
      <c r="G1440" t="s">
        <v>3744</v>
      </c>
      <c r="H1440" t="s">
        <v>1754</v>
      </c>
      <c r="I1440" s="1">
        <v>43435</v>
      </c>
      <c r="J1440" t="s">
        <v>21</v>
      </c>
      <c r="K1440" t="s">
        <v>1306</v>
      </c>
      <c r="L1440" s="1">
        <v>43709</v>
      </c>
      <c r="P1440">
        <v>4857</v>
      </c>
      <c r="Q1440">
        <f>COUNTIF(Table1[Matched ID], Table1[[#This Row],[Matched ID]])</f>
        <v>1</v>
      </c>
      <c r="R1440" t="s">
        <v>5968</v>
      </c>
    </row>
    <row r="1441" spans="1:18" x14ac:dyDescent="0.35">
      <c r="A1441" t="s">
        <v>4692</v>
      </c>
      <c r="B1441" t="s">
        <v>131</v>
      </c>
      <c r="C1441" t="s">
        <v>36</v>
      </c>
      <c r="D1441" t="s">
        <v>4693</v>
      </c>
      <c r="E1441" s="1">
        <v>43739</v>
      </c>
      <c r="F1441" t="s">
        <v>507</v>
      </c>
      <c r="G1441" t="s">
        <v>4088</v>
      </c>
      <c r="H1441" t="s">
        <v>4694</v>
      </c>
      <c r="I1441" s="1">
        <v>43709</v>
      </c>
      <c r="J1441" t="s">
        <v>154</v>
      </c>
      <c r="K1441" t="s">
        <v>1306</v>
      </c>
      <c r="L1441" s="1">
        <v>43070</v>
      </c>
      <c r="P1441">
        <v>3933</v>
      </c>
      <c r="Q1441">
        <f>COUNTIF(Table1[Matched ID], Table1[[#This Row],[Matched ID]])</f>
        <v>1</v>
      </c>
      <c r="R1441" t="s">
        <v>4695</v>
      </c>
    </row>
    <row r="1442" spans="1:18" x14ac:dyDescent="0.35">
      <c r="A1442" t="s">
        <v>4289</v>
      </c>
      <c r="B1442" t="s">
        <v>81</v>
      </c>
      <c r="C1442" t="s">
        <v>182</v>
      </c>
      <c r="D1442" t="s">
        <v>4290</v>
      </c>
      <c r="E1442" s="1">
        <v>43831</v>
      </c>
      <c r="F1442" t="s">
        <v>35</v>
      </c>
      <c r="G1442" t="s">
        <v>245</v>
      </c>
      <c r="H1442" t="s">
        <v>4291</v>
      </c>
      <c r="I1442" s="1">
        <v>43831</v>
      </c>
      <c r="J1442" t="s">
        <v>35</v>
      </c>
      <c r="K1442" t="s">
        <v>1306</v>
      </c>
      <c r="L1442" s="1">
        <v>43191</v>
      </c>
      <c r="P1442">
        <v>3681</v>
      </c>
      <c r="Q1442">
        <f>COUNTIF(Table1[Matched ID], Table1[[#This Row],[Matched ID]])</f>
        <v>1</v>
      </c>
      <c r="R1442" t="s">
        <v>4292</v>
      </c>
    </row>
    <row r="1443" spans="1:18" x14ac:dyDescent="0.35">
      <c r="A1443" t="s">
        <v>7458</v>
      </c>
      <c r="B1443" t="s">
        <v>81</v>
      </c>
      <c r="C1443" t="s">
        <v>7459</v>
      </c>
      <c r="D1443" t="s">
        <v>7460</v>
      </c>
      <c r="E1443" s="1">
        <v>42948</v>
      </c>
      <c r="F1443" t="s">
        <v>21</v>
      </c>
      <c r="G1443" t="s">
        <v>117</v>
      </c>
      <c r="H1443" t="s">
        <v>2270</v>
      </c>
      <c r="I1443" s="1">
        <v>42705</v>
      </c>
      <c r="J1443" t="s">
        <v>21</v>
      </c>
      <c r="K1443" t="s">
        <v>1306</v>
      </c>
      <c r="L1443" s="1">
        <v>43831</v>
      </c>
      <c r="P1443">
        <v>5983</v>
      </c>
      <c r="Q1443">
        <f>COUNTIF(Table1[Matched ID], Table1[[#This Row],[Matched ID]])</f>
        <v>1</v>
      </c>
      <c r="R1443" t="s">
        <v>7461</v>
      </c>
    </row>
    <row r="1444" spans="1:18" x14ac:dyDescent="0.35">
      <c r="A1444" t="s">
        <v>5415</v>
      </c>
      <c r="B1444" t="s">
        <v>131</v>
      </c>
      <c r="C1444" t="s">
        <v>55</v>
      </c>
      <c r="D1444" t="s">
        <v>4852</v>
      </c>
      <c r="E1444" s="1">
        <v>43617</v>
      </c>
      <c r="F1444" t="s">
        <v>21</v>
      </c>
      <c r="G1444" t="s">
        <v>5416</v>
      </c>
      <c r="H1444" t="s">
        <v>5417</v>
      </c>
      <c r="I1444" s="1">
        <v>43617</v>
      </c>
      <c r="J1444" t="s">
        <v>21</v>
      </c>
      <c r="K1444" t="s">
        <v>1306</v>
      </c>
      <c r="L1444" t="s">
        <v>2041</v>
      </c>
      <c r="P1444">
        <v>4431</v>
      </c>
      <c r="Q1444">
        <f>COUNTIF(Table1[Matched ID], Table1[[#This Row],[Matched ID]])</f>
        <v>1</v>
      </c>
      <c r="R1444" t="s">
        <v>5418</v>
      </c>
    </row>
    <row r="1445" spans="1:18" x14ac:dyDescent="0.35">
      <c r="A1445" t="s">
        <v>1766</v>
      </c>
      <c r="B1445" t="s">
        <v>18</v>
      </c>
      <c r="C1445" t="s">
        <v>54</v>
      </c>
      <c r="D1445" t="s">
        <v>54</v>
      </c>
      <c r="E1445" t="s">
        <v>54</v>
      </c>
      <c r="F1445" t="s">
        <v>54</v>
      </c>
      <c r="G1445" t="s">
        <v>55</v>
      </c>
      <c r="H1445" t="s">
        <v>941</v>
      </c>
      <c r="I1445" s="1">
        <v>45078</v>
      </c>
      <c r="J1445" t="s">
        <v>35</v>
      </c>
      <c r="L1445" s="1">
        <v>45170</v>
      </c>
      <c r="N1445" t="s">
        <v>1767</v>
      </c>
      <c r="P1445">
        <v>1341</v>
      </c>
      <c r="Q1445">
        <f>COUNTIF(Table1[Matched ID], Table1[[#This Row],[Matched ID]])</f>
        <v>1</v>
      </c>
      <c r="R1445" t="s">
        <v>1767</v>
      </c>
    </row>
    <row r="1446" spans="1:18" x14ac:dyDescent="0.35">
      <c r="A1446" t="s">
        <v>5646</v>
      </c>
      <c r="B1446" t="s">
        <v>1594</v>
      </c>
      <c r="C1446" t="s">
        <v>36</v>
      </c>
      <c r="D1446" t="s">
        <v>883</v>
      </c>
      <c r="E1446" s="1">
        <v>43556</v>
      </c>
      <c r="F1446" t="s">
        <v>35</v>
      </c>
      <c r="G1446" t="s">
        <v>5647</v>
      </c>
      <c r="H1446" t="s">
        <v>5648</v>
      </c>
      <c r="I1446" s="1">
        <v>43497</v>
      </c>
      <c r="J1446" t="s">
        <v>35</v>
      </c>
      <c r="K1446" t="s">
        <v>1306</v>
      </c>
      <c r="L1446" s="1">
        <v>44927</v>
      </c>
      <c r="P1446">
        <v>4594</v>
      </c>
      <c r="Q1446">
        <f>COUNTIF(Table1[Matched ID], Table1[[#This Row],[Matched ID]])</f>
        <v>1</v>
      </c>
      <c r="R1446" t="s">
        <v>5649</v>
      </c>
    </row>
    <row r="1447" spans="1:18" x14ac:dyDescent="0.35">
      <c r="A1447" t="s">
        <v>4434</v>
      </c>
      <c r="B1447" t="s">
        <v>32</v>
      </c>
      <c r="C1447" t="s">
        <v>36</v>
      </c>
      <c r="D1447" t="s">
        <v>28</v>
      </c>
      <c r="E1447" s="1">
        <v>43800</v>
      </c>
      <c r="F1447" t="s">
        <v>35</v>
      </c>
      <c r="G1447" t="s">
        <v>4435</v>
      </c>
      <c r="H1447" t="s">
        <v>28</v>
      </c>
      <c r="I1447" s="1">
        <v>43800</v>
      </c>
      <c r="J1447" t="s">
        <v>35</v>
      </c>
      <c r="K1447" t="s">
        <v>2960</v>
      </c>
      <c r="L1447" s="1">
        <v>43617</v>
      </c>
      <c r="P1447">
        <v>3762</v>
      </c>
      <c r="Q1447">
        <f>COUNTIF(Table1[Matched ID], Table1[[#This Row],[Matched ID]])</f>
        <v>1</v>
      </c>
      <c r="R1447" t="s">
        <v>4436</v>
      </c>
    </row>
    <row r="1448" spans="1:18" x14ac:dyDescent="0.35">
      <c r="A1448" t="s">
        <v>8001</v>
      </c>
      <c r="B1448" t="s">
        <v>1306</v>
      </c>
      <c r="C1448" t="s">
        <v>1306</v>
      </c>
      <c r="D1448" t="s">
        <v>1306</v>
      </c>
      <c r="E1448" s="1">
        <v>42736</v>
      </c>
      <c r="F1448" t="s">
        <v>1306</v>
      </c>
      <c r="G1448" t="s">
        <v>201</v>
      </c>
      <c r="H1448" t="s">
        <v>8002</v>
      </c>
      <c r="I1448" s="1">
        <v>42736</v>
      </c>
      <c r="J1448" t="s">
        <v>146</v>
      </c>
      <c r="K1448" t="s">
        <v>2872</v>
      </c>
      <c r="L1448" s="1">
        <v>42430</v>
      </c>
      <c r="P1448">
        <v>6354</v>
      </c>
      <c r="Q1448">
        <f>COUNTIF(Table1[Matched ID], Table1[[#This Row],[Matched ID]])</f>
        <v>1</v>
      </c>
      <c r="R1448" t="s">
        <v>8003</v>
      </c>
    </row>
    <row r="1449" spans="1:18" x14ac:dyDescent="0.35">
      <c r="A1449" t="s">
        <v>8854</v>
      </c>
      <c r="B1449" t="s">
        <v>2530</v>
      </c>
      <c r="C1449" t="s">
        <v>542</v>
      </c>
      <c r="D1449" t="s">
        <v>8855</v>
      </c>
      <c r="E1449" s="1">
        <v>42005</v>
      </c>
      <c r="F1449" t="s">
        <v>190</v>
      </c>
      <c r="G1449" t="s">
        <v>233</v>
      </c>
      <c r="H1449" t="s">
        <v>8856</v>
      </c>
      <c r="I1449" s="1">
        <v>42005</v>
      </c>
      <c r="J1449" t="s">
        <v>21</v>
      </c>
      <c r="K1449" t="s">
        <v>1306</v>
      </c>
      <c r="L1449" s="1">
        <v>45261</v>
      </c>
      <c r="P1449">
        <v>7131</v>
      </c>
      <c r="Q1449">
        <f>COUNTIF(Table1[Matched ID], Table1[[#This Row],[Matched ID]])</f>
        <v>1</v>
      </c>
      <c r="R1449" t="s">
        <v>8857</v>
      </c>
    </row>
    <row r="1450" spans="1:18" x14ac:dyDescent="0.35">
      <c r="A1450" t="s">
        <v>2613</v>
      </c>
      <c r="B1450" t="s">
        <v>1152</v>
      </c>
      <c r="C1450" t="s">
        <v>2614</v>
      </c>
      <c r="D1450" t="s">
        <v>2615</v>
      </c>
      <c r="E1450" s="1">
        <v>44743</v>
      </c>
      <c r="F1450" t="s">
        <v>103</v>
      </c>
      <c r="G1450" t="s">
        <v>2616</v>
      </c>
      <c r="H1450" t="s">
        <v>2617</v>
      </c>
      <c r="I1450" s="1">
        <v>44682</v>
      </c>
      <c r="J1450" t="s">
        <v>21</v>
      </c>
      <c r="L1450" s="1">
        <v>45108</v>
      </c>
      <c r="P1450">
        <v>2200</v>
      </c>
      <c r="Q1450">
        <f>COUNTIF(Table1[Matched ID], Table1[[#This Row],[Matched ID]])</f>
        <v>1</v>
      </c>
      <c r="R1450" t="s">
        <v>2618</v>
      </c>
    </row>
    <row r="1451" spans="1:18" x14ac:dyDescent="0.35">
      <c r="A1451" t="s">
        <v>3919</v>
      </c>
      <c r="B1451" t="s">
        <v>1306</v>
      </c>
      <c r="C1451" t="s">
        <v>1306</v>
      </c>
      <c r="D1451" t="s">
        <v>1306</v>
      </c>
      <c r="E1451" s="1">
        <v>43922</v>
      </c>
      <c r="F1451" t="s">
        <v>1306</v>
      </c>
      <c r="G1451" t="s">
        <v>250</v>
      </c>
      <c r="H1451" t="s">
        <v>3920</v>
      </c>
      <c r="I1451" s="1">
        <v>43922</v>
      </c>
      <c r="J1451" t="s">
        <v>35</v>
      </c>
      <c r="K1451" t="s">
        <v>2872</v>
      </c>
      <c r="L1451" s="1">
        <v>44682</v>
      </c>
      <c r="P1451">
        <v>3429</v>
      </c>
      <c r="Q1451">
        <f>COUNTIF(Table1[Matched ID], Table1[[#This Row],[Matched ID]])</f>
        <v>1</v>
      </c>
      <c r="R1451" t="s">
        <v>3921</v>
      </c>
    </row>
    <row r="1452" spans="1:18" x14ac:dyDescent="0.35">
      <c r="A1452" t="s">
        <v>4673</v>
      </c>
      <c r="B1452" t="s">
        <v>32</v>
      </c>
      <c r="C1452" t="s">
        <v>1306</v>
      </c>
      <c r="D1452" t="s">
        <v>1306</v>
      </c>
      <c r="E1452" s="1">
        <v>43739</v>
      </c>
      <c r="F1452" t="s">
        <v>1306</v>
      </c>
      <c r="G1452" t="s">
        <v>75</v>
      </c>
      <c r="H1452" t="s">
        <v>4519</v>
      </c>
      <c r="I1452" s="1">
        <v>43739</v>
      </c>
      <c r="J1452" t="s">
        <v>35</v>
      </c>
      <c r="K1452" t="s">
        <v>2872</v>
      </c>
      <c r="L1452" s="1">
        <v>45170</v>
      </c>
      <c r="P1452">
        <v>3922</v>
      </c>
      <c r="Q1452">
        <f>COUNTIF(Table1[Matched ID], Table1[[#This Row],[Matched ID]])</f>
        <v>1</v>
      </c>
      <c r="R1452" t="s">
        <v>4674</v>
      </c>
    </row>
    <row r="1453" spans="1:18" x14ac:dyDescent="0.35">
      <c r="A1453" t="s">
        <v>3438</v>
      </c>
      <c r="B1453" t="s">
        <v>66</v>
      </c>
      <c r="C1453" t="s">
        <v>36</v>
      </c>
      <c r="D1453" t="s">
        <v>3439</v>
      </c>
      <c r="E1453" s="1">
        <v>44197</v>
      </c>
      <c r="F1453" t="s">
        <v>507</v>
      </c>
      <c r="G1453" t="s">
        <v>3440</v>
      </c>
      <c r="H1453" t="s">
        <v>3441</v>
      </c>
      <c r="I1453" s="1">
        <v>44166</v>
      </c>
      <c r="J1453" t="s">
        <v>21</v>
      </c>
      <c r="K1453" t="s">
        <v>1306</v>
      </c>
      <c r="L1453" s="1">
        <v>43101</v>
      </c>
      <c r="P1453">
        <v>3004</v>
      </c>
      <c r="Q1453">
        <f>COUNTIF(Table1[Matched ID], Table1[[#This Row],[Matched ID]])</f>
        <v>1</v>
      </c>
      <c r="R1453" t="s">
        <v>3442</v>
      </c>
    </row>
    <row r="1454" spans="1:18" x14ac:dyDescent="0.35">
      <c r="A1454" t="s">
        <v>2064</v>
      </c>
      <c r="B1454" t="s">
        <v>81</v>
      </c>
      <c r="C1454" t="s">
        <v>33</v>
      </c>
      <c r="D1454" t="s">
        <v>1827</v>
      </c>
      <c r="E1454" s="1">
        <v>45047</v>
      </c>
      <c r="F1454" t="s">
        <v>35</v>
      </c>
      <c r="G1454" t="s">
        <v>36</v>
      </c>
      <c r="H1454" t="s">
        <v>2065</v>
      </c>
      <c r="I1454" s="1">
        <v>44866</v>
      </c>
      <c r="J1454" t="s">
        <v>35</v>
      </c>
      <c r="K1454" t="s">
        <v>2066</v>
      </c>
      <c r="L1454" s="1">
        <v>45200</v>
      </c>
      <c r="P1454">
        <v>1553</v>
      </c>
      <c r="Q1454">
        <f>COUNTIF(Table1[Matched ID], Table1[[#This Row],[Matched ID]])</f>
        <v>1</v>
      </c>
      <c r="R1454" t="s">
        <v>2067</v>
      </c>
    </row>
    <row r="1455" spans="1:18" x14ac:dyDescent="0.35">
      <c r="A1455" t="s">
        <v>6165</v>
      </c>
      <c r="B1455" t="s">
        <v>81</v>
      </c>
      <c r="C1455" t="s">
        <v>55</v>
      </c>
      <c r="D1455" t="s">
        <v>2606</v>
      </c>
      <c r="E1455" s="1">
        <v>43405</v>
      </c>
      <c r="F1455" t="s">
        <v>35</v>
      </c>
      <c r="G1455" t="s">
        <v>19</v>
      </c>
      <c r="H1455" t="s">
        <v>4840</v>
      </c>
      <c r="I1455" s="1">
        <v>43374</v>
      </c>
      <c r="J1455" t="s">
        <v>35</v>
      </c>
      <c r="K1455" t="s">
        <v>1306</v>
      </c>
      <c r="L1455" s="1">
        <v>44958</v>
      </c>
      <c r="P1455">
        <v>5020</v>
      </c>
      <c r="Q1455">
        <f>COUNTIF(Table1[Matched ID], Table1[[#This Row],[Matched ID]])</f>
        <v>1</v>
      </c>
      <c r="R1455" t="s">
        <v>6166</v>
      </c>
    </row>
    <row r="1456" spans="1:18" x14ac:dyDescent="0.35">
      <c r="A1456" t="s">
        <v>6784</v>
      </c>
      <c r="B1456" t="s">
        <v>6785</v>
      </c>
      <c r="C1456" t="s">
        <v>193</v>
      </c>
      <c r="D1456" t="s">
        <v>6786</v>
      </c>
      <c r="E1456" s="1">
        <v>43221</v>
      </c>
      <c r="F1456" t="s">
        <v>21</v>
      </c>
      <c r="G1456" t="s">
        <v>98</v>
      </c>
      <c r="H1456" t="s">
        <v>41</v>
      </c>
      <c r="I1456" s="1">
        <v>43132</v>
      </c>
      <c r="J1456" t="s">
        <v>21</v>
      </c>
      <c r="K1456" t="s">
        <v>1306</v>
      </c>
      <c r="L1456" s="1">
        <v>45383</v>
      </c>
      <c r="P1456">
        <v>5473</v>
      </c>
      <c r="Q1456">
        <f>COUNTIF(Table1[Matched ID], Table1[[#This Row],[Matched ID]])</f>
        <v>1</v>
      </c>
      <c r="R1456" t="s">
        <v>6787</v>
      </c>
    </row>
    <row r="1457" spans="1:18" x14ac:dyDescent="0.35">
      <c r="A1457" t="s">
        <v>1822</v>
      </c>
      <c r="B1457" t="s">
        <v>81</v>
      </c>
      <c r="C1457" t="s">
        <v>193</v>
      </c>
      <c r="D1457" t="s">
        <v>1823</v>
      </c>
      <c r="E1457" s="1">
        <v>45078</v>
      </c>
      <c r="F1457" t="s">
        <v>21</v>
      </c>
      <c r="G1457" t="s">
        <v>464</v>
      </c>
      <c r="H1457" t="s">
        <v>1823</v>
      </c>
      <c r="I1457" s="1">
        <v>44958</v>
      </c>
      <c r="J1457" t="s">
        <v>21</v>
      </c>
      <c r="L1457" s="1">
        <v>43952</v>
      </c>
      <c r="N1457" t="s">
        <v>1824</v>
      </c>
      <c r="P1457">
        <v>1388</v>
      </c>
      <c r="Q1457">
        <f>COUNTIF(Table1[Matched ID], Table1[[#This Row],[Matched ID]])</f>
        <v>1</v>
      </c>
      <c r="R1457" t="s">
        <v>1824</v>
      </c>
    </row>
    <row r="1458" spans="1:18" x14ac:dyDescent="0.35">
      <c r="A1458" t="s">
        <v>3925</v>
      </c>
      <c r="B1458" t="s">
        <v>1306</v>
      </c>
      <c r="C1458" t="s">
        <v>1306</v>
      </c>
      <c r="D1458" t="s">
        <v>1306</v>
      </c>
      <c r="E1458" s="1">
        <v>43922</v>
      </c>
      <c r="F1458" t="s">
        <v>1306</v>
      </c>
      <c r="G1458" t="s">
        <v>193</v>
      </c>
      <c r="H1458" t="s">
        <v>781</v>
      </c>
      <c r="I1458" s="1">
        <v>43922</v>
      </c>
      <c r="J1458" t="s">
        <v>507</v>
      </c>
      <c r="K1458" t="s">
        <v>2872</v>
      </c>
      <c r="L1458" s="1">
        <v>44562</v>
      </c>
      <c r="P1458">
        <v>3431</v>
      </c>
      <c r="Q1458">
        <f>COUNTIF(Table1[Matched ID], Table1[[#This Row],[Matched ID]])</f>
        <v>1</v>
      </c>
      <c r="R1458" t="s">
        <v>3926</v>
      </c>
    </row>
    <row r="1459" spans="1:18" x14ac:dyDescent="0.35">
      <c r="A1459" t="s">
        <v>1937</v>
      </c>
      <c r="B1459" t="s">
        <v>18</v>
      </c>
      <c r="C1459" t="s">
        <v>54</v>
      </c>
      <c r="D1459" t="s">
        <v>54</v>
      </c>
      <c r="E1459" t="s">
        <v>54</v>
      </c>
      <c r="F1459" t="s">
        <v>54</v>
      </c>
      <c r="G1459" t="s">
        <v>98</v>
      </c>
      <c r="H1459" t="s">
        <v>1938</v>
      </c>
      <c r="I1459" s="1">
        <v>45047</v>
      </c>
      <c r="J1459" t="s">
        <v>21</v>
      </c>
      <c r="K1459" t="s">
        <v>1939</v>
      </c>
      <c r="L1459" s="1">
        <v>43617</v>
      </c>
      <c r="N1459" t="s">
        <v>1940</v>
      </c>
      <c r="P1459">
        <v>1471</v>
      </c>
      <c r="Q1459">
        <f>COUNTIF(Table1[Matched ID], Table1[[#This Row],[Matched ID]])</f>
        <v>1</v>
      </c>
      <c r="R1459" t="s">
        <v>1940</v>
      </c>
    </row>
    <row r="1460" spans="1:18" x14ac:dyDescent="0.35">
      <c r="A1460" t="s">
        <v>5478</v>
      </c>
      <c r="B1460" t="s">
        <v>1306</v>
      </c>
      <c r="C1460" t="s">
        <v>193</v>
      </c>
      <c r="D1460" t="s">
        <v>1306</v>
      </c>
      <c r="E1460" s="1">
        <v>43617</v>
      </c>
      <c r="F1460" t="s">
        <v>35</v>
      </c>
      <c r="G1460" t="s">
        <v>36</v>
      </c>
      <c r="H1460" t="s">
        <v>5479</v>
      </c>
      <c r="I1460" s="1">
        <v>43617</v>
      </c>
      <c r="J1460" t="s">
        <v>35</v>
      </c>
      <c r="K1460" t="s">
        <v>2872</v>
      </c>
      <c r="L1460" s="1">
        <v>44114</v>
      </c>
      <c r="P1460">
        <v>4465</v>
      </c>
      <c r="Q1460">
        <f>COUNTIF(Table1[Matched ID], Table1[[#This Row],[Matched ID]])</f>
        <v>1</v>
      </c>
      <c r="R1460" t="s">
        <v>5480</v>
      </c>
    </row>
    <row r="1461" spans="1:18" x14ac:dyDescent="0.35">
      <c r="A1461" t="s">
        <v>6065</v>
      </c>
      <c r="B1461" t="s">
        <v>1306</v>
      </c>
      <c r="C1461" t="s">
        <v>1306</v>
      </c>
      <c r="D1461" t="s">
        <v>1306</v>
      </c>
      <c r="E1461" s="1">
        <v>43435</v>
      </c>
      <c r="F1461" t="s">
        <v>1306</v>
      </c>
      <c r="G1461" t="s">
        <v>98</v>
      </c>
      <c r="H1461" t="s">
        <v>3235</v>
      </c>
      <c r="I1461" s="1">
        <v>43435</v>
      </c>
      <c r="J1461" t="s">
        <v>21</v>
      </c>
      <c r="K1461" t="s">
        <v>2872</v>
      </c>
      <c r="L1461" t="s">
        <v>2041</v>
      </c>
      <c r="P1461">
        <v>4947</v>
      </c>
      <c r="Q1461">
        <f>COUNTIF(Table1[Matched ID], Table1[[#This Row],[Matched ID]])</f>
        <v>1</v>
      </c>
      <c r="R1461" t="s">
        <v>6066</v>
      </c>
    </row>
    <row r="1462" spans="1:18" x14ac:dyDescent="0.35">
      <c r="A1462" t="s">
        <v>6658</v>
      </c>
      <c r="B1462" t="s">
        <v>81</v>
      </c>
      <c r="C1462" t="s">
        <v>850</v>
      </c>
      <c r="D1462" t="s">
        <v>2804</v>
      </c>
      <c r="E1462" s="1">
        <v>43252</v>
      </c>
      <c r="F1462" t="s">
        <v>21</v>
      </c>
      <c r="G1462" t="s">
        <v>33</v>
      </c>
      <c r="H1462" t="s">
        <v>6659</v>
      </c>
      <c r="I1462" s="1">
        <v>43160</v>
      </c>
      <c r="J1462" t="s">
        <v>21</v>
      </c>
      <c r="K1462" t="s">
        <v>1306</v>
      </c>
      <c r="L1462" s="1">
        <v>43221</v>
      </c>
      <c r="P1462">
        <v>5360</v>
      </c>
      <c r="Q1462">
        <f>COUNTIF(Table1[Matched ID], Table1[[#This Row],[Matched ID]])</f>
        <v>1</v>
      </c>
      <c r="R1462" t="s">
        <v>6660</v>
      </c>
    </row>
    <row r="1463" spans="1:18" x14ac:dyDescent="0.35">
      <c r="A1463" t="s">
        <v>7366</v>
      </c>
      <c r="B1463" t="s">
        <v>81</v>
      </c>
      <c r="C1463" t="s">
        <v>233</v>
      </c>
      <c r="D1463" t="s">
        <v>7367</v>
      </c>
      <c r="E1463" s="1">
        <v>43009</v>
      </c>
      <c r="F1463" t="s">
        <v>21</v>
      </c>
      <c r="G1463" t="s">
        <v>411</v>
      </c>
      <c r="H1463" t="s">
        <v>7368</v>
      </c>
      <c r="I1463" s="1">
        <v>42979</v>
      </c>
      <c r="J1463" t="s">
        <v>21</v>
      </c>
      <c r="K1463" t="s">
        <v>1306</v>
      </c>
      <c r="L1463" s="1">
        <v>44562</v>
      </c>
      <c r="P1463">
        <v>5916</v>
      </c>
      <c r="Q1463">
        <f>COUNTIF(Table1[Matched ID], Table1[[#This Row],[Matched ID]])</f>
        <v>1</v>
      </c>
      <c r="R1463" t="s">
        <v>7369</v>
      </c>
    </row>
    <row r="1464" spans="1:18" x14ac:dyDescent="0.35">
      <c r="A1464" t="s">
        <v>1763</v>
      </c>
      <c r="B1464" t="s">
        <v>18</v>
      </c>
      <c r="C1464" t="s">
        <v>54</v>
      </c>
      <c r="D1464" t="s">
        <v>54</v>
      </c>
      <c r="E1464" t="s">
        <v>54</v>
      </c>
      <c r="F1464" t="s">
        <v>54</v>
      </c>
      <c r="G1464" t="s">
        <v>55</v>
      </c>
      <c r="H1464" t="s">
        <v>1764</v>
      </c>
      <c r="I1464" s="1">
        <v>45078</v>
      </c>
      <c r="J1464" t="s">
        <v>21</v>
      </c>
      <c r="L1464" s="1">
        <v>44805</v>
      </c>
      <c r="N1464" t="s">
        <v>1765</v>
      </c>
      <c r="P1464">
        <v>1339</v>
      </c>
      <c r="Q1464">
        <f>COUNTIF(Table1[Matched ID], Table1[[#This Row],[Matched ID]])</f>
        <v>1</v>
      </c>
      <c r="R1464" t="s">
        <v>1765</v>
      </c>
    </row>
    <row r="1465" spans="1:18" x14ac:dyDescent="0.35">
      <c r="A1465" t="s">
        <v>1892</v>
      </c>
      <c r="B1465" t="s">
        <v>59</v>
      </c>
      <c r="C1465" t="s">
        <v>243</v>
      </c>
      <c r="D1465" t="s">
        <v>1893</v>
      </c>
      <c r="E1465" s="1">
        <v>45078</v>
      </c>
      <c r="F1465" t="s">
        <v>35</v>
      </c>
      <c r="G1465" t="s">
        <v>1894</v>
      </c>
      <c r="H1465" t="s">
        <v>1895</v>
      </c>
      <c r="I1465" s="1">
        <v>44986</v>
      </c>
      <c r="J1465" t="s">
        <v>35</v>
      </c>
      <c r="L1465" s="1">
        <v>41579</v>
      </c>
      <c r="P1465">
        <v>1445</v>
      </c>
      <c r="Q1465">
        <f>COUNTIF(Table1[Matched ID], Table1[[#This Row],[Matched ID]])</f>
        <v>1</v>
      </c>
      <c r="R1465" t="s">
        <v>1896</v>
      </c>
    </row>
    <row r="1466" spans="1:18" x14ac:dyDescent="0.35">
      <c r="A1466" t="s">
        <v>4046</v>
      </c>
      <c r="B1466" t="s">
        <v>32</v>
      </c>
      <c r="C1466" t="s">
        <v>1306</v>
      </c>
      <c r="D1466" t="s">
        <v>1306</v>
      </c>
      <c r="E1466" s="1">
        <v>43891</v>
      </c>
      <c r="F1466" t="s">
        <v>1306</v>
      </c>
      <c r="G1466" t="s">
        <v>98</v>
      </c>
      <c r="H1466" t="s">
        <v>4047</v>
      </c>
      <c r="I1466" s="1">
        <v>43891</v>
      </c>
      <c r="J1466" t="s">
        <v>35</v>
      </c>
      <c r="K1466" t="s">
        <v>2872</v>
      </c>
      <c r="L1466" s="1">
        <v>41365</v>
      </c>
      <c r="P1466">
        <v>3493</v>
      </c>
      <c r="Q1466">
        <f>COUNTIF(Table1[Matched ID], Table1[[#This Row],[Matched ID]])</f>
        <v>1</v>
      </c>
      <c r="R1466" t="s">
        <v>4048</v>
      </c>
    </row>
    <row r="1467" spans="1:18" x14ac:dyDescent="0.35">
      <c r="A1467" t="s">
        <v>8180</v>
      </c>
      <c r="B1467" t="s">
        <v>81</v>
      </c>
      <c r="C1467" t="s">
        <v>2435</v>
      </c>
      <c r="D1467" t="s">
        <v>8181</v>
      </c>
      <c r="E1467" s="1">
        <v>42644</v>
      </c>
      <c r="F1467" t="s">
        <v>21</v>
      </c>
      <c r="G1467" t="s">
        <v>209</v>
      </c>
      <c r="H1467" t="s">
        <v>8182</v>
      </c>
      <c r="I1467" s="1">
        <v>42339</v>
      </c>
      <c r="J1467" t="s">
        <v>35</v>
      </c>
      <c r="K1467" t="s">
        <v>1306</v>
      </c>
      <c r="L1467" s="1">
        <v>44317</v>
      </c>
      <c r="P1467">
        <v>6492</v>
      </c>
      <c r="Q1467">
        <f>COUNTIF(Table1[Matched ID], Table1[[#This Row],[Matched ID]])</f>
        <v>1</v>
      </c>
      <c r="R1467" t="s">
        <v>8183</v>
      </c>
    </row>
    <row r="1468" spans="1:18" x14ac:dyDescent="0.35">
      <c r="A1468" t="s">
        <v>7646</v>
      </c>
      <c r="B1468" t="s">
        <v>81</v>
      </c>
      <c r="C1468" t="s">
        <v>33</v>
      </c>
      <c r="D1468" t="s">
        <v>7647</v>
      </c>
      <c r="E1468" s="1">
        <v>42887</v>
      </c>
      <c r="F1468" t="s">
        <v>21</v>
      </c>
      <c r="G1468" t="s">
        <v>2231</v>
      </c>
      <c r="H1468" t="s">
        <v>7648</v>
      </c>
      <c r="I1468" s="1">
        <v>42675</v>
      </c>
      <c r="J1468" t="s">
        <v>21</v>
      </c>
      <c r="K1468" t="s">
        <v>1306</v>
      </c>
      <c r="L1468" s="1">
        <v>43952</v>
      </c>
      <c r="P1468">
        <v>6112</v>
      </c>
      <c r="Q1468">
        <f>COUNTIF(Table1[Matched ID], Table1[[#This Row],[Matched ID]])</f>
        <v>1</v>
      </c>
      <c r="R1468" t="s">
        <v>7649</v>
      </c>
    </row>
    <row r="1469" spans="1:18" x14ac:dyDescent="0.35">
      <c r="A1469" t="s">
        <v>1004</v>
      </c>
      <c r="B1469" t="s">
        <v>18</v>
      </c>
      <c r="C1469" t="s">
        <v>40</v>
      </c>
      <c r="D1469" t="s">
        <v>42</v>
      </c>
      <c r="E1469" s="1">
        <v>45231</v>
      </c>
      <c r="F1469" t="s">
        <v>21</v>
      </c>
      <c r="G1469" t="s">
        <v>19</v>
      </c>
      <c r="H1469" t="s">
        <v>42</v>
      </c>
      <c r="J1469" t="s">
        <v>21</v>
      </c>
      <c r="L1469" s="1">
        <v>45078</v>
      </c>
      <c r="N1469" t="s">
        <v>1005</v>
      </c>
      <c r="P1469">
        <v>748</v>
      </c>
      <c r="Q1469">
        <f>COUNTIF(Table1[Matched ID], Table1[[#This Row],[Matched ID]])</f>
        <v>1</v>
      </c>
      <c r="R1469" t="s">
        <v>1005</v>
      </c>
    </row>
    <row r="1470" spans="1:18" x14ac:dyDescent="0.35">
      <c r="A1470" t="s">
        <v>5889</v>
      </c>
      <c r="B1470" t="s">
        <v>288</v>
      </c>
      <c r="C1470" t="s">
        <v>5890</v>
      </c>
      <c r="D1470" t="s">
        <v>5891</v>
      </c>
      <c r="E1470" s="1">
        <v>43497</v>
      </c>
      <c r="F1470" t="s">
        <v>21</v>
      </c>
      <c r="G1470" t="s">
        <v>391</v>
      </c>
      <c r="H1470" t="s">
        <v>5892</v>
      </c>
      <c r="I1470" s="1">
        <v>43344</v>
      </c>
      <c r="J1470" t="s">
        <v>21</v>
      </c>
      <c r="K1470" t="s">
        <v>1306</v>
      </c>
      <c r="L1470" s="1">
        <v>45170</v>
      </c>
      <c r="P1470">
        <v>4791</v>
      </c>
      <c r="Q1470">
        <f>COUNTIF(Table1[Matched ID], Table1[[#This Row],[Matched ID]])</f>
        <v>1</v>
      </c>
      <c r="R1470" t="s">
        <v>5893</v>
      </c>
    </row>
    <row r="1471" spans="1:18" x14ac:dyDescent="0.35">
      <c r="A1471" t="s">
        <v>8266</v>
      </c>
      <c r="B1471" t="s">
        <v>81</v>
      </c>
      <c r="C1471" t="s">
        <v>5132</v>
      </c>
      <c r="D1471" t="s">
        <v>81</v>
      </c>
      <c r="E1471" s="1">
        <v>42583</v>
      </c>
      <c r="F1471" t="s">
        <v>21</v>
      </c>
      <c r="G1471" t="s">
        <v>8267</v>
      </c>
      <c r="H1471" t="s">
        <v>8268</v>
      </c>
      <c r="I1471" s="1">
        <v>42156</v>
      </c>
      <c r="J1471" t="s">
        <v>21</v>
      </c>
      <c r="K1471" t="s">
        <v>1306</v>
      </c>
      <c r="L1471" s="1">
        <v>45261</v>
      </c>
      <c r="P1471">
        <v>6552</v>
      </c>
      <c r="Q1471">
        <f>COUNTIF(Table1[Matched ID], Table1[[#This Row],[Matched ID]])</f>
        <v>1</v>
      </c>
      <c r="R1471" t="s">
        <v>8269</v>
      </c>
    </row>
    <row r="1472" spans="1:18" x14ac:dyDescent="0.35">
      <c r="A1472" t="s">
        <v>7785</v>
      </c>
      <c r="B1472" t="s">
        <v>81</v>
      </c>
      <c r="C1472" t="s">
        <v>7786</v>
      </c>
      <c r="D1472" t="s">
        <v>7787</v>
      </c>
      <c r="E1472" s="1">
        <v>42826</v>
      </c>
      <c r="F1472" t="s">
        <v>507</v>
      </c>
      <c r="G1472" t="s">
        <v>172</v>
      </c>
      <c r="H1472" t="s">
        <v>7788</v>
      </c>
      <c r="I1472" s="1">
        <v>42736</v>
      </c>
      <c r="J1472" t="s">
        <v>21</v>
      </c>
      <c r="K1472" t="s">
        <v>1306</v>
      </c>
      <c r="L1472" s="1">
        <v>42309</v>
      </c>
      <c r="P1472">
        <v>6209</v>
      </c>
      <c r="Q1472">
        <f>COUNTIF(Table1[Matched ID], Table1[[#This Row],[Matched ID]])</f>
        <v>1</v>
      </c>
      <c r="R1472" t="s">
        <v>7789</v>
      </c>
    </row>
    <row r="1473" spans="1:18" x14ac:dyDescent="0.35">
      <c r="A1473" t="s">
        <v>4442</v>
      </c>
      <c r="B1473" t="s">
        <v>18</v>
      </c>
      <c r="C1473" t="s">
        <v>176</v>
      </c>
      <c r="D1473" t="s">
        <v>4443</v>
      </c>
      <c r="E1473" s="1">
        <v>43800</v>
      </c>
      <c r="F1473" t="s">
        <v>524</v>
      </c>
      <c r="G1473" t="s">
        <v>141</v>
      </c>
      <c r="H1473" t="s">
        <v>4444</v>
      </c>
      <c r="I1473" s="1">
        <v>43800</v>
      </c>
      <c r="J1473" t="s">
        <v>35</v>
      </c>
      <c r="K1473" t="s">
        <v>1306</v>
      </c>
      <c r="L1473" s="1">
        <v>45200</v>
      </c>
      <c r="P1473">
        <v>3773</v>
      </c>
      <c r="Q1473">
        <f>COUNTIF(Table1[Matched ID], Table1[[#This Row],[Matched ID]])</f>
        <v>1</v>
      </c>
      <c r="R1473" t="s">
        <v>4445</v>
      </c>
    </row>
    <row r="1474" spans="1:18" x14ac:dyDescent="0.35">
      <c r="A1474" t="s">
        <v>8208</v>
      </c>
      <c r="B1474" t="s">
        <v>18</v>
      </c>
      <c r="C1474" t="s">
        <v>98</v>
      </c>
      <c r="D1474" t="s">
        <v>8209</v>
      </c>
      <c r="E1474" s="1">
        <v>42614</v>
      </c>
      <c r="F1474" t="s">
        <v>1162</v>
      </c>
      <c r="G1474" t="s">
        <v>8210</v>
      </c>
      <c r="H1474" t="s">
        <v>106</v>
      </c>
      <c r="I1474" s="1">
        <v>42583</v>
      </c>
      <c r="J1474" t="s">
        <v>1162</v>
      </c>
      <c r="K1474" t="s">
        <v>1306</v>
      </c>
      <c r="L1474" s="1">
        <v>44593</v>
      </c>
      <c r="P1474">
        <v>6506</v>
      </c>
      <c r="Q1474">
        <f>COUNTIF(Table1[Matched ID], Table1[[#This Row],[Matched ID]])</f>
        <v>1</v>
      </c>
      <c r="R1474" t="s">
        <v>8211</v>
      </c>
    </row>
    <row r="1475" spans="1:18" x14ac:dyDescent="0.35">
      <c r="A1475" t="s">
        <v>4131</v>
      </c>
      <c r="B1475" t="s">
        <v>59</v>
      </c>
      <c r="C1475" t="s">
        <v>930</v>
      </c>
      <c r="D1475" t="s">
        <v>59</v>
      </c>
      <c r="E1475" s="1">
        <v>43862</v>
      </c>
      <c r="F1475" t="s">
        <v>127</v>
      </c>
      <c r="G1475" t="s">
        <v>204</v>
      </c>
      <c r="H1475" t="s">
        <v>59</v>
      </c>
      <c r="I1475" s="1">
        <v>43831</v>
      </c>
      <c r="J1475" t="s">
        <v>133</v>
      </c>
      <c r="K1475" t="s">
        <v>1306</v>
      </c>
      <c r="L1475" s="1">
        <v>43040</v>
      </c>
      <c r="N1475" t="s">
        <v>4132</v>
      </c>
      <c r="P1475">
        <v>3551</v>
      </c>
      <c r="Q1475">
        <f>COUNTIF(Table1[Matched ID], Table1[[#This Row],[Matched ID]])</f>
        <v>1</v>
      </c>
      <c r="R1475" t="s">
        <v>4132</v>
      </c>
    </row>
    <row r="1476" spans="1:18" x14ac:dyDescent="0.35">
      <c r="A1476" t="s">
        <v>4021</v>
      </c>
      <c r="B1476" t="s">
        <v>18</v>
      </c>
      <c r="C1476" t="s">
        <v>4022</v>
      </c>
      <c r="D1476" t="s">
        <v>4023</v>
      </c>
      <c r="E1476" s="1">
        <v>43891</v>
      </c>
      <c r="F1476" t="s">
        <v>4024</v>
      </c>
      <c r="G1476" t="s">
        <v>83</v>
      </c>
      <c r="H1476" t="s">
        <v>4025</v>
      </c>
      <c r="I1476" s="1">
        <v>43862</v>
      </c>
      <c r="J1476" t="s">
        <v>4024</v>
      </c>
      <c r="K1476" t="s">
        <v>1306</v>
      </c>
      <c r="L1476" s="1">
        <v>45017</v>
      </c>
      <c r="N1476" t="s">
        <v>4026</v>
      </c>
      <c r="P1476">
        <v>3480</v>
      </c>
      <c r="Q1476">
        <f>COUNTIF(Table1[Matched ID], Table1[[#This Row],[Matched ID]])</f>
        <v>1</v>
      </c>
      <c r="R1476" t="s">
        <v>4026</v>
      </c>
    </row>
    <row r="1477" spans="1:18" x14ac:dyDescent="0.35">
      <c r="A1477" t="s">
        <v>4734</v>
      </c>
      <c r="B1477" t="s">
        <v>18</v>
      </c>
      <c r="C1477" t="s">
        <v>4735</v>
      </c>
      <c r="D1477" t="s">
        <v>4736</v>
      </c>
      <c r="E1477" s="1">
        <v>43739</v>
      </c>
      <c r="F1477" t="s">
        <v>127</v>
      </c>
      <c r="G1477" t="s">
        <v>548</v>
      </c>
      <c r="H1477" t="s">
        <v>4737</v>
      </c>
      <c r="I1477" s="1">
        <v>43739</v>
      </c>
      <c r="J1477" t="s">
        <v>127</v>
      </c>
      <c r="K1477" t="s">
        <v>1306</v>
      </c>
      <c r="L1477" s="1">
        <v>42552</v>
      </c>
      <c r="P1477">
        <v>3972</v>
      </c>
      <c r="Q1477">
        <f>COUNTIF(Table1[Matched ID], Table1[[#This Row],[Matched ID]])</f>
        <v>1</v>
      </c>
      <c r="R1477" t="s">
        <v>4738</v>
      </c>
    </row>
    <row r="1478" spans="1:18" x14ac:dyDescent="0.35">
      <c r="A1478" t="s">
        <v>4357</v>
      </c>
      <c r="B1478" t="s">
        <v>81</v>
      </c>
      <c r="C1478" t="s">
        <v>594</v>
      </c>
      <c r="D1478" t="s">
        <v>4000</v>
      </c>
      <c r="E1478" s="1">
        <v>43800</v>
      </c>
      <c r="F1478" t="s">
        <v>21</v>
      </c>
      <c r="G1478" t="s">
        <v>214</v>
      </c>
      <c r="H1478" t="s">
        <v>4358</v>
      </c>
      <c r="I1478" s="1">
        <v>43435</v>
      </c>
      <c r="J1478" t="s">
        <v>21</v>
      </c>
      <c r="K1478" t="s">
        <v>1306</v>
      </c>
      <c r="L1478" s="1">
        <v>43070</v>
      </c>
      <c r="N1478" t="s">
        <v>4359</v>
      </c>
      <c r="P1478">
        <v>3728</v>
      </c>
      <c r="Q1478">
        <f>COUNTIF(Table1[Matched ID], Table1[[#This Row],[Matched ID]])</f>
        <v>1</v>
      </c>
      <c r="R1478" t="s">
        <v>4359</v>
      </c>
    </row>
    <row r="1479" spans="1:18" x14ac:dyDescent="0.35">
      <c r="A1479" t="s">
        <v>5399</v>
      </c>
      <c r="B1479" t="s">
        <v>18</v>
      </c>
      <c r="C1479" t="s">
        <v>36</v>
      </c>
      <c r="D1479" t="s">
        <v>2954</v>
      </c>
      <c r="E1479" s="1">
        <v>43617</v>
      </c>
      <c r="F1479" t="s">
        <v>35</v>
      </c>
      <c r="G1479" t="s">
        <v>594</v>
      </c>
      <c r="H1479" t="s">
        <v>5400</v>
      </c>
      <c r="I1479" s="1">
        <v>43617</v>
      </c>
      <c r="J1479" t="s">
        <v>35</v>
      </c>
      <c r="K1479" t="s">
        <v>1306</v>
      </c>
      <c r="L1479" s="1">
        <v>43586</v>
      </c>
      <c r="P1479">
        <v>4400</v>
      </c>
      <c r="Q1479">
        <f>COUNTIF(Table1[Matched ID], Table1[[#This Row],[Matched ID]])</f>
        <v>1</v>
      </c>
      <c r="R1479" t="s">
        <v>5401</v>
      </c>
    </row>
    <row r="1480" spans="1:18" x14ac:dyDescent="0.35">
      <c r="A1480" t="s">
        <v>8132</v>
      </c>
      <c r="B1480" t="s">
        <v>2530</v>
      </c>
      <c r="C1480" t="s">
        <v>594</v>
      </c>
      <c r="D1480" t="s">
        <v>2782</v>
      </c>
      <c r="E1480" s="1">
        <v>42675</v>
      </c>
      <c r="F1480" t="s">
        <v>596</v>
      </c>
      <c r="G1480" t="s">
        <v>1462</v>
      </c>
      <c r="H1480" t="s">
        <v>2782</v>
      </c>
      <c r="I1480" s="1">
        <v>42675</v>
      </c>
      <c r="J1480" t="s">
        <v>21</v>
      </c>
      <c r="K1480" t="s">
        <v>1306</v>
      </c>
      <c r="L1480" s="1">
        <v>45139</v>
      </c>
      <c r="P1480">
        <v>6454</v>
      </c>
      <c r="Q1480">
        <f>COUNTIF(Table1[Matched ID], Table1[[#This Row],[Matched ID]])</f>
        <v>1</v>
      </c>
      <c r="R1480" t="s">
        <v>8133</v>
      </c>
    </row>
    <row r="1481" spans="1:18" x14ac:dyDescent="0.35">
      <c r="A1481" t="s">
        <v>6421</v>
      </c>
      <c r="B1481" t="s">
        <v>32</v>
      </c>
      <c r="C1481" t="s">
        <v>4735</v>
      </c>
      <c r="D1481" t="s">
        <v>6422</v>
      </c>
      <c r="E1481" s="1">
        <v>43344</v>
      </c>
      <c r="F1481" t="s">
        <v>35</v>
      </c>
      <c r="G1481" t="s">
        <v>1997</v>
      </c>
      <c r="H1481" t="s">
        <v>6423</v>
      </c>
      <c r="I1481" s="1">
        <v>43313</v>
      </c>
      <c r="J1481" t="s">
        <v>35</v>
      </c>
      <c r="K1481" t="s">
        <v>1306</v>
      </c>
      <c r="L1481" s="1">
        <v>44927</v>
      </c>
      <c r="P1481">
        <v>5197</v>
      </c>
      <c r="Q1481">
        <f>COUNTIF(Table1[Matched ID], Table1[[#This Row],[Matched ID]])</f>
        <v>1</v>
      </c>
      <c r="R1481" t="s">
        <v>6424</v>
      </c>
    </row>
    <row r="1482" spans="1:18" x14ac:dyDescent="0.35">
      <c r="A1482" t="s">
        <v>8184</v>
      </c>
      <c r="B1482" t="s">
        <v>66</v>
      </c>
      <c r="C1482" t="s">
        <v>8185</v>
      </c>
      <c r="D1482" t="s">
        <v>8186</v>
      </c>
      <c r="E1482" s="1">
        <v>42644</v>
      </c>
      <c r="F1482" t="s">
        <v>35</v>
      </c>
      <c r="G1482" t="s">
        <v>19</v>
      </c>
      <c r="H1482" t="s">
        <v>8187</v>
      </c>
      <c r="I1482" s="1">
        <v>42614</v>
      </c>
      <c r="J1482" t="s">
        <v>35</v>
      </c>
      <c r="K1482" t="s">
        <v>1306</v>
      </c>
      <c r="L1482" s="1">
        <v>43252</v>
      </c>
      <c r="P1482">
        <v>6493</v>
      </c>
      <c r="Q1482">
        <f>COUNTIF(Table1[Matched ID], Table1[[#This Row],[Matched ID]])</f>
        <v>1</v>
      </c>
      <c r="R1482" t="s">
        <v>8188</v>
      </c>
    </row>
    <row r="1483" spans="1:18" x14ac:dyDescent="0.35">
      <c r="A1483" t="s">
        <v>8382</v>
      </c>
      <c r="B1483" t="s">
        <v>18</v>
      </c>
      <c r="C1483" t="s">
        <v>594</v>
      </c>
      <c r="D1483" t="s">
        <v>8383</v>
      </c>
      <c r="E1483" s="1">
        <v>42491</v>
      </c>
      <c r="F1483" t="s">
        <v>596</v>
      </c>
      <c r="G1483" t="s">
        <v>4745</v>
      </c>
      <c r="H1483" t="s">
        <v>8384</v>
      </c>
      <c r="I1483" s="1">
        <v>42491</v>
      </c>
      <c r="J1483" t="s">
        <v>596</v>
      </c>
      <c r="K1483" t="s">
        <v>1306</v>
      </c>
      <c r="L1483" s="1">
        <v>43952</v>
      </c>
      <c r="N1483" t="s">
        <v>8385</v>
      </c>
      <c r="P1483">
        <v>6659</v>
      </c>
      <c r="Q1483">
        <f>COUNTIF(Table1[Matched ID], Table1[[#This Row],[Matched ID]])</f>
        <v>1</v>
      </c>
      <c r="R1483" t="s">
        <v>8385</v>
      </c>
    </row>
    <row r="1484" spans="1:18" x14ac:dyDescent="0.35">
      <c r="A1484" t="s">
        <v>4429</v>
      </c>
      <c r="B1484" t="s">
        <v>18</v>
      </c>
      <c r="C1484" t="s">
        <v>4430</v>
      </c>
      <c r="D1484" t="s">
        <v>4431</v>
      </c>
      <c r="E1484" s="1">
        <v>43800</v>
      </c>
      <c r="F1484" t="s">
        <v>35</v>
      </c>
      <c r="G1484" t="s">
        <v>594</v>
      </c>
      <c r="H1484" t="s">
        <v>4432</v>
      </c>
      <c r="I1484" s="1">
        <v>43770</v>
      </c>
      <c r="J1484" t="s">
        <v>35</v>
      </c>
      <c r="K1484" t="s">
        <v>1306</v>
      </c>
      <c r="L1484" s="1">
        <v>43101</v>
      </c>
      <c r="P1484">
        <v>3761</v>
      </c>
      <c r="Q1484">
        <f>COUNTIF(Table1[Matched ID], Table1[[#This Row],[Matched ID]])</f>
        <v>1</v>
      </c>
      <c r="R1484" t="s">
        <v>4433</v>
      </c>
    </row>
    <row r="1485" spans="1:18" x14ac:dyDescent="0.35">
      <c r="A1485" t="s">
        <v>4174</v>
      </c>
      <c r="B1485" t="s">
        <v>18</v>
      </c>
      <c r="C1485" t="s">
        <v>501</v>
      </c>
      <c r="D1485" t="s">
        <v>4175</v>
      </c>
      <c r="E1485" s="1">
        <v>43862</v>
      </c>
      <c r="F1485" t="s">
        <v>21</v>
      </c>
      <c r="G1485" t="s">
        <v>204</v>
      </c>
      <c r="H1485" t="s">
        <v>4176</v>
      </c>
      <c r="I1485" s="1">
        <v>43862</v>
      </c>
      <c r="J1485" t="s">
        <v>21</v>
      </c>
      <c r="K1485" t="s">
        <v>1306</v>
      </c>
      <c r="L1485" s="1">
        <v>45231</v>
      </c>
      <c r="P1485">
        <v>3578</v>
      </c>
      <c r="Q1485">
        <f>COUNTIF(Table1[Matched ID], Table1[[#This Row],[Matched ID]])</f>
        <v>1</v>
      </c>
      <c r="R1485" t="s">
        <v>4177</v>
      </c>
    </row>
    <row r="1486" spans="1:18" x14ac:dyDescent="0.35">
      <c r="A1486" t="s">
        <v>5608</v>
      </c>
      <c r="B1486" t="s">
        <v>32</v>
      </c>
      <c r="C1486" t="s">
        <v>5609</v>
      </c>
      <c r="D1486" t="s">
        <v>5610</v>
      </c>
      <c r="E1486" s="1">
        <v>43556</v>
      </c>
      <c r="F1486" t="s">
        <v>507</v>
      </c>
      <c r="G1486" t="s">
        <v>5611</v>
      </c>
      <c r="H1486" t="s">
        <v>433</v>
      </c>
      <c r="I1486" s="1">
        <v>43374</v>
      </c>
      <c r="J1486" t="s">
        <v>21</v>
      </c>
      <c r="K1486" t="s">
        <v>1306</v>
      </c>
      <c r="L1486" s="1">
        <v>44348</v>
      </c>
      <c r="N1486" t="s">
        <v>5612</v>
      </c>
      <c r="P1486">
        <v>4570</v>
      </c>
      <c r="Q1486">
        <f>COUNTIF(Table1[Matched ID], Table1[[#This Row],[Matched ID]])</f>
        <v>1</v>
      </c>
      <c r="R1486" t="s">
        <v>5612</v>
      </c>
    </row>
    <row r="1487" spans="1:18" x14ac:dyDescent="0.35">
      <c r="A1487" t="s">
        <v>2534</v>
      </c>
      <c r="B1487" t="s">
        <v>138</v>
      </c>
      <c r="C1487" t="s">
        <v>27</v>
      </c>
      <c r="D1487" t="s">
        <v>2535</v>
      </c>
      <c r="E1487" s="1">
        <v>44774</v>
      </c>
      <c r="F1487" t="s">
        <v>21</v>
      </c>
      <c r="G1487" t="s">
        <v>2536</v>
      </c>
      <c r="H1487" t="s">
        <v>2537</v>
      </c>
      <c r="I1487" s="1">
        <v>44531</v>
      </c>
      <c r="J1487" t="s">
        <v>21</v>
      </c>
      <c r="K1487" t="s">
        <v>1306</v>
      </c>
      <c r="L1487" s="1">
        <v>45474</v>
      </c>
      <c r="N1487" t="s">
        <v>2538</v>
      </c>
      <c r="P1487">
        <v>2122</v>
      </c>
      <c r="Q1487">
        <f>COUNTIF(Table1[Matched ID], Table1[[#This Row],[Matched ID]])</f>
        <v>1</v>
      </c>
      <c r="R1487" t="s">
        <v>2538</v>
      </c>
    </row>
    <row r="1488" spans="1:18" x14ac:dyDescent="0.35">
      <c r="A1488" t="s">
        <v>4739</v>
      </c>
      <c r="B1488" t="s">
        <v>4740</v>
      </c>
      <c r="C1488" t="s">
        <v>27</v>
      </c>
      <c r="D1488" t="s">
        <v>4741</v>
      </c>
      <c r="E1488" s="1">
        <v>43739</v>
      </c>
      <c r="F1488" t="s">
        <v>21</v>
      </c>
      <c r="G1488" t="s">
        <v>3490</v>
      </c>
      <c r="H1488" t="s">
        <v>4742</v>
      </c>
      <c r="I1488" s="1">
        <v>43709</v>
      </c>
      <c r="J1488" t="s">
        <v>21</v>
      </c>
      <c r="K1488" t="s">
        <v>1306</v>
      </c>
      <c r="L1488" s="1">
        <v>43831</v>
      </c>
      <c r="P1488">
        <v>3973</v>
      </c>
      <c r="Q1488">
        <f>COUNTIF(Table1[Matched ID], Table1[[#This Row],[Matched ID]])</f>
        <v>1</v>
      </c>
      <c r="R1488" t="s">
        <v>4743</v>
      </c>
    </row>
    <row r="1489" spans="1:18" x14ac:dyDescent="0.35">
      <c r="A1489" t="s">
        <v>8932</v>
      </c>
      <c r="B1489" t="s">
        <v>18</v>
      </c>
      <c r="C1489" t="s">
        <v>828</v>
      </c>
      <c r="D1489" t="s">
        <v>7708</v>
      </c>
      <c r="E1489" s="1">
        <v>41699</v>
      </c>
      <c r="F1489" t="s">
        <v>2801</v>
      </c>
      <c r="G1489" t="s">
        <v>3445</v>
      </c>
      <c r="H1489" t="s">
        <v>1306</v>
      </c>
      <c r="I1489" s="1">
        <v>41671</v>
      </c>
      <c r="J1489" t="s">
        <v>2801</v>
      </c>
      <c r="K1489" t="s">
        <v>1306</v>
      </c>
      <c r="L1489" s="1">
        <v>43952</v>
      </c>
      <c r="P1489">
        <v>7262</v>
      </c>
      <c r="Q1489">
        <f>COUNTIF(Table1[Matched ID], Table1[[#This Row],[Matched ID]])</f>
        <v>1</v>
      </c>
      <c r="R1489" t="s">
        <v>8933</v>
      </c>
    </row>
    <row r="1490" spans="1:18" x14ac:dyDescent="0.35">
      <c r="A1490" t="s">
        <v>1171</v>
      </c>
      <c r="B1490" t="s">
        <v>18</v>
      </c>
      <c r="C1490" t="s">
        <v>27</v>
      </c>
      <c r="D1490" t="s">
        <v>228</v>
      </c>
      <c r="E1490" s="1">
        <v>45200</v>
      </c>
      <c r="F1490" t="s">
        <v>35</v>
      </c>
      <c r="G1490" t="s">
        <v>1172</v>
      </c>
      <c r="H1490" t="s">
        <v>1173</v>
      </c>
      <c r="I1490" t="s">
        <v>54</v>
      </c>
      <c r="J1490" t="s">
        <v>35</v>
      </c>
      <c r="L1490" s="1">
        <v>45017</v>
      </c>
      <c r="N1490" t="s">
        <v>1174</v>
      </c>
      <c r="P1490">
        <v>867</v>
      </c>
      <c r="Q1490">
        <f>COUNTIF(Table1[Matched ID], Table1[[#This Row],[Matched ID]])</f>
        <v>1</v>
      </c>
      <c r="R1490" t="s">
        <v>1174</v>
      </c>
    </row>
    <row r="1491" spans="1:18" x14ac:dyDescent="0.35">
      <c r="A1491" t="s">
        <v>5795</v>
      </c>
      <c r="B1491" t="s">
        <v>81</v>
      </c>
      <c r="C1491" t="s">
        <v>27</v>
      </c>
      <c r="D1491" t="s">
        <v>5796</v>
      </c>
      <c r="E1491" s="1">
        <v>43497</v>
      </c>
      <c r="F1491" t="s">
        <v>314</v>
      </c>
      <c r="G1491" t="s">
        <v>250</v>
      </c>
      <c r="H1491" t="s">
        <v>5797</v>
      </c>
      <c r="I1491" s="1">
        <v>43405</v>
      </c>
      <c r="J1491" t="s">
        <v>21</v>
      </c>
      <c r="K1491" t="s">
        <v>1306</v>
      </c>
      <c r="L1491" s="1">
        <v>44835</v>
      </c>
      <c r="N1491" t="s">
        <v>5798</v>
      </c>
      <c r="P1491">
        <v>4713</v>
      </c>
      <c r="Q1491">
        <f>COUNTIF(Table1[Matched ID], Table1[[#This Row],[Matched ID]])</f>
        <v>1</v>
      </c>
      <c r="R1491" t="s">
        <v>5798</v>
      </c>
    </row>
    <row r="1492" spans="1:18" x14ac:dyDescent="0.35">
      <c r="A1492" t="s">
        <v>7211</v>
      </c>
      <c r="B1492" t="s">
        <v>81</v>
      </c>
      <c r="C1492" t="s">
        <v>7212</v>
      </c>
      <c r="D1492" t="s">
        <v>7213</v>
      </c>
      <c r="E1492" s="1">
        <v>43070</v>
      </c>
      <c r="F1492" t="s">
        <v>21</v>
      </c>
      <c r="G1492" t="s">
        <v>201</v>
      </c>
      <c r="H1492" t="s">
        <v>7214</v>
      </c>
      <c r="I1492" s="1">
        <v>43070</v>
      </c>
      <c r="J1492" t="s">
        <v>21</v>
      </c>
      <c r="K1492" t="s">
        <v>1306</v>
      </c>
      <c r="L1492" s="1">
        <v>45444</v>
      </c>
      <c r="P1492">
        <v>5798</v>
      </c>
      <c r="Q1492">
        <f>COUNTIF(Table1[Matched ID], Table1[[#This Row],[Matched ID]])</f>
        <v>1</v>
      </c>
      <c r="R1492" t="s">
        <v>7215</v>
      </c>
    </row>
    <row r="1493" spans="1:18" x14ac:dyDescent="0.35">
      <c r="A1493" t="s">
        <v>4685</v>
      </c>
      <c r="B1493" t="s">
        <v>131</v>
      </c>
      <c r="C1493" t="s">
        <v>98</v>
      </c>
      <c r="D1493" t="s">
        <v>4686</v>
      </c>
      <c r="E1493" s="1">
        <v>43739</v>
      </c>
      <c r="F1493" t="s">
        <v>21</v>
      </c>
      <c r="G1493" t="s">
        <v>391</v>
      </c>
      <c r="H1493" t="s">
        <v>4687</v>
      </c>
      <c r="I1493" s="1">
        <v>43739</v>
      </c>
      <c r="J1493" t="s">
        <v>21</v>
      </c>
      <c r="K1493" t="s">
        <v>1306</v>
      </c>
      <c r="L1493" s="1">
        <v>44105</v>
      </c>
      <c r="P1493">
        <v>3930</v>
      </c>
      <c r="Q1493">
        <f>COUNTIF(Table1[Matched ID], Table1[[#This Row],[Matched ID]])</f>
        <v>1</v>
      </c>
      <c r="R1493" t="s">
        <v>4688</v>
      </c>
    </row>
    <row r="1494" spans="1:18" x14ac:dyDescent="0.35">
      <c r="A1494" t="s">
        <v>39</v>
      </c>
      <c r="B1494" t="s">
        <v>18</v>
      </c>
      <c r="C1494" t="s">
        <v>40</v>
      </c>
      <c r="D1494" t="s">
        <v>41</v>
      </c>
      <c r="E1494" s="1">
        <v>45444</v>
      </c>
      <c r="F1494" t="s">
        <v>21</v>
      </c>
      <c r="G1494" t="s">
        <v>27</v>
      </c>
      <c r="H1494" t="s">
        <v>42</v>
      </c>
      <c r="I1494" s="1">
        <v>45566</v>
      </c>
      <c r="J1494" t="s">
        <v>21</v>
      </c>
      <c r="K1494" t="s">
        <v>43</v>
      </c>
      <c r="L1494" s="1">
        <v>44378</v>
      </c>
      <c r="P1494">
        <v>14</v>
      </c>
      <c r="Q1494">
        <f>COUNTIF(Table1[Matched ID], Table1[[#This Row],[Matched ID]])</f>
        <v>1</v>
      </c>
      <c r="R1494" t="s">
        <v>44</v>
      </c>
    </row>
    <row r="1495" spans="1:18" x14ac:dyDescent="0.35">
      <c r="A1495" t="s">
        <v>8949</v>
      </c>
      <c r="B1495" t="s">
        <v>81</v>
      </c>
      <c r="C1495" t="s">
        <v>201</v>
      </c>
      <c r="D1495" t="s">
        <v>81</v>
      </c>
      <c r="E1495" s="1">
        <v>41640</v>
      </c>
      <c r="F1495" t="s">
        <v>2801</v>
      </c>
      <c r="G1495" t="s">
        <v>36</v>
      </c>
      <c r="H1495" t="s">
        <v>81</v>
      </c>
      <c r="I1495" s="1">
        <v>41609</v>
      </c>
      <c r="J1495" t="s">
        <v>2801</v>
      </c>
      <c r="K1495" t="s">
        <v>1306</v>
      </c>
      <c r="L1495" s="1">
        <v>44835</v>
      </c>
      <c r="P1495">
        <v>7294</v>
      </c>
      <c r="Q1495">
        <f>COUNTIF(Table1[Matched ID], Table1[[#This Row],[Matched ID]])</f>
        <v>1</v>
      </c>
      <c r="R1495" t="s">
        <v>8950</v>
      </c>
    </row>
    <row r="1496" spans="1:18" x14ac:dyDescent="0.35">
      <c r="A1496" t="s">
        <v>6677</v>
      </c>
      <c r="B1496" t="s">
        <v>81</v>
      </c>
      <c r="C1496" t="s">
        <v>27</v>
      </c>
      <c r="D1496" t="s">
        <v>6678</v>
      </c>
      <c r="E1496" s="1">
        <v>43252</v>
      </c>
      <c r="F1496" t="s">
        <v>21</v>
      </c>
      <c r="G1496" t="s">
        <v>6679</v>
      </c>
      <c r="H1496" t="s">
        <v>6680</v>
      </c>
      <c r="I1496" s="1">
        <v>43252</v>
      </c>
      <c r="J1496" t="s">
        <v>21</v>
      </c>
      <c r="K1496" t="s">
        <v>1306</v>
      </c>
      <c r="L1496" s="1">
        <v>44743</v>
      </c>
      <c r="P1496">
        <v>5399</v>
      </c>
      <c r="Q1496">
        <f>COUNTIF(Table1[Matched ID], Table1[[#This Row],[Matched ID]])</f>
        <v>1</v>
      </c>
      <c r="R1496" t="s">
        <v>6681</v>
      </c>
    </row>
    <row r="1497" spans="1:18" x14ac:dyDescent="0.35">
      <c r="A1497" t="s">
        <v>2744</v>
      </c>
      <c r="B1497" t="s">
        <v>18</v>
      </c>
      <c r="C1497" t="s">
        <v>27</v>
      </c>
      <c r="D1497" t="s">
        <v>941</v>
      </c>
      <c r="E1497" s="1">
        <v>44652</v>
      </c>
      <c r="F1497" t="s">
        <v>21</v>
      </c>
      <c r="G1497" t="s">
        <v>2745</v>
      </c>
      <c r="H1497" t="s">
        <v>364</v>
      </c>
      <c r="I1497" s="1">
        <v>44652</v>
      </c>
      <c r="J1497" t="s">
        <v>21</v>
      </c>
      <c r="K1497" t="s">
        <v>1306</v>
      </c>
      <c r="L1497" s="1">
        <v>44927</v>
      </c>
      <c r="N1497" t="s">
        <v>2746</v>
      </c>
      <c r="P1497">
        <v>2313</v>
      </c>
      <c r="Q1497">
        <f>COUNTIF(Table1[Matched ID], Table1[[#This Row],[Matched ID]])</f>
        <v>1</v>
      </c>
      <c r="R1497" t="s">
        <v>2746</v>
      </c>
    </row>
    <row r="1498" spans="1:18" x14ac:dyDescent="0.35">
      <c r="A1498" t="s">
        <v>3814</v>
      </c>
      <c r="B1498" t="s">
        <v>1306</v>
      </c>
      <c r="C1498" t="s">
        <v>27</v>
      </c>
      <c r="D1498" t="s">
        <v>3815</v>
      </c>
      <c r="E1498" s="1">
        <v>43983</v>
      </c>
      <c r="F1498" t="s">
        <v>21</v>
      </c>
      <c r="G1498" t="s">
        <v>548</v>
      </c>
      <c r="H1498" t="s">
        <v>3816</v>
      </c>
      <c r="I1498" s="1">
        <v>43983</v>
      </c>
      <c r="J1498" t="s">
        <v>21</v>
      </c>
      <c r="K1498" t="s">
        <v>1306</v>
      </c>
      <c r="L1498" s="1">
        <v>45139</v>
      </c>
      <c r="P1498">
        <v>3347</v>
      </c>
      <c r="Q1498">
        <f>COUNTIF(Table1[Matched ID], Table1[[#This Row],[Matched ID]])</f>
        <v>1</v>
      </c>
      <c r="R1498" t="s">
        <v>3817</v>
      </c>
    </row>
    <row r="1499" spans="1:18" x14ac:dyDescent="0.35">
      <c r="A1499" t="s">
        <v>4938</v>
      </c>
      <c r="B1499" t="s">
        <v>18</v>
      </c>
      <c r="C1499" t="s">
        <v>27</v>
      </c>
      <c r="D1499" t="s">
        <v>4939</v>
      </c>
      <c r="E1499" s="1">
        <v>43709</v>
      </c>
      <c r="F1499" t="s">
        <v>21</v>
      </c>
      <c r="G1499" t="s">
        <v>117</v>
      </c>
      <c r="H1499" t="s">
        <v>4939</v>
      </c>
      <c r="I1499" s="1">
        <v>43709</v>
      </c>
      <c r="J1499" t="s">
        <v>21</v>
      </c>
      <c r="K1499" t="s">
        <v>1306</v>
      </c>
      <c r="L1499" s="1">
        <v>44256</v>
      </c>
      <c r="P1499">
        <v>4127</v>
      </c>
      <c r="Q1499">
        <f>COUNTIF(Table1[Matched ID], Table1[[#This Row],[Matched ID]])</f>
        <v>1</v>
      </c>
      <c r="R1499" t="s">
        <v>4940</v>
      </c>
    </row>
    <row r="1500" spans="1:18" x14ac:dyDescent="0.35">
      <c r="A1500" t="s">
        <v>1941</v>
      </c>
      <c r="B1500" t="s">
        <v>18</v>
      </c>
      <c r="C1500" t="s">
        <v>54</v>
      </c>
      <c r="D1500" t="s">
        <v>54</v>
      </c>
      <c r="E1500" t="s">
        <v>54</v>
      </c>
      <c r="F1500" t="s">
        <v>54</v>
      </c>
      <c r="G1500" t="s">
        <v>27</v>
      </c>
      <c r="H1500" t="s">
        <v>1942</v>
      </c>
      <c r="I1500" s="1">
        <v>45047</v>
      </c>
      <c r="J1500" t="s">
        <v>1135</v>
      </c>
      <c r="K1500" t="s">
        <v>1943</v>
      </c>
      <c r="L1500" s="1">
        <v>45383</v>
      </c>
      <c r="P1500">
        <v>1475</v>
      </c>
      <c r="Q1500">
        <f>COUNTIF(Table1[Matched ID], Table1[[#This Row],[Matched ID]])</f>
        <v>1</v>
      </c>
      <c r="R1500" t="s">
        <v>1944</v>
      </c>
    </row>
    <row r="1501" spans="1:18" x14ac:dyDescent="0.35">
      <c r="A1501" t="s">
        <v>4536</v>
      </c>
      <c r="B1501" t="s">
        <v>81</v>
      </c>
      <c r="C1501" t="s">
        <v>464</v>
      </c>
      <c r="D1501" t="s">
        <v>2005</v>
      </c>
      <c r="E1501" s="1">
        <v>43770</v>
      </c>
      <c r="F1501" t="s">
        <v>21</v>
      </c>
      <c r="G1501" t="s">
        <v>172</v>
      </c>
      <c r="H1501" t="s">
        <v>4537</v>
      </c>
      <c r="I1501" s="1">
        <v>43617</v>
      </c>
      <c r="J1501" t="s">
        <v>21</v>
      </c>
      <c r="K1501" t="s">
        <v>1306</v>
      </c>
      <c r="L1501" s="1">
        <v>44958</v>
      </c>
      <c r="P1501">
        <v>3841</v>
      </c>
      <c r="Q1501">
        <f>COUNTIF(Table1[Matched ID], Table1[[#This Row],[Matched ID]])</f>
        <v>1</v>
      </c>
      <c r="R1501" t="s">
        <v>4538</v>
      </c>
    </row>
    <row r="1502" spans="1:18" x14ac:dyDescent="0.35">
      <c r="A1502" t="s">
        <v>3402</v>
      </c>
      <c r="B1502" t="s">
        <v>66</v>
      </c>
      <c r="C1502" t="s">
        <v>27</v>
      </c>
      <c r="D1502" t="s">
        <v>3403</v>
      </c>
      <c r="E1502" s="1">
        <v>44197</v>
      </c>
      <c r="F1502" t="s">
        <v>314</v>
      </c>
      <c r="G1502" t="s">
        <v>3399</v>
      </c>
      <c r="H1502" t="s">
        <v>3404</v>
      </c>
      <c r="I1502" s="1">
        <v>44197</v>
      </c>
      <c r="J1502" t="s">
        <v>21</v>
      </c>
      <c r="K1502" t="s">
        <v>1306</v>
      </c>
      <c r="L1502" s="1">
        <v>45139</v>
      </c>
      <c r="N1502" t="s">
        <v>3405</v>
      </c>
      <c r="P1502">
        <v>2975</v>
      </c>
      <c r="Q1502">
        <f>COUNTIF(Table1[Matched ID], Table1[[#This Row],[Matched ID]])</f>
        <v>1</v>
      </c>
      <c r="R1502" t="s">
        <v>3405</v>
      </c>
    </row>
    <row r="1503" spans="1:18" x14ac:dyDescent="0.35">
      <c r="A1503" t="s">
        <v>2172</v>
      </c>
      <c r="B1503" t="s">
        <v>418</v>
      </c>
      <c r="C1503" t="s">
        <v>2173</v>
      </c>
      <c r="D1503" t="s">
        <v>2174</v>
      </c>
      <c r="E1503" s="1">
        <v>45017</v>
      </c>
      <c r="F1503" t="s">
        <v>21</v>
      </c>
      <c r="G1503" t="s">
        <v>27</v>
      </c>
      <c r="H1503" t="s">
        <v>1337</v>
      </c>
      <c r="I1503" s="1">
        <v>44986</v>
      </c>
      <c r="J1503" t="s">
        <v>21</v>
      </c>
      <c r="L1503" s="1">
        <v>42491</v>
      </c>
      <c r="P1503">
        <v>1663</v>
      </c>
      <c r="Q1503">
        <f>COUNTIF(Table1[Matched ID], Table1[[#This Row],[Matched ID]])</f>
        <v>1</v>
      </c>
      <c r="R1503" t="s">
        <v>2175</v>
      </c>
    </row>
    <row r="1504" spans="1:18" x14ac:dyDescent="0.35">
      <c r="A1504" t="s">
        <v>5102</v>
      </c>
      <c r="B1504" t="s">
        <v>18</v>
      </c>
      <c r="C1504" t="s">
        <v>828</v>
      </c>
      <c r="D1504" t="s">
        <v>5103</v>
      </c>
      <c r="E1504" s="1">
        <v>43678</v>
      </c>
      <c r="F1504" t="s">
        <v>35</v>
      </c>
      <c r="G1504" t="s">
        <v>141</v>
      </c>
      <c r="H1504" t="s">
        <v>5103</v>
      </c>
      <c r="I1504" s="1">
        <v>43647</v>
      </c>
      <c r="J1504" t="s">
        <v>35</v>
      </c>
      <c r="K1504" t="s">
        <v>1306</v>
      </c>
      <c r="L1504" s="1">
        <v>41579</v>
      </c>
      <c r="P1504">
        <v>4222</v>
      </c>
      <c r="Q1504">
        <f>COUNTIF(Table1[Matched ID], Table1[[#This Row],[Matched ID]])</f>
        <v>1</v>
      </c>
      <c r="R1504" t="s">
        <v>5104</v>
      </c>
    </row>
    <row r="1505" spans="1:18" x14ac:dyDescent="0.35">
      <c r="A1505" t="s">
        <v>7575</v>
      </c>
      <c r="B1505" t="s">
        <v>5420</v>
      </c>
      <c r="C1505" t="s">
        <v>27</v>
      </c>
      <c r="D1505" t="s">
        <v>7541</v>
      </c>
      <c r="E1505" s="1">
        <v>42917</v>
      </c>
      <c r="F1505" t="s">
        <v>314</v>
      </c>
      <c r="G1505" t="s">
        <v>7102</v>
      </c>
      <c r="H1505" t="s">
        <v>5420</v>
      </c>
      <c r="I1505" s="1">
        <v>42856</v>
      </c>
      <c r="J1505" t="s">
        <v>21</v>
      </c>
      <c r="K1505" t="s">
        <v>1306</v>
      </c>
      <c r="L1505" s="1">
        <v>45077</v>
      </c>
      <c r="P1505">
        <v>6066</v>
      </c>
      <c r="Q1505">
        <f>COUNTIF(Table1[Matched ID], Table1[[#This Row],[Matched ID]])</f>
        <v>1</v>
      </c>
      <c r="R1505" t="s">
        <v>7576</v>
      </c>
    </row>
    <row r="1506" spans="1:18" x14ac:dyDescent="0.35">
      <c r="A1506" t="s">
        <v>1533</v>
      </c>
      <c r="B1506" t="s">
        <v>131</v>
      </c>
      <c r="C1506" t="s">
        <v>1534</v>
      </c>
      <c r="D1506" t="s">
        <v>1535</v>
      </c>
      <c r="E1506" s="1">
        <v>45139</v>
      </c>
      <c r="F1506" t="s">
        <v>35</v>
      </c>
      <c r="G1506" t="s">
        <v>27</v>
      </c>
      <c r="H1506" t="s">
        <v>1536</v>
      </c>
      <c r="I1506" s="1">
        <v>45139</v>
      </c>
      <c r="J1506" t="s">
        <v>35</v>
      </c>
      <c r="L1506" s="1">
        <v>44958</v>
      </c>
      <c r="P1506">
        <v>1177</v>
      </c>
      <c r="Q1506">
        <f>COUNTIF(Table1[Matched ID], Table1[[#This Row],[Matched ID]])</f>
        <v>1</v>
      </c>
      <c r="R1506" t="s">
        <v>1537</v>
      </c>
    </row>
    <row r="1507" spans="1:18" x14ac:dyDescent="0.35">
      <c r="A1507" t="s">
        <v>4483</v>
      </c>
      <c r="B1507" t="s">
        <v>81</v>
      </c>
      <c r="C1507" t="s">
        <v>27</v>
      </c>
      <c r="D1507" t="s">
        <v>4000</v>
      </c>
      <c r="E1507" s="1">
        <v>43770</v>
      </c>
      <c r="F1507" t="s">
        <v>133</v>
      </c>
      <c r="G1507" t="s">
        <v>98</v>
      </c>
      <c r="H1507" t="s">
        <v>4484</v>
      </c>
      <c r="I1507" s="1">
        <v>43739</v>
      </c>
      <c r="J1507" t="s">
        <v>133</v>
      </c>
      <c r="K1507" t="s">
        <v>1306</v>
      </c>
      <c r="L1507" s="1">
        <v>43525</v>
      </c>
      <c r="N1507" t="s">
        <v>4485</v>
      </c>
      <c r="P1507">
        <v>3798</v>
      </c>
      <c r="Q1507">
        <f>COUNTIF(Table1[Matched ID], Table1[[#This Row],[Matched ID]])</f>
        <v>1</v>
      </c>
      <c r="R1507" t="s">
        <v>4485</v>
      </c>
    </row>
    <row r="1508" spans="1:18" x14ac:dyDescent="0.35">
      <c r="A1508" t="s">
        <v>2845</v>
      </c>
      <c r="B1508" t="s">
        <v>2530</v>
      </c>
      <c r="C1508" t="s">
        <v>27</v>
      </c>
      <c r="D1508" t="s">
        <v>2846</v>
      </c>
      <c r="E1508" s="1">
        <v>44621</v>
      </c>
      <c r="F1508" t="s">
        <v>2847</v>
      </c>
      <c r="G1508" t="s">
        <v>2848</v>
      </c>
      <c r="H1508" t="s">
        <v>2849</v>
      </c>
      <c r="I1508" s="1">
        <v>44531</v>
      </c>
      <c r="J1508" t="s">
        <v>146</v>
      </c>
      <c r="K1508" t="s">
        <v>1306</v>
      </c>
      <c r="L1508" s="1">
        <v>45383</v>
      </c>
      <c r="P1508">
        <v>2395</v>
      </c>
      <c r="Q1508">
        <f>COUNTIF(Table1[Matched ID], Table1[[#This Row],[Matched ID]])</f>
        <v>1</v>
      </c>
      <c r="R1508" t="s">
        <v>2850</v>
      </c>
    </row>
    <row r="1509" spans="1:18" x14ac:dyDescent="0.35">
      <c r="A1509" t="s">
        <v>3212</v>
      </c>
      <c r="B1509" t="s">
        <v>1306</v>
      </c>
      <c r="C1509" t="s">
        <v>27</v>
      </c>
      <c r="D1509" t="s">
        <v>3213</v>
      </c>
      <c r="E1509" s="1">
        <v>44378</v>
      </c>
      <c r="F1509" t="s">
        <v>21</v>
      </c>
      <c r="G1509" t="s">
        <v>365</v>
      </c>
      <c r="H1509" t="s">
        <v>3214</v>
      </c>
      <c r="I1509" s="1">
        <v>44348</v>
      </c>
      <c r="J1509" t="s">
        <v>21</v>
      </c>
      <c r="K1509" t="s">
        <v>1306</v>
      </c>
      <c r="L1509" s="1">
        <v>44470</v>
      </c>
      <c r="P1509">
        <v>2747</v>
      </c>
      <c r="Q1509">
        <f>COUNTIF(Table1[Matched ID], Table1[[#This Row],[Matched ID]])</f>
        <v>1</v>
      </c>
      <c r="R1509" t="s">
        <v>3215</v>
      </c>
    </row>
    <row r="1510" spans="1:18" x14ac:dyDescent="0.35">
      <c r="A1510" t="s">
        <v>8934</v>
      </c>
      <c r="B1510" t="s">
        <v>6023</v>
      </c>
      <c r="C1510" t="s">
        <v>3744</v>
      </c>
      <c r="D1510" t="s">
        <v>8935</v>
      </c>
      <c r="E1510" s="1">
        <v>41699</v>
      </c>
      <c r="F1510" t="s">
        <v>21</v>
      </c>
      <c r="G1510" t="s">
        <v>7204</v>
      </c>
      <c r="H1510" t="s">
        <v>8936</v>
      </c>
      <c r="I1510" s="1">
        <v>41699</v>
      </c>
      <c r="J1510" t="s">
        <v>21</v>
      </c>
      <c r="K1510" t="s">
        <v>1306</v>
      </c>
      <c r="L1510" s="1">
        <v>43617</v>
      </c>
      <c r="P1510">
        <v>7270</v>
      </c>
      <c r="Q1510">
        <f>COUNTIF(Table1[Matched ID], Table1[[#This Row],[Matched ID]])</f>
        <v>1</v>
      </c>
      <c r="R1510" t="s">
        <v>8937</v>
      </c>
    </row>
    <row r="1511" spans="1:18" x14ac:dyDescent="0.35">
      <c r="A1511" t="s">
        <v>3642</v>
      </c>
      <c r="B1511" t="s">
        <v>2530</v>
      </c>
      <c r="C1511" t="s">
        <v>3102</v>
      </c>
      <c r="D1511" t="s">
        <v>3643</v>
      </c>
      <c r="E1511" s="1">
        <v>44075</v>
      </c>
      <c r="F1511" t="s">
        <v>21</v>
      </c>
      <c r="G1511" t="s">
        <v>3644</v>
      </c>
      <c r="H1511" t="s">
        <v>3645</v>
      </c>
      <c r="I1511" s="1">
        <v>44013</v>
      </c>
      <c r="J1511" t="s">
        <v>21</v>
      </c>
      <c r="K1511" t="s">
        <v>1306</v>
      </c>
      <c r="L1511" s="1">
        <v>42491</v>
      </c>
      <c r="P1511">
        <v>3185</v>
      </c>
      <c r="Q1511">
        <f>COUNTIF(Table1[Matched ID], Table1[[#This Row],[Matched ID]])</f>
        <v>1</v>
      </c>
      <c r="R1511" t="s">
        <v>3646</v>
      </c>
    </row>
    <row r="1512" spans="1:18" x14ac:dyDescent="0.35">
      <c r="A1512" t="s">
        <v>3216</v>
      </c>
      <c r="B1512" t="s">
        <v>46</v>
      </c>
      <c r="C1512" t="s">
        <v>1519</v>
      </c>
      <c r="D1512" t="s">
        <v>3217</v>
      </c>
      <c r="E1512" s="1">
        <v>44378</v>
      </c>
      <c r="F1512" t="s">
        <v>21</v>
      </c>
      <c r="G1512" t="s">
        <v>3102</v>
      </c>
      <c r="H1512" t="s">
        <v>3218</v>
      </c>
      <c r="I1512" s="1">
        <v>44166</v>
      </c>
      <c r="J1512" t="s">
        <v>21</v>
      </c>
      <c r="L1512" s="1">
        <v>43040</v>
      </c>
      <c r="P1512">
        <v>2748</v>
      </c>
      <c r="Q1512">
        <f>COUNTIF(Table1[Matched ID], Table1[[#This Row],[Matched ID]])</f>
        <v>1</v>
      </c>
      <c r="R1512" t="s">
        <v>3219</v>
      </c>
    </row>
    <row r="1513" spans="1:18" x14ac:dyDescent="0.35">
      <c r="A1513" t="s">
        <v>5481</v>
      </c>
      <c r="B1513" t="s">
        <v>81</v>
      </c>
      <c r="C1513" t="s">
        <v>3102</v>
      </c>
      <c r="D1513" t="s">
        <v>5482</v>
      </c>
      <c r="E1513" s="1">
        <v>43586</v>
      </c>
      <c r="F1513" t="s">
        <v>741</v>
      </c>
      <c r="G1513" t="s">
        <v>98</v>
      </c>
      <c r="H1513" t="s">
        <v>5483</v>
      </c>
      <c r="I1513" s="1">
        <v>43405</v>
      </c>
      <c r="J1513" t="s">
        <v>35</v>
      </c>
      <c r="K1513" t="s">
        <v>1306</v>
      </c>
      <c r="L1513" s="1">
        <v>44197</v>
      </c>
      <c r="N1513" t="s">
        <v>5484</v>
      </c>
      <c r="P1513">
        <v>4472</v>
      </c>
      <c r="Q1513">
        <f>COUNTIF(Table1[Matched ID], Table1[[#This Row],[Matched ID]])</f>
        <v>1</v>
      </c>
      <c r="R1513" t="s">
        <v>5484</v>
      </c>
    </row>
    <row r="1514" spans="1:18" x14ac:dyDescent="0.35">
      <c r="A1514" t="s">
        <v>5589</v>
      </c>
      <c r="B1514" t="s">
        <v>18</v>
      </c>
      <c r="C1514" t="s">
        <v>3102</v>
      </c>
      <c r="D1514" t="s">
        <v>5590</v>
      </c>
      <c r="E1514" s="1">
        <v>43586</v>
      </c>
      <c r="F1514" t="s">
        <v>21</v>
      </c>
      <c r="G1514" t="s">
        <v>98</v>
      </c>
      <c r="H1514" t="s">
        <v>5591</v>
      </c>
      <c r="I1514" s="1">
        <v>43556</v>
      </c>
      <c r="J1514" t="s">
        <v>190</v>
      </c>
      <c r="K1514" t="s">
        <v>1306</v>
      </c>
      <c r="L1514" s="1">
        <v>43617</v>
      </c>
      <c r="P1514">
        <v>4554</v>
      </c>
      <c r="Q1514">
        <f>COUNTIF(Table1[Matched ID], Table1[[#This Row],[Matched ID]])</f>
        <v>1</v>
      </c>
      <c r="R1514" t="s">
        <v>5592</v>
      </c>
    </row>
    <row r="1515" spans="1:18" x14ac:dyDescent="0.35">
      <c r="A1515" t="s">
        <v>8896</v>
      </c>
      <c r="B1515" t="s">
        <v>66</v>
      </c>
      <c r="C1515" t="s">
        <v>243</v>
      </c>
      <c r="D1515" t="s">
        <v>8187</v>
      </c>
      <c r="E1515" s="1">
        <v>41821</v>
      </c>
      <c r="F1515" t="s">
        <v>2801</v>
      </c>
      <c r="G1515" t="s">
        <v>399</v>
      </c>
      <c r="H1515" t="s">
        <v>8897</v>
      </c>
      <c r="I1515" s="1">
        <v>41760</v>
      </c>
      <c r="J1515" t="s">
        <v>2801</v>
      </c>
      <c r="K1515" t="s">
        <v>1306</v>
      </c>
      <c r="L1515" s="1">
        <v>44652</v>
      </c>
      <c r="P1515">
        <v>7213</v>
      </c>
      <c r="Q1515">
        <f>COUNTIF(Table1[Matched ID], Table1[[#This Row],[Matched ID]])</f>
        <v>1</v>
      </c>
      <c r="R1515" t="s">
        <v>8898</v>
      </c>
    </row>
    <row r="1516" spans="1:18" x14ac:dyDescent="0.35">
      <c r="A1516" t="s">
        <v>4629</v>
      </c>
      <c r="B1516" t="s">
        <v>81</v>
      </c>
      <c r="C1516" t="s">
        <v>3102</v>
      </c>
      <c r="D1516" t="s">
        <v>4630</v>
      </c>
      <c r="E1516" s="1">
        <v>43739</v>
      </c>
      <c r="F1516" t="s">
        <v>21</v>
      </c>
      <c r="G1516" t="s">
        <v>4452</v>
      </c>
      <c r="H1516" t="s">
        <v>4631</v>
      </c>
      <c r="I1516" s="1">
        <v>43497</v>
      </c>
      <c r="J1516" t="s">
        <v>21</v>
      </c>
      <c r="K1516" t="s">
        <v>1306</v>
      </c>
      <c r="L1516" s="1">
        <v>43586</v>
      </c>
      <c r="N1516" t="s">
        <v>4632</v>
      </c>
      <c r="P1516">
        <v>3902</v>
      </c>
      <c r="Q1516">
        <f>COUNTIF(Table1[Matched ID], Table1[[#This Row],[Matched ID]])</f>
        <v>1</v>
      </c>
      <c r="R1516" t="s">
        <v>4632</v>
      </c>
    </row>
    <row r="1517" spans="1:18" x14ac:dyDescent="0.35">
      <c r="A1517" t="s">
        <v>7271</v>
      </c>
      <c r="B1517" t="s">
        <v>81</v>
      </c>
      <c r="C1517" t="s">
        <v>19</v>
      </c>
      <c r="D1517" t="s">
        <v>2595</v>
      </c>
      <c r="E1517" s="1">
        <v>43040</v>
      </c>
      <c r="F1517" t="s">
        <v>21</v>
      </c>
      <c r="G1517" t="s">
        <v>7272</v>
      </c>
      <c r="H1517" t="s">
        <v>7273</v>
      </c>
      <c r="I1517" s="1">
        <v>43040</v>
      </c>
      <c r="J1517" t="s">
        <v>21</v>
      </c>
      <c r="K1517" t="s">
        <v>1306</v>
      </c>
      <c r="L1517" s="1">
        <v>41456</v>
      </c>
      <c r="P1517">
        <v>5841</v>
      </c>
      <c r="Q1517">
        <f>COUNTIF(Table1[Matched ID], Table1[[#This Row],[Matched ID]])</f>
        <v>1</v>
      </c>
      <c r="R1517" t="s">
        <v>7274</v>
      </c>
    </row>
    <row r="1518" spans="1:18" x14ac:dyDescent="0.35">
      <c r="A1518" t="s">
        <v>9017</v>
      </c>
      <c r="B1518" t="s">
        <v>32</v>
      </c>
      <c r="C1518" t="s">
        <v>3744</v>
      </c>
      <c r="D1518" t="s">
        <v>2925</v>
      </c>
      <c r="E1518" s="1">
        <v>40664</v>
      </c>
      <c r="F1518" t="s">
        <v>21</v>
      </c>
      <c r="G1518" t="s">
        <v>141</v>
      </c>
      <c r="H1518" t="s">
        <v>755</v>
      </c>
      <c r="I1518" s="1">
        <v>40664</v>
      </c>
      <c r="J1518" t="s">
        <v>21</v>
      </c>
      <c r="K1518" t="s">
        <v>1306</v>
      </c>
      <c r="L1518" s="1">
        <v>43605</v>
      </c>
      <c r="P1518">
        <v>7422</v>
      </c>
      <c r="Q1518">
        <f>COUNTIF(Table1[Matched ID], Table1[[#This Row],[Matched ID]])</f>
        <v>1</v>
      </c>
      <c r="R1518" t="s">
        <v>9018</v>
      </c>
    </row>
    <row r="1519" spans="1:18" x14ac:dyDescent="0.35">
      <c r="A1519" t="s">
        <v>8942</v>
      </c>
      <c r="B1519" t="s">
        <v>32</v>
      </c>
      <c r="C1519" t="s">
        <v>3744</v>
      </c>
      <c r="D1519" t="s">
        <v>465</v>
      </c>
      <c r="E1519" s="1">
        <v>41671</v>
      </c>
      <c r="F1519" t="s">
        <v>21</v>
      </c>
      <c r="G1519" t="s">
        <v>8943</v>
      </c>
      <c r="H1519" t="s">
        <v>465</v>
      </c>
      <c r="I1519" s="1">
        <v>41640</v>
      </c>
      <c r="J1519" t="s">
        <v>21</v>
      </c>
      <c r="K1519" t="s">
        <v>1306</v>
      </c>
      <c r="L1519" s="1">
        <v>42736</v>
      </c>
      <c r="P1519">
        <v>7285</v>
      </c>
      <c r="Q1519">
        <f>COUNTIF(Table1[Matched ID], Table1[[#This Row],[Matched ID]])</f>
        <v>1</v>
      </c>
      <c r="R1519" t="s">
        <v>8944</v>
      </c>
    </row>
    <row r="1520" spans="1:18" x14ac:dyDescent="0.35">
      <c r="A1520" t="s">
        <v>7716</v>
      </c>
      <c r="B1520" t="s">
        <v>81</v>
      </c>
      <c r="C1520" t="s">
        <v>3744</v>
      </c>
      <c r="D1520" t="s">
        <v>6744</v>
      </c>
      <c r="E1520" s="1">
        <v>42826</v>
      </c>
      <c r="F1520" t="s">
        <v>21</v>
      </c>
      <c r="G1520" t="s">
        <v>7717</v>
      </c>
      <c r="H1520" t="s">
        <v>7718</v>
      </c>
      <c r="I1520" s="1">
        <v>42675</v>
      </c>
      <c r="J1520" t="s">
        <v>21</v>
      </c>
      <c r="K1520" t="s">
        <v>1306</v>
      </c>
      <c r="L1520" s="1">
        <v>43252</v>
      </c>
      <c r="N1520" t="s">
        <v>7719</v>
      </c>
      <c r="P1520">
        <v>6170</v>
      </c>
      <c r="Q1520">
        <f>COUNTIF(Table1[Matched ID], Table1[[#This Row],[Matched ID]])</f>
        <v>1</v>
      </c>
      <c r="R1520" t="s">
        <v>7719</v>
      </c>
    </row>
    <row r="1521" spans="1:18" x14ac:dyDescent="0.35">
      <c r="A1521" t="s">
        <v>3968</v>
      </c>
      <c r="B1521" t="s">
        <v>81</v>
      </c>
      <c r="C1521" t="s">
        <v>3969</v>
      </c>
      <c r="D1521" t="s">
        <v>3970</v>
      </c>
      <c r="E1521" s="1">
        <v>43922</v>
      </c>
      <c r="F1521" t="s">
        <v>21</v>
      </c>
      <c r="G1521" t="s">
        <v>3744</v>
      </c>
      <c r="H1521" t="s">
        <v>3971</v>
      </c>
      <c r="I1521" s="1">
        <v>43862</v>
      </c>
      <c r="J1521" t="s">
        <v>21</v>
      </c>
      <c r="K1521" t="s">
        <v>1306</v>
      </c>
      <c r="L1521" s="1">
        <v>44774</v>
      </c>
      <c r="P1521">
        <v>3456</v>
      </c>
      <c r="Q1521">
        <f>COUNTIF(Table1[Matched ID], Table1[[#This Row],[Matched ID]])</f>
        <v>1</v>
      </c>
      <c r="R1521" t="s">
        <v>3972</v>
      </c>
    </row>
    <row r="1522" spans="1:18" x14ac:dyDescent="0.35">
      <c r="A1522" t="s">
        <v>7379</v>
      </c>
      <c r="B1522" t="s">
        <v>18</v>
      </c>
      <c r="C1522" t="s">
        <v>3744</v>
      </c>
      <c r="D1522" t="s">
        <v>1754</v>
      </c>
      <c r="E1522" s="1">
        <v>42979</v>
      </c>
      <c r="F1522" t="s">
        <v>21</v>
      </c>
      <c r="G1522" t="s">
        <v>7380</v>
      </c>
      <c r="H1522" t="s">
        <v>1119</v>
      </c>
      <c r="I1522" s="1">
        <v>42979</v>
      </c>
      <c r="J1522" t="s">
        <v>21</v>
      </c>
      <c r="K1522" t="s">
        <v>1306</v>
      </c>
      <c r="L1522" s="1">
        <v>44652</v>
      </c>
      <c r="N1522" t="s">
        <v>7381</v>
      </c>
      <c r="P1522">
        <v>5920</v>
      </c>
      <c r="Q1522">
        <f>COUNTIF(Table1[Matched ID], Table1[[#This Row],[Matched ID]])</f>
        <v>1</v>
      </c>
      <c r="R1522" t="s">
        <v>7381</v>
      </c>
    </row>
    <row r="1523" spans="1:18" x14ac:dyDescent="0.35">
      <c r="A1523" t="s">
        <v>6994</v>
      </c>
      <c r="B1523" t="s">
        <v>18</v>
      </c>
      <c r="C1523" t="s">
        <v>3744</v>
      </c>
      <c r="D1523" t="s">
        <v>1754</v>
      </c>
      <c r="E1523" s="1">
        <v>43132</v>
      </c>
      <c r="F1523" t="s">
        <v>21</v>
      </c>
      <c r="G1523" t="s">
        <v>6995</v>
      </c>
      <c r="H1523" t="s">
        <v>1119</v>
      </c>
      <c r="I1523" s="1">
        <v>42339</v>
      </c>
      <c r="J1523" t="s">
        <v>21</v>
      </c>
      <c r="K1523" t="s">
        <v>1306</v>
      </c>
      <c r="L1523" s="1">
        <v>43101</v>
      </c>
      <c r="N1523" t="s">
        <v>6996</v>
      </c>
      <c r="P1523">
        <v>5620</v>
      </c>
      <c r="Q1523">
        <f>COUNTIF(Table1[Matched ID], Table1[[#This Row],[Matched ID]])</f>
        <v>1</v>
      </c>
      <c r="R1523" t="s">
        <v>6996</v>
      </c>
    </row>
    <row r="1524" spans="1:18" x14ac:dyDescent="0.35">
      <c r="A1524" t="s">
        <v>4618</v>
      </c>
      <c r="B1524" t="s">
        <v>18</v>
      </c>
      <c r="C1524" t="s">
        <v>3744</v>
      </c>
      <c r="D1524" t="s">
        <v>4619</v>
      </c>
      <c r="E1524" s="1">
        <v>43739</v>
      </c>
      <c r="F1524" t="s">
        <v>21</v>
      </c>
      <c r="G1524" t="s">
        <v>4167</v>
      </c>
      <c r="H1524" t="s">
        <v>4620</v>
      </c>
      <c r="I1524" s="1">
        <v>43556</v>
      </c>
      <c r="J1524" t="s">
        <v>584</v>
      </c>
      <c r="K1524" t="s">
        <v>1306</v>
      </c>
      <c r="L1524" s="1">
        <v>44927</v>
      </c>
      <c r="N1524" t="s">
        <v>4621</v>
      </c>
      <c r="P1524">
        <v>3900</v>
      </c>
      <c r="Q1524">
        <f>COUNTIF(Table1[Matched ID], Table1[[#This Row],[Matched ID]])</f>
        <v>1</v>
      </c>
      <c r="R1524" t="s">
        <v>4621</v>
      </c>
    </row>
    <row r="1525" spans="1:18" x14ac:dyDescent="0.35">
      <c r="A1525" t="s">
        <v>5153</v>
      </c>
      <c r="B1525" t="s">
        <v>288</v>
      </c>
      <c r="C1525" t="s">
        <v>3744</v>
      </c>
      <c r="D1525" t="s">
        <v>5154</v>
      </c>
      <c r="E1525" s="1">
        <v>43647</v>
      </c>
      <c r="F1525" t="s">
        <v>21</v>
      </c>
      <c r="G1525" t="s">
        <v>4562</v>
      </c>
      <c r="H1525" t="s">
        <v>5155</v>
      </c>
      <c r="I1525" s="1">
        <v>43586</v>
      </c>
      <c r="J1525" t="s">
        <v>21</v>
      </c>
      <c r="K1525" t="s">
        <v>1306</v>
      </c>
      <c r="L1525" s="1">
        <v>42064</v>
      </c>
      <c r="N1525" t="s">
        <v>5156</v>
      </c>
      <c r="P1525">
        <v>4239</v>
      </c>
      <c r="Q1525">
        <f>COUNTIF(Table1[Matched ID], Table1[[#This Row],[Matched ID]])</f>
        <v>1</v>
      </c>
      <c r="R1525" t="s">
        <v>5156</v>
      </c>
    </row>
    <row r="1526" spans="1:18" x14ac:dyDescent="0.35">
      <c r="A1526" t="s">
        <v>6800</v>
      </c>
      <c r="B1526" t="s">
        <v>81</v>
      </c>
      <c r="C1526" t="s">
        <v>3744</v>
      </c>
      <c r="D1526" t="s">
        <v>4821</v>
      </c>
      <c r="E1526" s="1">
        <v>43191</v>
      </c>
      <c r="F1526" t="s">
        <v>21</v>
      </c>
      <c r="G1526" t="s">
        <v>391</v>
      </c>
      <c r="H1526" t="s">
        <v>6801</v>
      </c>
      <c r="I1526" s="1">
        <v>43191</v>
      </c>
      <c r="J1526" t="s">
        <v>21</v>
      </c>
      <c r="K1526" t="s">
        <v>1306</v>
      </c>
      <c r="L1526" s="1">
        <v>45383</v>
      </c>
      <c r="N1526" t="s">
        <v>6802</v>
      </c>
      <c r="P1526">
        <v>5478</v>
      </c>
      <c r="Q1526">
        <f>COUNTIF(Table1[Matched ID], Table1[[#This Row],[Matched ID]])</f>
        <v>1</v>
      </c>
      <c r="R1526" t="s">
        <v>6802</v>
      </c>
    </row>
    <row r="1527" spans="1:18" x14ac:dyDescent="0.35">
      <c r="A1527" t="s">
        <v>7278</v>
      </c>
      <c r="B1527" t="s">
        <v>2649</v>
      </c>
      <c r="C1527" t="s">
        <v>3744</v>
      </c>
      <c r="D1527" t="s">
        <v>2649</v>
      </c>
      <c r="E1527" s="1">
        <v>43040</v>
      </c>
      <c r="F1527" t="s">
        <v>21</v>
      </c>
      <c r="G1527" t="s">
        <v>7279</v>
      </c>
      <c r="H1527" t="s">
        <v>1754</v>
      </c>
      <c r="I1527" s="1">
        <v>43040</v>
      </c>
      <c r="J1527" t="s">
        <v>21</v>
      </c>
      <c r="K1527" t="s">
        <v>1306</v>
      </c>
      <c r="L1527" s="1">
        <v>43405</v>
      </c>
      <c r="P1527">
        <v>5856</v>
      </c>
      <c r="Q1527">
        <f>COUNTIF(Table1[Matched ID], Table1[[#This Row],[Matched ID]])</f>
        <v>1</v>
      </c>
      <c r="R1527" t="s">
        <v>7280</v>
      </c>
    </row>
    <row r="1528" spans="1:18" x14ac:dyDescent="0.35">
      <c r="A1528" t="s">
        <v>8456</v>
      </c>
      <c r="B1528" t="s">
        <v>18</v>
      </c>
      <c r="C1528" t="s">
        <v>3744</v>
      </c>
      <c r="D1528" t="s">
        <v>8457</v>
      </c>
      <c r="E1528" s="1">
        <v>42461</v>
      </c>
      <c r="F1528" t="s">
        <v>21</v>
      </c>
      <c r="G1528" t="s">
        <v>141</v>
      </c>
      <c r="H1528" t="s">
        <v>8458</v>
      </c>
      <c r="I1528" s="1">
        <v>42430</v>
      </c>
      <c r="J1528" t="s">
        <v>21</v>
      </c>
      <c r="K1528" t="s">
        <v>1306</v>
      </c>
      <c r="L1528" s="1">
        <v>44896</v>
      </c>
      <c r="N1528" t="s">
        <v>8459</v>
      </c>
      <c r="P1528">
        <v>6725</v>
      </c>
      <c r="Q1528">
        <f>COUNTIF(Table1[Matched ID], Table1[[#This Row],[Matched ID]])</f>
        <v>1</v>
      </c>
      <c r="R1528" t="s">
        <v>8459</v>
      </c>
    </row>
    <row r="1529" spans="1:18" x14ac:dyDescent="0.35">
      <c r="A1529" t="s">
        <v>3741</v>
      </c>
      <c r="B1529" t="s">
        <v>81</v>
      </c>
      <c r="C1529" t="s">
        <v>3742</v>
      </c>
      <c r="D1529" t="s">
        <v>3743</v>
      </c>
      <c r="E1529" s="1">
        <v>44013</v>
      </c>
      <c r="F1529" t="s">
        <v>21</v>
      </c>
      <c r="G1529" t="s">
        <v>3744</v>
      </c>
      <c r="H1529" t="s">
        <v>3745</v>
      </c>
      <c r="I1529" s="1">
        <v>43983</v>
      </c>
      <c r="J1529" t="s">
        <v>21</v>
      </c>
      <c r="K1529" t="s">
        <v>1306</v>
      </c>
      <c r="L1529" t="s">
        <v>2041</v>
      </c>
      <c r="P1529">
        <v>3282</v>
      </c>
      <c r="Q1529">
        <f>COUNTIF(Table1[Matched ID], Table1[[#This Row],[Matched ID]])</f>
        <v>1</v>
      </c>
      <c r="R1529" t="s">
        <v>3746</v>
      </c>
    </row>
    <row r="1530" spans="1:18" x14ac:dyDescent="0.35">
      <c r="A1530" t="s">
        <v>7713</v>
      </c>
      <c r="B1530" t="s">
        <v>18</v>
      </c>
      <c r="C1530" t="s">
        <v>3744</v>
      </c>
      <c r="D1530" t="s">
        <v>1754</v>
      </c>
      <c r="E1530" s="1">
        <v>42826</v>
      </c>
      <c r="F1530" t="s">
        <v>21</v>
      </c>
      <c r="G1530" t="s">
        <v>7714</v>
      </c>
      <c r="H1530" t="s">
        <v>1119</v>
      </c>
      <c r="I1530" s="1">
        <v>42826</v>
      </c>
      <c r="J1530" t="s">
        <v>21</v>
      </c>
      <c r="K1530" t="s">
        <v>1306</v>
      </c>
      <c r="L1530" s="1">
        <v>44348</v>
      </c>
      <c r="N1530" t="s">
        <v>7715</v>
      </c>
      <c r="P1530">
        <v>6169</v>
      </c>
      <c r="Q1530">
        <f>COUNTIF(Table1[Matched ID], Table1[[#This Row],[Matched ID]])</f>
        <v>1</v>
      </c>
      <c r="R1530" t="s">
        <v>7715</v>
      </c>
    </row>
    <row r="1531" spans="1:18" x14ac:dyDescent="0.35">
      <c r="A1531" t="s">
        <v>5593</v>
      </c>
      <c r="B1531" t="s">
        <v>2530</v>
      </c>
      <c r="C1531" t="s">
        <v>5594</v>
      </c>
      <c r="D1531" t="s">
        <v>1153</v>
      </c>
      <c r="E1531" s="1">
        <v>43586</v>
      </c>
      <c r="F1531" t="s">
        <v>127</v>
      </c>
      <c r="G1531" t="s">
        <v>27</v>
      </c>
      <c r="H1531" t="s">
        <v>5595</v>
      </c>
      <c r="I1531" s="1">
        <v>43525</v>
      </c>
      <c r="J1531" t="s">
        <v>133</v>
      </c>
      <c r="K1531" t="s">
        <v>1306</v>
      </c>
      <c r="L1531" s="1">
        <v>43891</v>
      </c>
      <c r="P1531">
        <v>4555</v>
      </c>
      <c r="Q1531">
        <f>COUNTIF(Table1[Matched ID], Table1[[#This Row],[Matched ID]])</f>
        <v>1</v>
      </c>
      <c r="R1531" t="s">
        <v>5596</v>
      </c>
    </row>
    <row r="1532" spans="1:18" x14ac:dyDescent="0.35">
      <c r="A1532" t="s">
        <v>4941</v>
      </c>
      <c r="B1532" t="s">
        <v>18</v>
      </c>
      <c r="C1532" t="s">
        <v>4942</v>
      </c>
      <c r="D1532" t="s">
        <v>4459</v>
      </c>
      <c r="E1532" s="1">
        <v>43709</v>
      </c>
      <c r="F1532" t="s">
        <v>35</v>
      </c>
      <c r="G1532" t="s">
        <v>4943</v>
      </c>
      <c r="H1532" t="s">
        <v>4944</v>
      </c>
      <c r="I1532" s="1">
        <v>43497</v>
      </c>
      <c r="J1532" t="s">
        <v>35</v>
      </c>
      <c r="K1532" t="s">
        <v>1306</v>
      </c>
      <c r="L1532" s="1">
        <v>41153</v>
      </c>
      <c r="P1532">
        <v>4128</v>
      </c>
      <c r="Q1532">
        <f>COUNTIF(Table1[Matched ID], Table1[[#This Row],[Matched ID]])</f>
        <v>1</v>
      </c>
      <c r="R1532" t="s">
        <v>4945</v>
      </c>
    </row>
    <row r="1533" spans="1:18" x14ac:dyDescent="0.35">
      <c r="A1533" t="s">
        <v>5863</v>
      </c>
      <c r="B1533" t="s">
        <v>18</v>
      </c>
      <c r="C1533" t="s">
        <v>19</v>
      </c>
      <c r="D1533" t="s">
        <v>5864</v>
      </c>
      <c r="E1533" s="1">
        <v>43497</v>
      </c>
      <c r="F1533" t="s">
        <v>1162</v>
      </c>
      <c r="G1533" t="s">
        <v>98</v>
      </c>
      <c r="H1533" t="s">
        <v>5143</v>
      </c>
      <c r="I1533" s="1">
        <v>43466</v>
      </c>
      <c r="J1533" t="s">
        <v>1162</v>
      </c>
      <c r="K1533" t="s">
        <v>886</v>
      </c>
      <c r="L1533" s="1">
        <v>45383</v>
      </c>
      <c r="P1533">
        <v>4752</v>
      </c>
      <c r="Q1533">
        <f>COUNTIF(Table1[Matched ID], Table1[[#This Row],[Matched ID]])</f>
        <v>1</v>
      </c>
      <c r="R1533" t="s">
        <v>5865</v>
      </c>
    </row>
    <row r="1534" spans="1:18" x14ac:dyDescent="0.35">
      <c r="A1534" t="s">
        <v>4994</v>
      </c>
      <c r="B1534" t="s">
        <v>32</v>
      </c>
      <c r="C1534" t="s">
        <v>4995</v>
      </c>
      <c r="D1534" t="s">
        <v>4996</v>
      </c>
      <c r="E1534" s="1">
        <v>43678</v>
      </c>
      <c r="F1534" t="s">
        <v>4997</v>
      </c>
      <c r="G1534" t="s">
        <v>582</v>
      </c>
      <c r="H1534" t="s">
        <v>4998</v>
      </c>
      <c r="I1534" s="1">
        <v>43344</v>
      </c>
      <c r="J1534" t="s">
        <v>584</v>
      </c>
      <c r="K1534" t="s">
        <v>1306</v>
      </c>
      <c r="L1534" s="1">
        <v>41791</v>
      </c>
      <c r="N1534" t="s">
        <v>4999</v>
      </c>
      <c r="P1534">
        <v>4154</v>
      </c>
      <c r="Q1534">
        <f>COUNTIF(Table1[Matched ID], Table1[[#This Row],[Matched ID]])</f>
        <v>1</v>
      </c>
      <c r="R1534" t="s">
        <v>4999</v>
      </c>
    </row>
    <row r="1535" spans="1:18" x14ac:dyDescent="0.35">
      <c r="A1535" t="s">
        <v>8663</v>
      </c>
      <c r="B1535" t="s">
        <v>32</v>
      </c>
      <c r="C1535" t="s">
        <v>8664</v>
      </c>
      <c r="D1535" t="s">
        <v>4579</v>
      </c>
      <c r="E1535" s="1">
        <v>42401</v>
      </c>
      <c r="F1535" t="s">
        <v>154</v>
      </c>
      <c r="G1535" t="s">
        <v>8665</v>
      </c>
      <c r="H1535" t="s">
        <v>8666</v>
      </c>
      <c r="I1535" s="1">
        <v>42278</v>
      </c>
      <c r="J1535" t="s">
        <v>154</v>
      </c>
      <c r="K1535" t="s">
        <v>1306</v>
      </c>
      <c r="L1535" s="1">
        <v>44593</v>
      </c>
      <c r="P1535">
        <v>6909</v>
      </c>
      <c r="Q1535">
        <f>COUNTIF(Table1[Matched ID], Table1[[#This Row],[Matched ID]])</f>
        <v>1</v>
      </c>
      <c r="R1535" t="s">
        <v>8667</v>
      </c>
    </row>
    <row r="1536" spans="1:18" x14ac:dyDescent="0.35">
      <c r="A1536" t="s">
        <v>7947</v>
      </c>
      <c r="B1536" t="s">
        <v>355</v>
      </c>
      <c r="C1536" t="s">
        <v>7948</v>
      </c>
      <c r="D1536" t="s">
        <v>1119</v>
      </c>
      <c r="E1536" s="1">
        <v>42767</v>
      </c>
      <c r="F1536" t="s">
        <v>7949</v>
      </c>
      <c r="G1536" t="s">
        <v>98</v>
      </c>
      <c r="H1536" t="s">
        <v>2954</v>
      </c>
      <c r="I1536" s="1">
        <v>42767</v>
      </c>
      <c r="J1536" t="s">
        <v>190</v>
      </c>
      <c r="K1536" t="s">
        <v>1306</v>
      </c>
      <c r="L1536" s="1">
        <v>44470</v>
      </c>
      <c r="P1536">
        <v>6329</v>
      </c>
      <c r="Q1536">
        <f>COUNTIF(Table1[Matched ID], Table1[[#This Row],[Matched ID]])</f>
        <v>1</v>
      </c>
      <c r="R1536" t="s">
        <v>7950</v>
      </c>
    </row>
    <row r="1537" spans="1:18" x14ac:dyDescent="0.35">
      <c r="A1537" t="s">
        <v>8945</v>
      </c>
      <c r="B1537" t="s">
        <v>81</v>
      </c>
      <c r="C1537" t="s">
        <v>201</v>
      </c>
      <c r="D1537" t="s">
        <v>6932</v>
      </c>
      <c r="E1537" s="1">
        <v>41640</v>
      </c>
      <c r="F1537" t="s">
        <v>1359</v>
      </c>
      <c r="G1537" t="s">
        <v>8946</v>
      </c>
      <c r="H1537" t="s">
        <v>8947</v>
      </c>
      <c r="I1537" s="1">
        <v>41653</v>
      </c>
      <c r="J1537" t="s">
        <v>1359</v>
      </c>
      <c r="K1537" t="s">
        <v>1306</v>
      </c>
      <c r="L1537" s="1">
        <v>42856</v>
      </c>
      <c r="P1537">
        <v>7288</v>
      </c>
      <c r="Q1537">
        <f>COUNTIF(Table1[Matched ID], Table1[[#This Row],[Matched ID]])</f>
        <v>1</v>
      </c>
      <c r="R1537" t="s">
        <v>8948</v>
      </c>
    </row>
    <row r="1538" spans="1:18" x14ac:dyDescent="0.35">
      <c r="A1538" t="s">
        <v>6443</v>
      </c>
      <c r="B1538" t="s">
        <v>32</v>
      </c>
      <c r="C1538" t="s">
        <v>6444</v>
      </c>
      <c r="D1538" t="s">
        <v>6445</v>
      </c>
      <c r="E1538" s="1">
        <v>43313</v>
      </c>
      <c r="F1538" t="s">
        <v>507</v>
      </c>
      <c r="G1538" t="s">
        <v>141</v>
      </c>
      <c r="H1538" t="s">
        <v>6446</v>
      </c>
      <c r="I1538" s="1">
        <v>43191</v>
      </c>
      <c r="J1538" t="s">
        <v>21</v>
      </c>
      <c r="K1538" t="s">
        <v>1306</v>
      </c>
      <c r="L1538" s="1">
        <v>41699</v>
      </c>
      <c r="N1538" t="s">
        <v>6447</v>
      </c>
      <c r="P1538">
        <v>5213</v>
      </c>
      <c r="Q1538">
        <f>COUNTIF(Table1[Matched ID], Table1[[#This Row],[Matched ID]])</f>
        <v>1</v>
      </c>
      <c r="R1538" t="s">
        <v>6447</v>
      </c>
    </row>
    <row r="1539" spans="1:18" x14ac:dyDescent="0.35">
      <c r="A1539" t="s">
        <v>5460</v>
      </c>
      <c r="B1539" t="s">
        <v>1594</v>
      </c>
      <c r="C1539" t="s">
        <v>5461</v>
      </c>
      <c r="D1539" t="s">
        <v>883</v>
      </c>
      <c r="E1539" s="1">
        <v>43617</v>
      </c>
      <c r="F1539" t="s">
        <v>21</v>
      </c>
      <c r="G1539" t="s">
        <v>5462</v>
      </c>
      <c r="H1539" t="s">
        <v>5463</v>
      </c>
      <c r="I1539" s="1">
        <v>43435</v>
      </c>
      <c r="J1539" t="s">
        <v>21</v>
      </c>
      <c r="K1539" t="s">
        <v>1306</v>
      </c>
      <c r="L1539" s="1">
        <v>41699</v>
      </c>
      <c r="P1539">
        <v>4458</v>
      </c>
      <c r="Q1539">
        <f>COUNTIF(Table1[Matched ID], Table1[[#This Row],[Matched ID]])</f>
        <v>1</v>
      </c>
      <c r="R1539" t="s">
        <v>5464</v>
      </c>
    </row>
    <row r="1540" spans="1:18" x14ac:dyDescent="0.35">
      <c r="A1540" t="s">
        <v>5465</v>
      </c>
      <c r="B1540" t="s">
        <v>81</v>
      </c>
      <c r="C1540" t="s">
        <v>170</v>
      </c>
      <c r="D1540" t="s">
        <v>5466</v>
      </c>
      <c r="E1540" s="1">
        <v>43617</v>
      </c>
      <c r="F1540" t="s">
        <v>35</v>
      </c>
      <c r="G1540" t="s">
        <v>1243</v>
      </c>
      <c r="H1540" t="s">
        <v>5467</v>
      </c>
      <c r="I1540" s="1">
        <v>43405</v>
      </c>
      <c r="J1540" t="s">
        <v>35</v>
      </c>
      <c r="K1540" t="s">
        <v>1306</v>
      </c>
      <c r="L1540" s="1">
        <v>44088</v>
      </c>
      <c r="P1540">
        <v>4459</v>
      </c>
      <c r="Q1540">
        <f>COUNTIF(Table1[Matched ID], Table1[[#This Row],[Matched ID]])</f>
        <v>1</v>
      </c>
      <c r="R1540" t="s">
        <v>5468</v>
      </c>
    </row>
    <row r="1541" spans="1:18" x14ac:dyDescent="0.35">
      <c r="A1541" t="s">
        <v>5296</v>
      </c>
      <c r="B1541" t="s">
        <v>81</v>
      </c>
      <c r="C1541" t="s">
        <v>5297</v>
      </c>
      <c r="D1541" t="s">
        <v>2606</v>
      </c>
      <c r="E1541" s="1">
        <v>43617</v>
      </c>
      <c r="F1541" t="s">
        <v>5298</v>
      </c>
      <c r="G1541" t="s">
        <v>201</v>
      </c>
      <c r="H1541" t="s">
        <v>2954</v>
      </c>
      <c r="I1541" s="1">
        <v>43586</v>
      </c>
      <c r="J1541" t="s">
        <v>35</v>
      </c>
      <c r="K1541" t="s">
        <v>1306</v>
      </c>
      <c r="L1541" s="1">
        <v>45170</v>
      </c>
      <c r="N1541" t="s">
        <v>5299</v>
      </c>
      <c r="P1541">
        <v>4331</v>
      </c>
      <c r="Q1541">
        <f>COUNTIF(Table1[Matched ID], Table1[[#This Row],[Matched ID]])</f>
        <v>1</v>
      </c>
      <c r="R1541" t="s">
        <v>5299</v>
      </c>
    </row>
    <row r="1542" spans="1:18" x14ac:dyDescent="0.35">
      <c r="A1542" t="s">
        <v>6685</v>
      </c>
      <c r="B1542" t="s">
        <v>18</v>
      </c>
      <c r="C1542" t="s">
        <v>6686</v>
      </c>
      <c r="D1542" t="s">
        <v>6687</v>
      </c>
      <c r="E1542" s="1">
        <v>43252</v>
      </c>
      <c r="F1542" t="s">
        <v>3598</v>
      </c>
      <c r="G1542" t="s">
        <v>2240</v>
      </c>
      <c r="H1542" t="s">
        <v>6688</v>
      </c>
      <c r="I1542" s="1">
        <v>43221</v>
      </c>
      <c r="J1542" t="s">
        <v>21</v>
      </c>
      <c r="K1542" t="s">
        <v>1306</v>
      </c>
      <c r="L1542" s="1">
        <v>44682</v>
      </c>
      <c r="P1542">
        <v>5401</v>
      </c>
      <c r="Q1542">
        <f>COUNTIF(Table1[Matched ID], Table1[[#This Row],[Matched ID]])</f>
        <v>1</v>
      </c>
      <c r="R1542" t="s">
        <v>6689</v>
      </c>
    </row>
    <row r="1543" spans="1:18" x14ac:dyDescent="0.35">
      <c r="A1543" t="s">
        <v>6774</v>
      </c>
      <c r="B1543" t="s">
        <v>138</v>
      </c>
      <c r="C1543" t="s">
        <v>6686</v>
      </c>
      <c r="D1543" t="s">
        <v>6775</v>
      </c>
      <c r="E1543" s="1">
        <v>43221</v>
      </c>
      <c r="F1543" t="s">
        <v>21</v>
      </c>
      <c r="G1543" t="s">
        <v>411</v>
      </c>
      <c r="H1543" t="s">
        <v>6776</v>
      </c>
      <c r="I1543" s="1">
        <v>43132</v>
      </c>
      <c r="J1543" t="s">
        <v>21</v>
      </c>
      <c r="K1543" t="s">
        <v>1306</v>
      </c>
      <c r="L1543" s="1">
        <v>45047</v>
      </c>
      <c r="P1543">
        <v>5468</v>
      </c>
      <c r="Q1543">
        <f>COUNTIF(Table1[Matched ID], Table1[[#This Row],[Matched ID]])</f>
        <v>1</v>
      </c>
      <c r="R1543" t="s">
        <v>6777</v>
      </c>
    </row>
    <row r="1544" spans="1:18" x14ac:dyDescent="0.35">
      <c r="A1544" t="s">
        <v>3250</v>
      </c>
      <c r="B1544" t="s">
        <v>81</v>
      </c>
      <c r="C1544" t="s">
        <v>83</v>
      </c>
      <c r="D1544" t="s">
        <v>3251</v>
      </c>
      <c r="E1544" s="1">
        <v>44348</v>
      </c>
      <c r="F1544" t="s">
        <v>21</v>
      </c>
      <c r="G1544" t="s">
        <v>2392</v>
      </c>
      <c r="H1544" t="s">
        <v>3252</v>
      </c>
      <c r="I1544" s="1">
        <v>44287</v>
      </c>
      <c r="J1544" t="s">
        <v>21</v>
      </c>
      <c r="K1544" t="s">
        <v>1306</v>
      </c>
      <c r="L1544" s="1">
        <v>44317</v>
      </c>
      <c r="P1544">
        <v>2805</v>
      </c>
      <c r="Q1544">
        <f>COUNTIF(Table1[Matched ID], Table1[[#This Row],[Matched ID]])</f>
        <v>1</v>
      </c>
      <c r="R1544" t="s">
        <v>3253</v>
      </c>
    </row>
    <row r="1545" spans="1:18" x14ac:dyDescent="0.35">
      <c r="A1545" t="s">
        <v>8134</v>
      </c>
      <c r="B1545" t="s">
        <v>1306</v>
      </c>
      <c r="C1545" t="s">
        <v>8135</v>
      </c>
      <c r="D1545" t="s">
        <v>8136</v>
      </c>
      <c r="E1545" s="1">
        <v>42675</v>
      </c>
      <c r="F1545" t="s">
        <v>8137</v>
      </c>
      <c r="G1545" t="s">
        <v>1332</v>
      </c>
      <c r="H1545" t="s">
        <v>41</v>
      </c>
      <c r="I1545" s="1">
        <v>42339</v>
      </c>
      <c r="J1545" t="s">
        <v>21</v>
      </c>
      <c r="K1545" t="s">
        <v>1306</v>
      </c>
      <c r="L1545" s="1">
        <v>42339</v>
      </c>
      <c r="P1545">
        <v>6457</v>
      </c>
      <c r="Q1545">
        <f>COUNTIF(Table1[Matched ID], Table1[[#This Row],[Matched ID]])</f>
        <v>1</v>
      </c>
      <c r="R1545" t="s">
        <v>8138</v>
      </c>
    </row>
    <row r="1546" spans="1:18" x14ac:dyDescent="0.35">
      <c r="A1546" t="s">
        <v>8620</v>
      </c>
      <c r="B1546" t="s">
        <v>2530</v>
      </c>
      <c r="C1546" t="s">
        <v>8621</v>
      </c>
      <c r="D1546" t="s">
        <v>8622</v>
      </c>
      <c r="E1546" s="1">
        <v>42430</v>
      </c>
      <c r="F1546" t="s">
        <v>127</v>
      </c>
      <c r="G1546" t="s">
        <v>36</v>
      </c>
      <c r="H1546" t="s">
        <v>2909</v>
      </c>
      <c r="I1546" s="1">
        <v>42217</v>
      </c>
      <c r="J1546" t="s">
        <v>127</v>
      </c>
      <c r="K1546" t="s">
        <v>1306</v>
      </c>
      <c r="L1546" s="1">
        <v>43891</v>
      </c>
      <c r="P1546">
        <v>6879</v>
      </c>
      <c r="Q1546">
        <f>COUNTIF(Table1[Matched ID], Table1[[#This Row],[Matched ID]])</f>
        <v>1</v>
      </c>
      <c r="R1546" t="s">
        <v>8623</v>
      </c>
    </row>
    <row r="1547" spans="1:18" x14ac:dyDescent="0.35">
      <c r="A1547" t="s">
        <v>4613</v>
      </c>
      <c r="B1547" t="s">
        <v>18</v>
      </c>
      <c r="C1547" t="s">
        <v>4614</v>
      </c>
      <c r="D1547" t="s">
        <v>4615</v>
      </c>
      <c r="E1547" s="1">
        <v>43739</v>
      </c>
      <c r="F1547" t="s">
        <v>21</v>
      </c>
      <c r="G1547" t="s">
        <v>860</v>
      </c>
      <c r="H1547" t="s">
        <v>4616</v>
      </c>
      <c r="I1547" s="1">
        <v>43525</v>
      </c>
      <c r="J1547" t="s">
        <v>21</v>
      </c>
      <c r="K1547" t="s">
        <v>1306</v>
      </c>
      <c r="L1547" s="1">
        <v>43678</v>
      </c>
      <c r="N1547" t="s">
        <v>4617</v>
      </c>
      <c r="P1547">
        <v>3899</v>
      </c>
      <c r="Q1547">
        <f>COUNTIF(Table1[Matched ID], Table1[[#This Row],[Matched ID]])</f>
        <v>1</v>
      </c>
      <c r="R1547" t="s">
        <v>4617</v>
      </c>
    </row>
    <row r="1548" spans="1:18" x14ac:dyDescent="0.35">
      <c r="A1548" t="s">
        <v>7791</v>
      </c>
      <c r="B1548" t="s">
        <v>1306</v>
      </c>
      <c r="C1548" t="s">
        <v>2853</v>
      </c>
      <c r="D1548" t="s">
        <v>1306</v>
      </c>
      <c r="E1548" s="1">
        <v>42826</v>
      </c>
      <c r="F1548" t="s">
        <v>1306</v>
      </c>
      <c r="G1548" t="s">
        <v>860</v>
      </c>
      <c r="H1548" t="s">
        <v>7792</v>
      </c>
      <c r="I1548" s="1">
        <v>42826</v>
      </c>
      <c r="J1548" t="s">
        <v>21</v>
      </c>
      <c r="K1548" t="s">
        <v>1306</v>
      </c>
      <c r="L1548" s="1">
        <v>43132</v>
      </c>
      <c r="P1548">
        <v>6215</v>
      </c>
      <c r="Q1548">
        <f>COUNTIF(Table1[Matched ID], Table1[[#This Row],[Matched ID]])</f>
        <v>1</v>
      </c>
      <c r="R1548" t="s">
        <v>7793</v>
      </c>
    </row>
    <row r="1549" spans="1:18" x14ac:dyDescent="0.35">
      <c r="A1549" t="s">
        <v>7699</v>
      </c>
      <c r="B1549" t="s">
        <v>18</v>
      </c>
      <c r="C1549" t="s">
        <v>7700</v>
      </c>
      <c r="D1549" t="s">
        <v>7701</v>
      </c>
      <c r="E1549" s="1">
        <v>42856</v>
      </c>
      <c r="F1549" t="s">
        <v>103</v>
      </c>
      <c r="G1549" t="s">
        <v>98</v>
      </c>
      <c r="H1549" t="s">
        <v>1754</v>
      </c>
      <c r="I1549" s="1">
        <v>42767</v>
      </c>
      <c r="J1549" t="s">
        <v>1162</v>
      </c>
      <c r="K1549" t="s">
        <v>1306</v>
      </c>
      <c r="L1549" s="1">
        <v>43927</v>
      </c>
      <c r="P1549">
        <v>6157</v>
      </c>
      <c r="Q1549">
        <f>COUNTIF(Table1[Matched ID], Table1[[#This Row],[Matched ID]])</f>
        <v>1</v>
      </c>
      <c r="R1549" t="s">
        <v>7702</v>
      </c>
    </row>
    <row r="1550" spans="1:18" x14ac:dyDescent="0.35">
      <c r="A1550" t="s">
        <v>7703</v>
      </c>
      <c r="B1550" t="s">
        <v>1306</v>
      </c>
      <c r="C1550" t="s">
        <v>2853</v>
      </c>
      <c r="D1550" t="s">
        <v>1306</v>
      </c>
      <c r="E1550" s="1">
        <v>42856</v>
      </c>
      <c r="F1550" t="s">
        <v>1306</v>
      </c>
      <c r="G1550" t="s">
        <v>36</v>
      </c>
      <c r="H1550" t="s">
        <v>7704</v>
      </c>
      <c r="I1550" s="1">
        <v>42856</v>
      </c>
      <c r="J1550" t="s">
        <v>35</v>
      </c>
      <c r="K1550" t="s">
        <v>2872</v>
      </c>
      <c r="L1550" s="1">
        <v>43586</v>
      </c>
      <c r="P1550">
        <v>6158</v>
      </c>
      <c r="Q1550">
        <f>COUNTIF(Table1[Matched ID], Table1[[#This Row],[Matched ID]])</f>
        <v>1</v>
      </c>
      <c r="R1550" t="s">
        <v>7705</v>
      </c>
    </row>
    <row r="1551" spans="1:18" x14ac:dyDescent="0.35">
      <c r="A1551" t="s">
        <v>7794</v>
      </c>
      <c r="B1551" t="s">
        <v>1306</v>
      </c>
      <c r="C1551" t="s">
        <v>2853</v>
      </c>
      <c r="D1551" t="s">
        <v>1306</v>
      </c>
      <c r="E1551" s="1">
        <v>42826</v>
      </c>
      <c r="F1551" t="s">
        <v>1306</v>
      </c>
      <c r="G1551" t="s">
        <v>2240</v>
      </c>
      <c r="H1551" t="s">
        <v>7795</v>
      </c>
      <c r="I1551" s="1">
        <v>42826</v>
      </c>
      <c r="J1551" t="s">
        <v>21</v>
      </c>
      <c r="K1551" t="s">
        <v>2872</v>
      </c>
      <c r="L1551" s="1">
        <v>43525</v>
      </c>
      <c r="P1551">
        <v>6216</v>
      </c>
      <c r="Q1551">
        <f>COUNTIF(Table1[Matched ID], Table1[[#This Row],[Matched ID]])</f>
        <v>1</v>
      </c>
      <c r="R1551" t="s">
        <v>7796</v>
      </c>
    </row>
    <row r="1552" spans="1:18" x14ac:dyDescent="0.35">
      <c r="A1552" t="s">
        <v>2851</v>
      </c>
      <c r="B1552" t="s">
        <v>2852</v>
      </c>
      <c r="C1552" t="s">
        <v>2853</v>
      </c>
      <c r="D1552" t="s">
        <v>2853</v>
      </c>
      <c r="E1552" s="1">
        <v>44621</v>
      </c>
      <c r="F1552" t="s">
        <v>21</v>
      </c>
      <c r="G1552" t="s">
        <v>977</v>
      </c>
      <c r="H1552" t="s">
        <v>2854</v>
      </c>
      <c r="I1552" s="1">
        <v>44621</v>
      </c>
      <c r="J1552" t="s">
        <v>21</v>
      </c>
      <c r="K1552" t="s">
        <v>1306</v>
      </c>
      <c r="L1552" s="1">
        <v>45139</v>
      </c>
      <c r="P1552">
        <v>2396</v>
      </c>
      <c r="Q1552">
        <f>COUNTIF(Table1[Matched ID], Table1[[#This Row],[Matched ID]])</f>
        <v>1</v>
      </c>
      <c r="R1552" t="s">
        <v>2855</v>
      </c>
    </row>
    <row r="1553" spans="1:18" x14ac:dyDescent="0.35">
      <c r="A1553" t="s">
        <v>5469</v>
      </c>
      <c r="B1553" t="s">
        <v>2649</v>
      </c>
      <c r="C1553" t="s">
        <v>5470</v>
      </c>
      <c r="D1553" t="s">
        <v>1306</v>
      </c>
      <c r="E1553" s="1">
        <v>43617</v>
      </c>
      <c r="F1553" t="s">
        <v>1306</v>
      </c>
      <c r="G1553" t="s">
        <v>594</v>
      </c>
      <c r="H1553" t="s">
        <v>5471</v>
      </c>
      <c r="I1553" s="1">
        <v>43617</v>
      </c>
      <c r="J1553" t="s">
        <v>35</v>
      </c>
      <c r="K1553" t="s">
        <v>2872</v>
      </c>
      <c r="L1553" s="1">
        <v>44348</v>
      </c>
      <c r="P1553">
        <v>4460</v>
      </c>
      <c r="Q1553">
        <f>COUNTIF(Table1[Matched ID], Table1[[#This Row],[Matched ID]])</f>
        <v>1</v>
      </c>
      <c r="R1553" t="s">
        <v>5472</v>
      </c>
    </row>
    <row r="1554" spans="1:18" x14ac:dyDescent="0.35">
      <c r="A1554" t="s">
        <v>5894</v>
      </c>
      <c r="B1554" t="s">
        <v>2530</v>
      </c>
      <c r="C1554" t="s">
        <v>2853</v>
      </c>
      <c r="D1554" t="s">
        <v>1306</v>
      </c>
      <c r="E1554" s="1">
        <v>43497</v>
      </c>
      <c r="F1554" t="s">
        <v>1306</v>
      </c>
      <c r="G1554" t="s">
        <v>582</v>
      </c>
      <c r="H1554" t="s">
        <v>1109</v>
      </c>
      <c r="I1554" s="1">
        <v>43497</v>
      </c>
      <c r="J1554" t="s">
        <v>584</v>
      </c>
      <c r="K1554" t="s">
        <v>2872</v>
      </c>
      <c r="L1554" s="1">
        <v>44927</v>
      </c>
      <c r="P1554">
        <v>4793</v>
      </c>
      <c r="Q1554">
        <f>COUNTIF(Table1[Matched ID], Table1[[#This Row],[Matched ID]])</f>
        <v>1</v>
      </c>
      <c r="R1554" t="s">
        <v>5895</v>
      </c>
    </row>
    <row r="1555" spans="1:18" x14ac:dyDescent="0.35">
      <c r="A1555" t="s">
        <v>6107</v>
      </c>
      <c r="B1555" t="s">
        <v>32</v>
      </c>
      <c r="C1555" t="s">
        <v>6108</v>
      </c>
      <c r="D1555" t="s">
        <v>4155</v>
      </c>
      <c r="E1555" s="1">
        <v>43435</v>
      </c>
      <c r="F1555" t="s">
        <v>6109</v>
      </c>
      <c r="G1555" t="s">
        <v>6110</v>
      </c>
      <c r="H1555" t="s">
        <v>6111</v>
      </c>
      <c r="I1555" s="1">
        <v>43405</v>
      </c>
      <c r="J1555" t="s">
        <v>21</v>
      </c>
      <c r="K1555" t="s">
        <v>1306</v>
      </c>
      <c r="L1555" s="1">
        <v>43983</v>
      </c>
      <c r="P1555">
        <v>4979</v>
      </c>
      <c r="Q1555">
        <f>COUNTIF(Table1[Matched ID], Table1[[#This Row],[Matched ID]])</f>
        <v>1</v>
      </c>
      <c r="R1555" t="s">
        <v>6112</v>
      </c>
    </row>
    <row r="1556" spans="1:18" x14ac:dyDescent="0.35">
      <c r="A1556" t="s">
        <v>8313</v>
      </c>
      <c r="B1556" t="s">
        <v>288</v>
      </c>
      <c r="C1556" t="s">
        <v>8314</v>
      </c>
      <c r="D1556" t="s">
        <v>288</v>
      </c>
      <c r="E1556" s="1">
        <v>42522</v>
      </c>
      <c r="F1556" t="s">
        <v>8315</v>
      </c>
      <c r="G1556" t="s">
        <v>582</v>
      </c>
      <c r="H1556" t="s">
        <v>8316</v>
      </c>
      <c r="I1556" s="1">
        <v>42186</v>
      </c>
      <c r="J1556" t="s">
        <v>584</v>
      </c>
      <c r="K1556" t="s">
        <v>1306</v>
      </c>
      <c r="L1556" s="1">
        <v>44075</v>
      </c>
      <c r="N1556" t="s">
        <v>8317</v>
      </c>
      <c r="P1556">
        <v>6601</v>
      </c>
      <c r="Q1556">
        <f>COUNTIF(Table1[Matched ID], Table1[[#This Row],[Matched ID]])</f>
        <v>1</v>
      </c>
      <c r="R1556" t="s">
        <v>8317</v>
      </c>
    </row>
    <row r="1557" spans="1:18" x14ac:dyDescent="0.35">
      <c r="A1557" t="s">
        <v>8177</v>
      </c>
      <c r="B1557" t="s">
        <v>18</v>
      </c>
      <c r="C1557" t="s">
        <v>8178</v>
      </c>
      <c r="D1557" t="s">
        <v>5662</v>
      </c>
      <c r="E1557" s="1">
        <v>42644</v>
      </c>
      <c r="F1557" t="s">
        <v>133</v>
      </c>
      <c r="G1557" t="s">
        <v>19</v>
      </c>
      <c r="H1557" t="s">
        <v>1754</v>
      </c>
      <c r="I1557" s="1">
        <v>42552</v>
      </c>
      <c r="J1557" t="s">
        <v>35</v>
      </c>
      <c r="K1557" t="s">
        <v>1306</v>
      </c>
      <c r="L1557" s="1">
        <v>44440</v>
      </c>
      <c r="P1557">
        <v>6487</v>
      </c>
      <c r="Q1557">
        <f>COUNTIF(Table1[Matched ID], Table1[[#This Row],[Matched ID]])</f>
        <v>1</v>
      </c>
      <c r="R1557" t="s">
        <v>8179</v>
      </c>
    </row>
    <row r="1558" spans="1:18" x14ac:dyDescent="0.35">
      <c r="A1558" t="s">
        <v>1376</v>
      </c>
      <c r="B1558" t="s">
        <v>81</v>
      </c>
      <c r="C1558" t="s">
        <v>1070</v>
      </c>
      <c r="D1558" t="s">
        <v>1377</v>
      </c>
      <c r="E1558" s="1">
        <v>45170</v>
      </c>
      <c r="F1558" t="s">
        <v>35</v>
      </c>
      <c r="G1558" t="s">
        <v>75</v>
      </c>
      <c r="H1558" t="s">
        <v>1377</v>
      </c>
      <c r="I1558" s="1">
        <v>45078</v>
      </c>
      <c r="J1558" t="s">
        <v>35</v>
      </c>
      <c r="L1558" s="1">
        <v>42767</v>
      </c>
      <c r="P1558">
        <v>1054</v>
      </c>
      <c r="Q1558">
        <f>COUNTIF(Table1[Matched ID], Table1[[#This Row],[Matched ID]])</f>
        <v>1</v>
      </c>
      <c r="R1558" t="s">
        <v>1378</v>
      </c>
    </row>
    <row r="1559" spans="1:18" x14ac:dyDescent="0.35">
      <c r="A1559" t="s">
        <v>3452</v>
      </c>
      <c r="B1559" t="s">
        <v>1306</v>
      </c>
      <c r="C1559" t="s">
        <v>75</v>
      </c>
      <c r="D1559" t="s">
        <v>3453</v>
      </c>
      <c r="E1559" s="1">
        <v>44197</v>
      </c>
      <c r="F1559" t="s">
        <v>21</v>
      </c>
      <c r="G1559" t="s">
        <v>3454</v>
      </c>
      <c r="H1559" t="s">
        <v>3455</v>
      </c>
      <c r="I1559" s="1">
        <v>44166</v>
      </c>
      <c r="J1559" t="s">
        <v>21</v>
      </c>
      <c r="K1559" t="s">
        <v>1306</v>
      </c>
      <c r="L1559" s="1">
        <v>43435</v>
      </c>
      <c r="P1559">
        <v>3022</v>
      </c>
      <c r="Q1559">
        <f>COUNTIF(Table1[Matched ID], Table1[[#This Row],[Matched ID]])</f>
        <v>1</v>
      </c>
      <c r="R1559" t="s">
        <v>3456</v>
      </c>
    </row>
    <row r="1560" spans="1:18" x14ac:dyDescent="0.35">
      <c r="A1560" t="s">
        <v>4017</v>
      </c>
      <c r="B1560" t="s">
        <v>59</v>
      </c>
      <c r="C1560" t="s">
        <v>75</v>
      </c>
      <c r="D1560" t="s">
        <v>4018</v>
      </c>
      <c r="E1560" s="1">
        <v>43891</v>
      </c>
      <c r="F1560" t="s">
        <v>35</v>
      </c>
      <c r="G1560" t="s">
        <v>4019</v>
      </c>
      <c r="H1560" t="s">
        <v>4018</v>
      </c>
      <c r="I1560" s="1">
        <v>43891</v>
      </c>
      <c r="J1560" t="s">
        <v>35</v>
      </c>
      <c r="K1560" t="s">
        <v>1306</v>
      </c>
      <c r="L1560" s="1">
        <v>44440</v>
      </c>
      <c r="N1560" t="s">
        <v>4020</v>
      </c>
      <c r="P1560">
        <v>3478</v>
      </c>
      <c r="Q1560">
        <f>COUNTIF(Table1[Matched ID], Table1[[#This Row],[Matched ID]])</f>
        <v>1</v>
      </c>
      <c r="R1560" t="s">
        <v>4020</v>
      </c>
    </row>
    <row r="1561" spans="1:18" x14ac:dyDescent="0.35">
      <c r="A1561" t="s">
        <v>2213</v>
      </c>
      <c r="B1561" t="s">
        <v>81</v>
      </c>
      <c r="C1561" t="s">
        <v>75</v>
      </c>
      <c r="D1561" t="s">
        <v>2214</v>
      </c>
      <c r="E1561" s="1">
        <v>44986</v>
      </c>
      <c r="F1561" t="s">
        <v>35</v>
      </c>
      <c r="G1561" t="s">
        <v>391</v>
      </c>
      <c r="H1561" t="s">
        <v>2215</v>
      </c>
      <c r="I1561" s="1">
        <v>44986</v>
      </c>
      <c r="J1561" t="s">
        <v>35</v>
      </c>
      <c r="L1561" s="1">
        <v>44835</v>
      </c>
      <c r="N1561" t="s">
        <v>2216</v>
      </c>
      <c r="P1561">
        <v>1691</v>
      </c>
      <c r="Q1561">
        <f>COUNTIF(Table1[Matched ID], Table1[[#This Row],[Matched ID]])</f>
        <v>1</v>
      </c>
      <c r="R1561" t="s">
        <v>2216</v>
      </c>
    </row>
    <row r="1562" spans="1:18" x14ac:dyDescent="0.35">
      <c r="A1562" t="s">
        <v>3584</v>
      </c>
      <c r="B1562" t="s">
        <v>59</v>
      </c>
      <c r="C1562" t="s">
        <v>75</v>
      </c>
      <c r="D1562" t="s">
        <v>3585</v>
      </c>
      <c r="E1562" s="1">
        <v>44075</v>
      </c>
      <c r="F1562" t="s">
        <v>35</v>
      </c>
      <c r="G1562" t="s">
        <v>3586</v>
      </c>
      <c r="H1562" t="s">
        <v>3587</v>
      </c>
      <c r="I1562" s="1">
        <v>44075</v>
      </c>
      <c r="J1562" t="s">
        <v>3588</v>
      </c>
      <c r="K1562" t="s">
        <v>1306</v>
      </c>
      <c r="L1562" s="1">
        <v>45047</v>
      </c>
      <c r="N1562" t="s">
        <v>3589</v>
      </c>
      <c r="P1562">
        <v>3135</v>
      </c>
      <c r="Q1562">
        <f>COUNTIF(Table1[Matched ID], Table1[[#This Row],[Matched ID]])</f>
        <v>1</v>
      </c>
      <c r="R1562" t="s">
        <v>3589</v>
      </c>
    </row>
    <row r="1563" spans="1:18" x14ac:dyDescent="0.35">
      <c r="A1563" t="s">
        <v>120</v>
      </c>
      <c r="B1563" t="s">
        <v>26</v>
      </c>
      <c r="C1563" t="s">
        <v>121</v>
      </c>
      <c r="D1563" t="s">
        <v>121</v>
      </c>
      <c r="E1563" t="s">
        <v>121</v>
      </c>
      <c r="F1563" t="s">
        <v>21</v>
      </c>
      <c r="G1563" t="s">
        <v>75</v>
      </c>
      <c r="H1563" t="s">
        <v>28</v>
      </c>
      <c r="I1563" s="1">
        <v>45444</v>
      </c>
      <c r="J1563" t="s">
        <v>21</v>
      </c>
      <c r="L1563" s="1">
        <v>45444</v>
      </c>
      <c r="N1563" t="s">
        <v>122</v>
      </c>
      <c r="P1563">
        <v>70</v>
      </c>
      <c r="Q1563">
        <f>COUNTIF(Table1[Matched ID], Table1[[#This Row],[Matched ID]])</f>
        <v>1</v>
      </c>
      <c r="R1563" t="s">
        <v>122</v>
      </c>
    </row>
    <row r="1564" spans="1:18" x14ac:dyDescent="0.35">
      <c r="A1564" t="s">
        <v>3647</v>
      </c>
      <c r="B1564" t="s">
        <v>2530</v>
      </c>
      <c r="C1564" t="s">
        <v>75</v>
      </c>
      <c r="D1564" t="s">
        <v>3648</v>
      </c>
      <c r="E1564" s="1">
        <v>44075</v>
      </c>
      <c r="F1564" t="s">
        <v>35</v>
      </c>
      <c r="G1564" t="s">
        <v>204</v>
      </c>
      <c r="H1564" t="s">
        <v>3649</v>
      </c>
      <c r="I1564" s="1">
        <v>44075</v>
      </c>
      <c r="J1564" t="s">
        <v>35</v>
      </c>
      <c r="K1564" t="s">
        <v>1306</v>
      </c>
      <c r="L1564" s="1">
        <v>43497</v>
      </c>
      <c r="P1564">
        <v>3186</v>
      </c>
      <c r="Q1564">
        <f>COUNTIF(Table1[Matched ID], Table1[[#This Row],[Matched ID]])</f>
        <v>1</v>
      </c>
      <c r="R1564" t="s">
        <v>3650</v>
      </c>
    </row>
    <row r="1565" spans="1:18" x14ac:dyDescent="0.35">
      <c r="A1565" t="s">
        <v>5292</v>
      </c>
      <c r="B1565" t="s">
        <v>59</v>
      </c>
      <c r="C1565" t="s">
        <v>75</v>
      </c>
      <c r="D1565" t="s">
        <v>3467</v>
      </c>
      <c r="E1565" s="1">
        <v>43617</v>
      </c>
      <c r="F1565" t="s">
        <v>35</v>
      </c>
      <c r="G1565" t="s">
        <v>5293</v>
      </c>
      <c r="H1565" t="s">
        <v>5294</v>
      </c>
      <c r="I1565" s="1">
        <v>43556</v>
      </c>
      <c r="J1565" t="s">
        <v>35</v>
      </c>
      <c r="K1565" t="s">
        <v>1306</v>
      </c>
      <c r="L1565" s="1">
        <v>43221</v>
      </c>
      <c r="N1565" t="s">
        <v>5295</v>
      </c>
      <c r="P1565">
        <v>4330</v>
      </c>
      <c r="Q1565">
        <f>COUNTIF(Table1[Matched ID], Table1[[#This Row],[Matched ID]])</f>
        <v>1</v>
      </c>
      <c r="R1565" t="s">
        <v>5295</v>
      </c>
    </row>
    <row r="1566" spans="1:18" x14ac:dyDescent="0.35">
      <c r="A1566" t="s">
        <v>5912</v>
      </c>
      <c r="B1566" t="s">
        <v>131</v>
      </c>
      <c r="C1566" t="s">
        <v>75</v>
      </c>
      <c r="D1566" t="s">
        <v>5913</v>
      </c>
      <c r="E1566" s="1">
        <v>43466</v>
      </c>
      <c r="F1566" t="s">
        <v>35</v>
      </c>
      <c r="G1566" t="s">
        <v>141</v>
      </c>
      <c r="H1566" t="s">
        <v>5914</v>
      </c>
      <c r="I1566" s="1">
        <v>43374</v>
      </c>
      <c r="J1566" t="s">
        <v>35</v>
      </c>
      <c r="K1566" t="s">
        <v>1306</v>
      </c>
      <c r="L1566" s="1">
        <v>43891</v>
      </c>
      <c r="N1566" t="s">
        <v>5915</v>
      </c>
      <c r="P1566">
        <v>4810</v>
      </c>
      <c r="Q1566">
        <f>COUNTIF(Table1[Matched ID], Table1[[#This Row],[Matched ID]])</f>
        <v>1</v>
      </c>
      <c r="R1566" t="s">
        <v>5915</v>
      </c>
    </row>
    <row r="1567" spans="1:18" x14ac:dyDescent="0.35">
      <c r="A1567" t="s">
        <v>3457</v>
      </c>
      <c r="B1567" t="s">
        <v>18</v>
      </c>
      <c r="C1567" t="s">
        <v>75</v>
      </c>
      <c r="D1567" t="s">
        <v>3458</v>
      </c>
      <c r="E1567" s="1">
        <v>44166</v>
      </c>
      <c r="F1567" t="s">
        <v>35</v>
      </c>
      <c r="G1567" t="s">
        <v>3459</v>
      </c>
      <c r="H1567" t="s">
        <v>3460</v>
      </c>
      <c r="I1567" s="1">
        <v>44136</v>
      </c>
      <c r="J1567" t="s">
        <v>21</v>
      </c>
      <c r="K1567" t="s">
        <v>1306</v>
      </c>
      <c r="L1567" s="1">
        <v>41609</v>
      </c>
      <c r="N1567" t="s">
        <v>3461</v>
      </c>
      <c r="P1567">
        <v>3024</v>
      </c>
      <c r="Q1567">
        <f>COUNTIF(Table1[Matched ID], Table1[[#This Row],[Matched ID]])</f>
        <v>1</v>
      </c>
      <c r="R1567" t="s">
        <v>3461</v>
      </c>
    </row>
    <row r="1568" spans="1:18" x14ac:dyDescent="0.35">
      <c r="A1568" t="s">
        <v>2121</v>
      </c>
      <c r="B1568" t="s">
        <v>59</v>
      </c>
      <c r="C1568" t="s">
        <v>75</v>
      </c>
      <c r="D1568" t="s">
        <v>2122</v>
      </c>
      <c r="E1568" s="1">
        <v>45017</v>
      </c>
      <c r="F1568" t="s">
        <v>21</v>
      </c>
      <c r="G1568" t="s">
        <v>399</v>
      </c>
      <c r="H1568" t="s">
        <v>2123</v>
      </c>
      <c r="I1568" s="1">
        <v>45017</v>
      </c>
      <c r="J1568" t="s">
        <v>21</v>
      </c>
      <c r="L1568" s="1">
        <v>45352</v>
      </c>
      <c r="N1568" t="s">
        <v>2124</v>
      </c>
      <c r="P1568">
        <v>1602</v>
      </c>
      <c r="Q1568">
        <f>COUNTIF(Table1[Matched ID], Table1[[#This Row],[Matched ID]])</f>
        <v>1</v>
      </c>
      <c r="R1568" t="s">
        <v>2124</v>
      </c>
    </row>
    <row r="1569" spans="1:18" x14ac:dyDescent="0.35">
      <c r="A1569" t="s">
        <v>3818</v>
      </c>
      <c r="B1569" t="s">
        <v>1306</v>
      </c>
      <c r="C1569" t="s">
        <v>75</v>
      </c>
      <c r="D1569" t="s">
        <v>3819</v>
      </c>
      <c r="E1569" s="1">
        <v>43983</v>
      </c>
      <c r="F1569" t="s">
        <v>21</v>
      </c>
      <c r="G1569" t="s">
        <v>3454</v>
      </c>
      <c r="H1569" t="s">
        <v>3820</v>
      </c>
      <c r="I1569" s="1">
        <v>43891</v>
      </c>
      <c r="J1569" t="s">
        <v>21</v>
      </c>
      <c r="K1569" t="s">
        <v>1306</v>
      </c>
      <c r="L1569" s="1">
        <v>44896</v>
      </c>
      <c r="P1569">
        <v>3351</v>
      </c>
      <c r="Q1569">
        <f>COUNTIF(Table1[Matched ID], Table1[[#This Row],[Matched ID]])</f>
        <v>1</v>
      </c>
      <c r="R1569" t="s">
        <v>3821</v>
      </c>
    </row>
    <row r="1570" spans="1:18" x14ac:dyDescent="0.35">
      <c r="A1570" t="s">
        <v>4066</v>
      </c>
      <c r="B1570" t="s">
        <v>695</v>
      </c>
      <c r="C1570" t="s">
        <v>36</v>
      </c>
      <c r="D1570" t="s">
        <v>4067</v>
      </c>
      <c r="E1570" s="1">
        <v>43891</v>
      </c>
      <c r="F1570" t="s">
        <v>35</v>
      </c>
      <c r="G1570" t="s">
        <v>4068</v>
      </c>
      <c r="H1570" t="s">
        <v>4069</v>
      </c>
      <c r="I1570" s="1">
        <v>43891</v>
      </c>
      <c r="J1570" t="s">
        <v>35</v>
      </c>
      <c r="K1570" t="s">
        <v>1306</v>
      </c>
      <c r="L1570" s="1">
        <v>43313</v>
      </c>
      <c r="P1570">
        <v>3510</v>
      </c>
      <c r="Q1570">
        <f>COUNTIF(Table1[Matched ID], Table1[[#This Row],[Matched ID]])</f>
        <v>1</v>
      </c>
      <c r="R1570" t="s">
        <v>4070</v>
      </c>
    </row>
    <row r="1571" spans="1:18" x14ac:dyDescent="0.35">
      <c r="A1571" t="s">
        <v>2629</v>
      </c>
      <c r="B1571" t="s">
        <v>2630</v>
      </c>
      <c r="C1571" t="s">
        <v>75</v>
      </c>
      <c r="D1571" t="s">
        <v>2631</v>
      </c>
      <c r="E1571" t="s">
        <v>121</v>
      </c>
      <c r="F1571" t="s">
        <v>21</v>
      </c>
      <c r="G1571" t="s">
        <v>391</v>
      </c>
      <c r="H1571" t="s">
        <v>2632</v>
      </c>
      <c r="I1571" s="1">
        <v>44713</v>
      </c>
      <c r="J1571" t="s">
        <v>21</v>
      </c>
      <c r="K1571" t="s">
        <v>63</v>
      </c>
      <c r="L1571" s="1">
        <v>45200</v>
      </c>
      <c r="P1571">
        <v>2209</v>
      </c>
      <c r="Q1571">
        <f>COUNTIF(Table1[Matched ID], Table1[[#This Row],[Matched ID]])</f>
        <v>1</v>
      </c>
      <c r="R1571" t="s">
        <v>2633</v>
      </c>
    </row>
    <row r="1572" spans="1:18" x14ac:dyDescent="0.35">
      <c r="A1572" t="s">
        <v>2117</v>
      </c>
      <c r="B1572" t="s">
        <v>66</v>
      </c>
      <c r="C1572" t="s">
        <v>75</v>
      </c>
      <c r="D1572" t="s">
        <v>2118</v>
      </c>
      <c r="E1572" s="1">
        <v>45017</v>
      </c>
      <c r="F1572" t="s">
        <v>35</v>
      </c>
      <c r="G1572" t="s">
        <v>141</v>
      </c>
      <c r="H1572" t="s">
        <v>2119</v>
      </c>
      <c r="I1572" s="1">
        <v>45017</v>
      </c>
      <c r="J1572" t="s">
        <v>35</v>
      </c>
      <c r="L1572" s="1">
        <v>45352</v>
      </c>
      <c r="N1572" t="s">
        <v>2120</v>
      </c>
      <c r="P1572">
        <v>1601</v>
      </c>
      <c r="Q1572">
        <f>COUNTIF(Table1[Matched ID], Table1[[#This Row],[Matched ID]])</f>
        <v>1</v>
      </c>
      <c r="R1572" t="s">
        <v>2120</v>
      </c>
    </row>
    <row r="1573" spans="1:18" x14ac:dyDescent="0.35">
      <c r="A1573" t="s">
        <v>6881</v>
      </c>
      <c r="B1573" t="s">
        <v>81</v>
      </c>
      <c r="C1573" t="s">
        <v>6882</v>
      </c>
      <c r="D1573" t="s">
        <v>2595</v>
      </c>
      <c r="E1573" s="1">
        <v>43191</v>
      </c>
      <c r="F1573" t="s">
        <v>190</v>
      </c>
      <c r="G1573" t="s">
        <v>411</v>
      </c>
      <c r="H1573" t="s">
        <v>2595</v>
      </c>
      <c r="I1573" s="1">
        <v>43160</v>
      </c>
      <c r="J1573" t="s">
        <v>190</v>
      </c>
      <c r="K1573" t="s">
        <v>1306</v>
      </c>
      <c r="L1573" s="1">
        <v>45047</v>
      </c>
      <c r="P1573">
        <v>5542</v>
      </c>
      <c r="Q1573">
        <f>COUNTIF(Table1[Matched ID], Table1[[#This Row],[Matched ID]])</f>
        <v>1</v>
      </c>
      <c r="R1573" t="s">
        <v>6883</v>
      </c>
    </row>
    <row r="1574" spans="1:18" x14ac:dyDescent="0.35">
      <c r="A1574" t="s">
        <v>6207</v>
      </c>
      <c r="B1574" t="s">
        <v>32</v>
      </c>
      <c r="C1574" t="s">
        <v>6027</v>
      </c>
      <c r="D1574" t="s">
        <v>28</v>
      </c>
      <c r="E1574" s="1">
        <v>43374</v>
      </c>
      <c r="F1574" t="s">
        <v>21</v>
      </c>
      <c r="G1574" t="s">
        <v>6208</v>
      </c>
      <c r="H1574" t="s">
        <v>28</v>
      </c>
      <c r="I1574" s="1">
        <v>43344</v>
      </c>
      <c r="J1574" t="s">
        <v>21</v>
      </c>
      <c r="K1574" t="s">
        <v>1306</v>
      </c>
      <c r="L1574" s="1">
        <v>45170</v>
      </c>
      <c r="N1574" t="s">
        <v>6209</v>
      </c>
      <c r="P1574">
        <v>5055</v>
      </c>
      <c r="Q1574">
        <f>COUNTIF(Table1[Matched ID], Table1[[#This Row],[Matched ID]])</f>
        <v>1</v>
      </c>
      <c r="R1574" t="s">
        <v>6209</v>
      </c>
    </row>
    <row r="1575" spans="1:18" x14ac:dyDescent="0.35">
      <c r="A1575" t="s">
        <v>9019</v>
      </c>
      <c r="B1575" t="s">
        <v>18</v>
      </c>
      <c r="C1575" t="s">
        <v>6027</v>
      </c>
      <c r="D1575" t="s">
        <v>9020</v>
      </c>
      <c r="E1575" s="1">
        <v>40087</v>
      </c>
      <c r="F1575" t="s">
        <v>21</v>
      </c>
      <c r="G1575" t="s">
        <v>214</v>
      </c>
      <c r="H1575" t="s">
        <v>9021</v>
      </c>
      <c r="I1575" s="1">
        <v>39814</v>
      </c>
      <c r="J1575" t="s">
        <v>21</v>
      </c>
      <c r="K1575" t="s">
        <v>1306</v>
      </c>
      <c r="L1575" s="1">
        <v>42064</v>
      </c>
      <c r="P1575">
        <v>7428</v>
      </c>
      <c r="Q1575">
        <f>COUNTIF(Table1[Matched ID], Table1[[#This Row],[Matched ID]])</f>
        <v>1</v>
      </c>
      <c r="R1575" t="s">
        <v>9022</v>
      </c>
    </row>
    <row r="1576" spans="1:18" x14ac:dyDescent="0.35">
      <c r="A1576" t="s">
        <v>9025</v>
      </c>
      <c r="B1576" t="s">
        <v>32</v>
      </c>
      <c r="C1576" t="s">
        <v>6027</v>
      </c>
      <c r="D1576" t="s">
        <v>4155</v>
      </c>
      <c r="E1576" s="1">
        <v>39845</v>
      </c>
      <c r="F1576" t="s">
        <v>21</v>
      </c>
      <c r="G1576" t="s">
        <v>214</v>
      </c>
      <c r="H1576" t="s">
        <v>2649</v>
      </c>
      <c r="I1576" s="1">
        <v>39845</v>
      </c>
      <c r="J1576" t="s">
        <v>21</v>
      </c>
      <c r="K1576" t="s">
        <v>1306</v>
      </c>
      <c r="L1576" s="1">
        <v>43617</v>
      </c>
      <c r="N1576" t="s">
        <v>9026</v>
      </c>
      <c r="P1576">
        <v>7432</v>
      </c>
      <c r="Q1576">
        <f>COUNTIF(Table1[Matched ID], Table1[[#This Row],[Matched ID]])</f>
        <v>1</v>
      </c>
      <c r="R1576" t="s">
        <v>9026</v>
      </c>
    </row>
    <row r="1577" spans="1:18" x14ac:dyDescent="0.35">
      <c r="A1577" t="s">
        <v>6026</v>
      </c>
      <c r="B1577" t="s">
        <v>288</v>
      </c>
      <c r="C1577" t="s">
        <v>6027</v>
      </c>
      <c r="D1577" t="s">
        <v>6028</v>
      </c>
      <c r="E1577" s="1">
        <v>43466</v>
      </c>
      <c r="F1577" t="s">
        <v>21</v>
      </c>
      <c r="G1577" t="s">
        <v>6029</v>
      </c>
      <c r="H1577" t="s">
        <v>2649</v>
      </c>
      <c r="I1577" s="1">
        <v>43191</v>
      </c>
      <c r="J1577" t="s">
        <v>21</v>
      </c>
      <c r="K1577" t="s">
        <v>1306</v>
      </c>
      <c r="L1577" s="1">
        <v>43831</v>
      </c>
      <c r="P1577">
        <v>4917</v>
      </c>
      <c r="Q1577">
        <f>COUNTIF(Table1[Matched ID], Table1[[#This Row],[Matched ID]])</f>
        <v>1</v>
      </c>
      <c r="R1577" t="s">
        <v>6030</v>
      </c>
    </row>
    <row r="1578" spans="1:18" x14ac:dyDescent="0.35">
      <c r="A1578" t="s">
        <v>8734</v>
      </c>
      <c r="B1578" t="s">
        <v>32</v>
      </c>
      <c r="C1578" t="s">
        <v>6027</v>
      </c>
      <c r="D1578" t="s">
        <v>8735</v>
      </c>
      <c r="E1578" s="1">
        <v>38657</v>
      </c>
      <c r="F1578" t="s">
        <v>21</v>
      </c>
      <c r="G1578" t="s">
        <v>6104</v>
      </c>
      <c r="H1578" t="s">
        <v>8736</v>
      </c>
      <c r="I1578" s="1">
        <v>42309</v>
      </c>
      <c r="J1578" t="s">
        <v>507</v>
      </c>
      <c r="K1578" t="s">
        <v>1306</v>
      </c>
      <c r="L1578" s="1">
        <v>44317</v>
      </c>
      <c r="N1578" t="s">
        <v>8737</v>
      </c>
      <c r="P1578">
        <v>6980</v>
      </c>
      <c r="Q1578">
        <f>COUNTIF(Table1[Matched ID], Table1[[#This Row],[Matched ID]])</f>
        <v>1</v>
      </c>
      <c r="R1578" t="s">
        <v>8737</v>
      </c>
    </row>
    <row r="1579" spans="1:18" x14ac:dyDescent="0.35">
      <c r="A1579" t="s">
        <v>9023</v>
      </c>
      <c r="B1579" t="s">
        <v>81</v>
      </c>
      <c r="C1579" t="s">
        <v>6027</v>
      </c>
      <c r="D1579" t="s">
        <v>6562</v>
      </c>
      <c r="E1579" s="1">
        <v>39995</v>
      </c>
      <c r="F1579" t="s">
        <v>21</v>
      </c>
      <c r="G1579" t="s">
        <v>214</v>
      </c>
      <c r="H1579" t="s">
        <v>2505</v>
      </c>
      <c r="I1579" s="1">
        <v>39995</v>
      </c>
      <c r="J1579" t="s">
        <v>21</v>
      </c>
      <c r="K1579" t="s">
        <v>1306</v>
      </c>
      <c r="L1579" s="1">
        <v>44287</v>
      </c>
      <c r="N1579" t="s">
        <v>9024</v>
      </c>
      <c r="P1579">
        <v>7431</v>
      </c>
      <c r="Q1579">
        <f>COUNTIF(Table1[Matched ID], Table1[[#This Row],[Matched ID]])</f>
        <v>1</v>
      </c>
      <c r="R1579" t="s">
        <v>9024</v>
      </c>
    </row>
    <row r="1580" spans="1:18" x14ac:dyDescent="0.35">
      <c r="A1580" t="s">
        <v>4989</v>
      </c>
      <c r="B1580" t="s">
        <v>32</v>
      </c>
      <c r="C1580" t="s">
        <v>4990</v>
      </c>
      <c r="D1580" t="s">
        <v>4639</v>
      </c>
      <c r="E1580" s="1">
        <v>43678</v>
      </c>
      <c r="F1580" t="s">
        <v>21</v>
      </c>
      <c r="G1580" t="s">
        <v>4991</v>
      </c>
      <c r="H1580" t="s">
        <v>4992</v>
      </c>
      <c r="I1580" s="1">
        <v>43678</v>
      </c>
      <c r="J1580" t="s">
        <v>21</v>
      </c>
      <c r="K1580" t="s">
        <v>1306</v>
      </c>
      <c r="L1580" s="1">
        <v>43221</v>
      </c>
      <c r="N1580" t="s">
        <v>4993</v>
      </c>
      <c r="P1580">
        <v>4153</v>
      </c>
      <c r="Q1580">
        <f>COUNTIF(Table1[Matched ID], Table1[[#This Row],[Matched ID]])</f>
        <v>1</v>
      </c>
      <c r="R1580" t="s">
        <v>4993</v>
      </c>
    </row>
    <row r="1581" spans="1:18" x14ac:dyDescent="0.35">
      <c r="A1581" t="s">
        <v>6489</v>
      </c>
      <c r="B1581" t="s">
        <v>1594</v>
      </c>
      <c r="C1581" t="s">
        <v>2979</v>
      </c>
      <c r="D1581" t="s">
        <v>6490</v>
      </c>
      <c r="E1581" s="1">
        <v>43313</v>
      </c>
      <c r="F1581" t="s">
        <v>35</v>
      </c>
      <c r="G1581" t="s">
        <v>3399</v>
      </c>
      <c r="H1581" t="s">
        <v>3235</v>
      </c>
      <c r="I1581" s="1">
        <v>43282</v>
      </c>
      <c r="J1581" t="s">
        <v>35</v>
      </c>
      <c r="K1581" t="s">
        <v>1306</v>
      </c>
      <c r="L1581" s="1">
        <v>43739</v>
      </c>
      <c r="P1581">
        <v>5243</v>
      </c>
      <c r="Q1581">
        <f>COUNTIF(Table1[Matched ID], Table1[[#This Row],[Matched ID]])</f>
        <v>1</v>
      </c>
      <c r="R1581" t="s">
        <v>6491</v>
      </c>
    </row>
    <row r="1582" spans="1:18" x14ac:dyDescent="0.35">
      <c r="A1582" t="s">
        <v>6113</v>
      </c>
      <c r="B1582" t="s">
        <v>81</v>
      </c>
      <c r="C1582" t="s">
        <v>6114</v>
      </c>
      <c r="D1582" t="s">
        <v>654</v>
      </c>
      <c r="E1582" s="1">
        <v>43435</v>
      </c>
      <c r="F1582" t="s">
        <v>35</v>
      </c>
      <c r="G1582" t="s">
        <v>98</v>
      </c>
      <c r="H1582" t="s">
        <v>2986</v>
      </c>
      <c r="I1582" s="1">
        <v>43132</v>
      </c>
      <c r="J1582" t="s">
        <v>35</v>
      </c>
      <c r="K1582" t="s">
        <v>1306</v>
      </c>
      <c r="L1582" t="s">
        <v>2041</v>
      </c>
      <c r="P1582">
        <v>4980</v>
      </c>
      <c r="Q1582">
        <f>COUNTIF(Table1[Matched ID], Table1[[#This Row],[Matched ID]])</f>
        <v>1</v>
      </c>
      <c r="R1582" t="s">
        <v>6115</v>
      </c>
    </row>
    <row r="1583" spans="1:18" x14ac:dyDescent="0.35">
      <c r="A1583" t="s">
        <v>6006</v>
      </c>
      <c r="B1583" t="s">
        <v>81</v>
      </c>
      <c r="C1583" t="s">
        <v>33</v>
      </c>
      <c r="D1583" t="s">
        <v>6007</v>
      </c>
      <c r="E1583" s="1">
        <v>43466</v>
      </c>
      <c r="F1583" t="s">
        <v>127</v>
      </c>
      <c r="G1583" t="s">
        <v>399</v>
      </c>
      <c r="H1583" t="s">
        <v>6008</v>
      </c>
      <c r="I1583" s="1">
        <v>43435</v>
      </c>
      <c r="J1583" t="s">
        <v>127</v>
      </c>
      <c r="K1583" t="s">
        <v>1306</v>
      </c>
      <c r="L1583" s="1">
        <v>43862</v>
      </c>
      <c r="P1583">
        <v>4892</v>
      </c>
      <c r="Q1583">
        <f>COUNTIF(Table1[Matched ID], Table1[[#This Row],[Matched ID]])</f>
        <v>1</v>
      </c>
      <c r="R1583" t="s">
        <v>6009</v>
      </c>
    </row>
    <row r="1584" spans="1:18" x14ac:dyDescent="0.35">
      <c r="A1584" t="s">
        <v>2062</v>
      </c>
      <c r="B1584" t="s">
        <v>18</v>
      </c>
      <c r="C1584" t="s">
        <v>308</v>
      </c>
      <c r="D1584" t="s">
        <v>1016</v>
      </c>
      <c r="E1584" s="1">
        <v>45047</v>
      </c>
      <c r="F1584" t="s">
        <v>49</v>
      </c>
      <c r="G1584" t="s">
        <v>40</v>
      </c>
      <c r="H1584" t="s">
        <v>1021</v>
      </c>
      <c r="I1584" s="1">
        <v>45047</v>
      </c>
      <c r="J1584" t="s">
        <v>49</v>
      </c>
      <c r="L1584" s="1">
        <v>44774</v>
      </c>
      <c r="P1584">
        <v>1550</v>
      </c>
      <c r="Q1584">
        <f>COUNTIF(Table1[Matched ID], Table1[[#This Row],[Matched ID]])</f>
        <v>1</v>
      </c>
      <c r="R1584" t="s">
        <v>2063</v>
      </c>
    </row>
    <row r="1585" spans="1:18" x14ac:dyDescent="0.35">
      <c r="A1585" t="s">
        <v>2112</v>
      </c>
      <c r="B1585" t="s">
        <v>81</v>
      </c>
      <c r="C1585" t="s">
        <v>40</v>
      </c>
      <c r="D1585" t="s">
        <v>2113</v>
      </c>
      <c r="E1585" s="1">
        <v>45017</v>
      </c>
      <c r="F1585" t="s">
        <v>103</v>
      </c>
      <c r="G1585" t="s">
        <v>2114</v>
      </c>
      <c r="H1585" t="s">
        <v>2115</v>
      </c>
      <c r="I1585" s="1">
        <v>44986</v>
      </c>
      <c r="J1585" t="s">
        <v>103</v>
      </c>
      <c r="L1585" s="1">
        <v>45292</v>
      </c>
      <c r="N1585" t="s">
        <v>2116</v>
      </c>
      <c r="P1585">
        <v>1600</v>
      </c>
      <c r="Q1585">
        <f>COUNTIF(Table1[Matched ID], Table1[[#This Row],[Matched ID]])</f>
        <v>1</v>
      </c>
      <c r="R1585" t="s">
        <v>2116</v>
      </c>
    </row>
    <row r="1586" spans="1:18" x14ac:dyDescent="0.35">
      <c r="A1586" t="s">
        <v>2107</v>
      </c>
      <c r="B1586" t="s">
        <v>18</v>
      </c>
      <c r="C1586" t="s">
        <v>40</v>
      </c>
      <c r="D1586" t="s">
        <v>2108</v>
      </c>
      <c r="E1586" s="1">
        <v>45017</v>
      </c>
      <c r="F1586" t="s">
        <v>21</v>
      </c>
      <c r="G1586" t="s">
        <v>2109</v>
      </c>
      <c r="H1586" t="s">
        <v>2110</v>
      </c>
      <c r="I1586" s="1">
        <v>45017</v>
      </c>
      <c r="J1586" t="s">
        <v>21</v>
      </c>
      <c r="L1586" s="1">
        <v>43709</v>
      </c>
      <c r="N1586" t="s">
        <v>2111</v>
      </c>
      <c r="P1586">
        <v>1599</v>
      </c>
      <c r="Q1586">
        <f>COUNTIF(Table1[Matched ID], Table1[[#This Row],[Matched ID]])</f>
        <v>1</v>
      </c>
      <c r="R1586" t="s">
        <v>2111</v>
      </c>
    </row>
    <row r="1587" spans="1:18" x14ac:dyDescent="0.35">
      <c r="A1587" t="s">
        <v>7334</v>
      </c>
      <c r="B1587" t="s">
        <v>124</v>
      </c>
      <c r="C1587" t="s">
        <v>7335</v>
      </c>
      <c r="D1587" t="s">
        <v>7336</v>
      </c>
      <c r="E1587" s="1">
        <v>43009</v>
      </c>
      <c r="F1587" t="s">
        <v>35</v>
      </c>
      <c r="G1587" t="s">
        <v>3399</v>
      </c>
      <c r="H1587" t="s">
        <v>7337</v>
      </c>
      <c r="I1587" s="1">
        <v>42856</v>
      </c>
      <c r="J1587" t="s">
        <v>35</v>
      </c>
      <c r="K1587" t="s">
        <v>1306</v>
      </c>
      <c r="L1587" s="1">
        <v>43313</v>
      </c>
      <c r="P1587">
        <v>5893</v>
      </c>
      <c r="Q1587">
        <f>COUNTIF(Table1[Matched ID], Table1[[#This Row],[Matched ID]])</f>
        <v>1</v>
      </c>
      <c r="R1587" t="s">
        <v>7338</v>
      </c>
    </row>
    <row r="1588" spans="1:18" x14ac:dyDescent="0.35">
      <c r="A1588" t="s">
        <v>2737</v>
      </c>
      <c r="B1588" t="s">
        <v>66</v>
      </c>
      <c r="C1588" t="s">
        <v>40</v>
      </c>
      <c r="D1588" t="s">
        <v>731</v>
      </c>
      <c r="E1588" s="1">
        <v>44682</v>
      </c>
      <c r="F1588" t="s">
        <v>35</v>
      </c>
      <c r="G1588" t="s">
        <v>201</v>
      </c>
      <c r="H1588" t="s">
        <v>731</v>
      </c>
      <c r="I1588" s="1">
        <v>44682</v>
      </c>
      <c r="J1588" t="s">
        <v>35</v>
      </c>
      <c r="K1588" t="s">
        <v>1306</v>
      </c>
      <c r="L1588" s="1">
        <v>45474</v>
      </c>
      <c r="P1588">
        <v>2301</v>
      </c>
      <c r="Q1588">
        <f>COUNTIF(Table1[Matched ID], Table1[[#This Row],[Matched ID]])</f>
        <v>1</v>
      </c>
      <c r="R1588" t="s">
        <v>2738</v>
      </c>
    </row>
    <row r="1589" spans="1:18" x14ac:dyDescent="0.35">
      <c r="A1589" t="s">
        <v>2691</v>
      </c>
      <c r="B1589" t="s">
        <v>695</v>
      </c>
      <c r="C1589" t="s">
        <v>40</v>
      </c>
      <c r="D1589" t="s">
        <v>2692</v>
      </c>
      <c r="E1589" s="1">
        <v>44682</v>
      </c>
      <c r="F1589" t="s">
        <v>21</v>
      </c>
      <c r="G1589" t="s">
        <v>55</v>
      </c>
      <c r="H1589" t="s">
        <v>2693</v>
      </c>
      <c r="I1589" s="1">
        <v>44682</v>
      </c>
      <c r="J1589" t="s">
        <v>21</v>
      </c>
      <c r="K1589" t="s">
        <v>1306</v>
      </c>
      <c r="L1589" s="1">
        <v>45231</v>
      </c>
      <c r="N1589" t="s">
        <v>2694</v>
      </c>
      <c r="P1589">
        <v>2267</v>
      </c>
      <c r="Q1589">
        <f>COUNTIF(Table1[Matched ID], Table1[[#This Row],[Matched ID]])</f>
        <v>1</v>
      </c>
      <c r="R1589" t="s">
        <v>2694</v>
      </c>
    </row>
    <row r="1590" spans="1:18" x14ac:dyDescent="0.35">
      <c r="A1590" t="s">
        <v>7623</v>
      </c>
      <c r="B1590" t="s">
        <v>18</v>
      </c>
      <c r="C1590" t="s">
        <v>19</v>
      </c>
      <c r="D1590" t="s">
        <v>7624</v>
      </c>
      <c r="E1590" s="1">
        <v>42887</v>
      </c>
      <c r="F1590" t="s">
        <v>21</v>
      </c>
      <c r="G1590" t="s">
        <v>98</v>
      </c>
      <c r="H1590" t="s">
        <v>1754</v>
      </c>
      <c r="I1590" s="1">
        <v>42887</v>
      </c>
      <c r="J1590" t="s">
        <v>21</v>
      </c>
      <c r="K1590" t="s">
        <v>1724</v>
      </c>
      <c r="L1590" s="1">
        <v>44774</v>
      </c>
      <c r="P1590">
        <v>6104</v>
      </c>
      <c r="Q1590">
        <f>COUNTIF(Table1[Matched ID], Table1[[#This Row],[Matched ID]])</f>
        <v>1</v>
      </c>
      <c r="R1590" t="s">
        <v>7625</v>
      </c>
    </row>
    <row r="1591" spans="1:18" x14ac:dyDescent="0.35">
      <c r="A1591" t="s">
        <v>4386</v>
      </c>
      <c r="B1591" t="s">
        <v>1306</v>
      </c>
      <c r="C1591" t="s">
        <v>1306</v>
      </c>
      <c r="D1591" t="s">
        <v>1306</v>
      </c>
      <c r="E1591" s="1">
        <v>43800</v>
      </c>
      <c r="F1591" t="s">
        <v>1306</v>
      </c>
      <c r="G1591" t="s">
        <v>19</v>
      </c>
      <c r="H1591" t="s">
        <v>4387</v>
      </c>
      <c r="I1591" s="1">
        <v>43800</v>
      </c>
      <c r="J1591" t="s">
        <v>35</v>
      </c>
      <c r="K1591" t="s">
        <v>2872</v>
      </c>
      <c r="L1591" s="1">
        <v>43770</v>
      </c>
      <c r="P1591">
        <v>3745</v>
      </c>
      <c r="Q1591">
        <f>COUNTIF(Table1[Matched ID], Table1[[#This Row],[Matched ID]])</f>
        <v>1</v>
      </c>
      <c r="R1591" t="s">
        <v>4388</v>
      </c>
    </row>
    <row r="1592" spans="1:18" x14ac:dyDescent="0.35">
      <c r="A1592" t="s">
        <v>3053</v>
      </c>
      <c r="B1592" t="s">
        <v>66</v>
      </c>
      <c r="C1592" t="s">
        <v>40</v>
      </c>
      <c r="D1592" t="s">
        <v>731</v>
      </c>
      <c r="E1592" s="1">
        <v>44501</v>
      </c>
      <c r="F1592" t="s">
        <v>35</v>
      </c>
      <c r="G1592" t="s">
        <v>1399</v>
      </c>
      <c r="H1592" t="s">
        <v>3054</v>
      </c>
      <c r="I1592" s="1">
        <v>43922</v>
      </c>
      <c r="J1592" t="s">
        <v>35</v>
      </c>
      <c r="K1592" t="s">
        <v>1306</v>
      </c>
      <c r="L1592" s="1">
        <v>45170</v>
      </c>
      <c r="P1592">
        <v>2573</v>
      </c>
      <c r="Q1592">
        <f>COUNTIF(Table1[Matched ID], Table1[[#This Row],[Matched ID]])</f>
        <v>1</v>
      </c>
      <c r="R1592" t="s">
        <v>3055</v>
      </c>
    </row>
    <row r="1593" spans="1:18" x14ac:dyDescent="0.35">
      <c r="A1593" t="s">
        <v>2292</v>
      </c>
      <c r="B1593" t="s">
        <v>18</v>
      </c>
      <c r="C1593" t="s">
        <v>40</v>
      </c>
      <c r="D1593" t="s">
        <v>1544</v>
      </c>
      <c r="E1593" s="1">
        <v>44958</v>
      </c>
      <c r="F1593" t="s">
        <v>21</v>
      </c>
      <c r="G1593" t="s">
        <v>2074</v>
      </c>
      <c r="H1593" t="s">
        <v>2293</v>
      </c>
      <c r="I1593" s="1">
        <v>44896</v>
      </c>
      <c r="J1593" t="s">
        <v>21</v>
      </c>
      <c r="L1593" s="1">
        <v>45078</v>
      </c>
      <c r="N1593" t="s">
        <v>2294</v>
      </c>
      <c r="P1593">
        <v>1767</v>
      </c>
      <c r="Q1593">
        <f>COUNTIF(Table1[Matched ID], Table1[[#This Row],[Matched ID]])</f>
        <v>1</v>
      </c>
      <c r="R1593" t="s">
        <v>2294</v>
      </c>
    </row>
    <row r="1594" spans="1:18" x14ac:dyDescent="0.35">
      <c r="A1594" t="s">
        <v>2414</v>
      </c>
      <c r="B1594" t="s">
        <v>81</v>
      </c>
      <c r="C1594" t="s">
        <v>40</v>
      </c>
      <c r="D1594" t="s">
        <v>931</v>
      </c>
      <c r="E1594" s="1">
        <v>44896</v>
      </c>
      <c r="F1594" t="s">
        <v>21</v>
      </c>
      <c r="G1594" t="s">
        <v>1298</v>
      </c>
      <c r="H1594" t="s">
        <v>931</v>
      </c>
      <c r="I1594" s="1">
        <v>44896</v>
      </c>
      <c r="J1594" t="s">
        <v>21</v>
      </c>
      <c r="L1594" s="1">
        <v>43617</v>
      </c>
      <c r="N1594" t="s">
        <v>2415</v>
      </c>
      <c r="P1594">
        <v>1927</v>
      </c>
      <c r="Q1594">
        <f>COUNTIF(Table1[Matched ID], Table1[[#This Row],[Matched ID]])</f>
        <v>1</v>
      </c>
      <c r="R1594" t="s">
        <v>2415</v>
      </c>
    </row>
    <row r="1595" spans="1:18" x14ac:dyDescent="0.35">
      <c r="A1595" t="s">
        <v>2209</v>
      </c>
      <c r="B1595" t="s">
        <v>81</v>
      </c>
      <c r="C1595" t="s">
        <v>40</v>
      </c>
      <c r="D1595" t="s">
        <v>2210</v>
      </c>
      <c r="E1595" s="1">
        <v>44986</v>
      </c>
      <c r="F1595" t="s">
        <v>21</v>
      </c>
      <c r="G1595" t="s">
        <v>141</v>
      </c>
      <c r="H1595" t="s">
        <v>2211</v>
      </c>
      <c r="I1595" s="1">
        <v>44986</v>
      </c>
      <c r="J1595" t="s">
        <v>21</v>
      </c>
      <c r="L1595" s="1">
        <v>45478</v>
      </c>
      <c r="N1595" t="s">
        <v>2212</v>
      </c>
      <c r="P1595">
        <v>1689</v>
      </c>
      <c r="Q1595">
        <f>COUNTIF(Table1[Matched ID], Table1[[#This Row],[Matched ID]])</f>
        <v>1</v>
      </c>
      <c r="R1595" t="s">
        <v>2212</v>
      </c>
    </row>
    <row r="1596" spans="1:18" x14ac:dyDescent="0.35">
      <c r="A1596" t="s">
        <v>2689</v>
      </c>
      <c r="B1596" t="s">
        <v>138</v>
      </c>
      <c r="C1596" t="s">
        <v>40</v>
      </c>
      <c r="D1596" t="s">
        <v>138</v>
      </c>
      <c r="E1596" s="1">
        <v>44682</v>
      </c>
      <c r="F1596" t="s">
        <v>35</v>
      </c>
      <c r="G1596" t="s">
        <v>182</v>
      </c>
      <c r="H1596" t="s">
        <v>138</v>
      </c>
      <c r="I1596" s="1">
        <v>44682</v>
      </c>
      <c r="J1596" t="s">
        <v>35</v>
      </c>
      <c r="K1596" t="s">
        <v>1306</v>
      </c>
      <c r="L1596" s="1">
        <v>45231</v>
      </c>
      <c r="N1596" t="s">
        <v>2690</v>
      </c>
      <c r="P1596">
        <v>2266</v>
      </c>
      <c r="Q1596">
        <f>COUNTIF(Table1[Matched ID], Table1[[#This Row],[Matched ID]])</f>
        <v>1</v>
      </c>
      <c r="R1596" t="s">
        <v>2690</v>
      </c>
    </row>
    <row r="1597" spans="1:18" x14ac:dyDescent="0.35">
      <c r="A1597" t="s">
        <v>5557</v>
      </c>
      <c r="B1597" t="s">
        <v>1594</v>
      </c>
      <c r="C1597" t="s">
        <v>19</v>
      </c>
      <c r="D1597" t="s">
        <v>5558</v>
      </c>
      <c r="E1597" s="1">
        <v>43586</v>
      </c>
      <c r="F1597" t="s">
        <v>21</v>
      </c>
      <c r="G1597" t="s">
        <v>1306</v>
      </c>
      <c r="H1597" t="s">
        <v>1306</v>
      </c>
      <c r="I1597" s="1">
        <v>43586</v>
      </c>
      <c r="J1597" t="s">
        <v>1306</v>
      </c>
      <c r="K1597" t="s">
        <v>2960</v>
      </c>
      <c r="L1597" s="1">
        <v>42583</v>
      </c>
      <c r="P1597">
        <v>4530</v>
      </c>
      <c r="Q1597">
        <f>COUNTIF(Table1[Matched ID], Table1[[#This Row],[Matched ID]])</f>
        <v>1</v>
      </c>
      <c r="R1597" t="s">
        <v>5559</v>
      </c>
    </row>
    <row r="1598" spans="1:18" x14ac:dyDescent="0.35">
      <c r="A1598" t="s">
        <v>7240</v>
      </c>
      <c r="B1598" t="s">
        <v>18</v>
      </c>
      <c r="C1598" t="s">
        <v>7241</v>
      </c>
      <c r="D1598" t="s">
        <v>5168</v>
      </c>
      <c r="E1598" s="1">
        <v>43056</v>
      </c>
      <c r="F1598" t="s">
        <v>7242</v>
      </c>
      <c r="G1598" t="s">
        <v>98</v>
      </c>
      <c r="H1598" t="s">
        <v>1754</v>
      </c>
      <c r="I1598" s="1">
        <v>43040</v>
      </c>
      <c r="J1598" t="s">
        <v>21</v>
      </c>
      <c r="K1598" t="s">
        <v>1306</v>
      </c>
      <c r="L1598" s="1">
        <v>43070</v>
      </c>
      <c r="P1598">
        <v>5820</v>
      </c>
      <c r="Q1598">
        <f>COUNTIF(Table1[Matched ID], Table1[[#This Row],[Matched ID]])</f>
        <v>1</v>
      </c>
      <c r="R1598" t="s">
        <v>7243</v>
      </c>
    </row>
    <row r="1599" spans="1:18" x14ac:dyDescent="0.35">
      <c r="A1599" t="s">
        <v>6256</v>
      </c>
      <c r="B1599" t="s">
        <v>32</v>
      </c>
      <c r="C1599" t="s">
        <v>98</v>
      </c>
      <c r="D1599" t="s">
        <v>6257</v>
      </c>
      <c r="E1599" s="1">
        <v>43374</v>
      </c>
      <c r="F1599" t="s">
        <v>35</v>
      </c>
      <c r="G1599" t="s">
        <v>75</v>
      </c>
      <c r="H1599" t="s">
        <v>1205</v>
      </c>
      <c r="I1599" s="1">
        <v>43282</v>
      </c>
      <c r="J1599" t="s">
        <v>35</v>
      </c>
      <c r="K1599" t="s">
        <v>1306</v>
      </c>
      <c r="L1599" s="1">
        <v>44317</v>
      </c>
      <c r="P1599">
        <v>5079</v>
      </c>
      <c r="Q1599">
        <f>COUNTIF(Table1[Matched ID], Table1[[#This Row],[Matched ID]])</f>
        <v>1</v>
      </c>
      <c r="R1599" t="s">
        <v>6258</v>
      </c>
    </row>
    <row r="1600" spans="1:18" x14ac:dyDescent="0.35">
      <c r="A1600" t="s">
        <v>5234</v>
      </c>
      <c r="B1600" t="s">
        <v>18</v>
      </c>
      <c r="C1600" t="s">
        <v>1306</v>
      </c>
      <c r="D1600" t="s">
        <v>1306</v>
      </c>
      <c r="E1600" s="1">
        <v>43647</v>
      </c>
      <c r="F1600" t="s">
        <v>1306</v>
      </c>
      <c r="G1600" t="s">
        <v>19</v>
      </c>
      <c r="H1600" t="s">
        <v>5057</v>
      </c>
      <c r="I1600" s="1">
        <v>43647</v>
      </c>
      <c r="J1600" t="s">
        <v>35</v>
      </c>
      <c r="K1600" t="s">
        <v>2872</v>
      </c>
      <c r="L1600" s="1">
        <v>43709</v>
      </c>
      <c r="P1600">
        <v>4271</v>
      </c>
      <c r="Q1600">
        <f>COUNTIF(Table1[Matched ID], Table1[[#This Row],[Matched ID]])</f>
        <v>1</v>
      </c>
      <c r="R1600" t="s">
        <v>5235</v>
      </c>
    </row>
    <row r="1601" spans="1:18" x14ac:dyDescent="0.35">
      <c r="A1601" t="s">
        <v>7324</v>
      </c>
      <c r="B1601" t="s">
        <v>81</v>
      </c>
      <c r="C1601" t="s">
        <v>3941</v>
      </c>
      <c r="D1601" t="s">
        <v>7325</v>
      </c>
      <c r="E1601" s="1">
        <v>43009</v>
      </c>
      <c r="F1601" t="s">
        <v>35</v>
      </c>
      <c r="G1601" t="s">
        <v>233</v>
      </c>
      <c r="H1601" t="s">
        <v>604</v>
      </c>
      <c r="I1601" s="1">
        <v>43009</v>
      </c>
      <c r="J1601" t="s">
        <v>35</v>
      </c>
      <c r="K1601" t="s">
        <v>1306</v>
      </c>
      <c r="L1601" s="1">
        <v>45039</v>
      </c>
      <c r="P1601">
        <v>5886</v>
      </c>
      <c r="Q1601">
        <f>COUNTIF(Table1[Matched ID], Table1[[#This Row],[Matched ID]])</f>
        <v>1</v>
      </c>
      <c r="R1601" t="s">
        <v>7326</v>
      </c>
    </row>
    <row r="1602" spans="1:18" x14ac:dyDescent="0.35">
      <c r="A1602" t="s">
        <v>6297</v>
      </c>
      <c r="B1602" t="s">
        <v>32</v>
      </c>
      <c r="C1602" t="s">
        <v>3222</v>
      </c>
      <c r="D1602" t="s">
        <v>4155</v>
      </c>
      <c r="E1602" s="1">
        <v>43374</v>
      </c>
      <c r="F1602" t="s">
        <v>35</v>
      </c>
      <c r="G1602" t="s">
        <v>98</v>
      </c>
      <c r="H1602" t="s">
        <v>41</v>
      </c>
      <c r="I1602" s="1">
        <v>43344</v>
      </c>
      <c r="J1602" t="s">
        <v>35</v>
      </c>
      <c r="K1602" t="s">
        <v>1306</v>
      </c>
      <c r="L1602" s="1">
        <v>43617</v>
      </c>
      <c r="P1602">
        <v>5103</v>
      </c>
      <c r="Q1602">
        <f>COUNTIF(Table1[Matched ID], Table1[[#This Row],[Matched ID]])</f>
        <v>1</v>
      </c>
      <c r="R1602" t="s">
        <v>6298</v>
      </c>
    </row>
    <row r="1603" spans="1:18" x14ac:dyDescent="0.35">
      <c r="A1603" t="s">
        <v>227</v>
      </c>
      <c r="B1603" t="s">
        <v>18</v>
      </c>
      <c r="C1603" t="s">
        <v>101</v>
      </c>
      <c r="D1603" t="s">
        <v>228</v>
      </c>
      <c r="E1603" s="1">
        <v>45444</v>
      </c>
      <c r="F1603" t="s">
        <v>21</v>
      </c>
      <c r="G1603" t="s">
        <v>40</v>
      </c>
      <c r="H1603" t="s">
        <v>229</v>
      </c>
      <c r="I1603" s="1">
        <v>45444</v>
      </c>
      <c r="J1603" t="s">
        <v>21</v>
      </c>
      <c r="L1603" s="1">
        <v>45474</v>
      </c>
      <c r="N1603" t="s">
        <v>230</v>
      </c>
      <c r="P1603">
        <v>124</v>
      </c>
      <c r="Q1603">
        <f>COUNTIF(Table1[Matched ID], Table1[[#This Row],[Matched ID]])</f>
        <v>1</v>
      </c>
      <c r="R1603" t="s">
        <v>230</v>
      </c>
    </row>
    <row r="1604" spans="1:18" x14ac:dyDescent="0.35">
      <c r="A1604" t="s">
        <v>7466</v>
      </c>
      <c r="B1604" t="s">
        <v>355</v>
      </c>
      <c r="C1604" t="s">
        <v>19</v>
      </c>
      <c r="D1604" t="s">
        <v>7467</v>
      </c>
      <c r="E1604" s="1">
        <v>42948</v>
      </c>
      <c r="F1604" t="s">
        <v>21</v>
      </c>
      <c r="G1604" t="s">
        <v>98</v>
      </c>
      <c r="H1604" t="s">
        <v>7468</v>
      </c>
      <c r="I1604" s="1">
        <v>42768</v>
      </c>
      <c r="J1604" t="s">
        <v>190</v>
      </c>
      <c r="K1604" t="s">
        <v>1306</v>
      </c>
      <c r="L1604" s="1">
        <v>41730</v>
      </c>
      <c r="P1604">
        <v>5989</v>
      </c>
      <c r="Q1604">
        <f>COUNTIF(Table1[Matched ID], Table1[[#This Row],[Matched ID]])</f>
        <v>1</v>
      </c>
      <c r="R1604" t="s">
        <v>7469</v>
      </c>
    </row>
    <row r="1605" spans="1:18" x14ac:dyDescent="0.35">
      <c r="A1605" t="s">
        <v>7422</v>
      </c>
      <c r="B1605" t="s">
        <v>18</v>
      </c>
      <c r="C1605" t="s">
        <v>7423</v>
      </c>
      <c r="D1605" t="s">
        <v>7424</v>
      </c>
      <c r="E1605" s="1">
        <v>42979</v>
      </c>
      <c r="F1605" t="s">
        <v>21</v>
      </c>
      <c r="G1605" t="s">
        <v>98</v>
      </c>
      <c r="H1605" t="s">
        <v>1754</v>
      </c>
      <c r="I1605" s="1">
        <v>42583</v>
      </c>
      <c r="J1605" t="s">
        <v>21</v>
      </c>
      <c r="K1605" t="s">
        <v>1306</v>
      </c>
      <c r="L1605" s="1">
        <v>43160</v>
      </c>
      <c r="P1605">
        <v>5958</v>
      </c>
      <c r="Q1605">
        <f>COUNTIF(Table1[Matched ID], Table1[[#This Row],[Matched ID]])</f>
        <v>1</v>
      </c>
      <c r="R1605" t="s">
        <v>7425</v>
      </c>
    </row>
    <row r="1606" spans="1:18" x14ac:dyDescent="0.35">
      <c r="A1606" t="s">
        <v>1975</v>
      </c>
      <c r="B1606" t="s">
        <v>695</v>
      </c>
      <c r="C1606" t="s">
        <v>40</v>
      </c>
      <c r="D1606" t="s">
        <v>1976</v>
      </c>
      <c r="E1606" s="1">
        <v>45047</v>
      </c>
      <c r="F1606" t="s">
        <v>21</v>
      </c>
      <c r="G1606" t="s">
        <v>61</v>
      </c>
      <c r="H1606" t="s">
        <v>1977</v>
      </c>
      <c r="I1606" s="1">
        <v>45047</v>
      </c>
      <c r="J1606" t="s">
        <v>21</v>
      </c>
      <c r="L1606" s="1">
        <v>45383</v>
      </c>
      <c r="N1606" t="s">
        <v>1978</v>
      </c>
      <c r="P1606">
        <v>1494</v>
      </c>
      <c r="Q1606">
        <f>COUNTIF(Table1[Matched ID], Table1[[#This Row],[Matched ID]])</f>
        <v>1</v>
      </c>
      <c r="R1606" t="s">
        <v>1978</v>
      </c>
    </row>
    <row r="1607" spans="1:18" x14ac:dyDescent="0.35">
      <c r="A1607" t="s">
        <v>5771</v>
      </c>
      <c r="B1607" t="s">
        <v>32</v>
      </c>
      <c r="C1607" t="s">
        <v>27</v>
      </c>
      <c r="D1607" t="s">
        <v>5772</v>
      </c>
      <c r="E1607" s="1">
        <v>43525</v>
      </c>
      <c r="F1607" t="s">
        <v>146</v>
      </c>
      <c r="G1607" t="s">
        <v>5773</v>
      </c>
      <c r="H1607" t="s">
        <v>5774</v>
      </c>
      <c r="I1607" s="1">
        <v>43466</v>
      </c>
      <c r="J1607" t="s">
        <v>146</v>
      </c>
      <c r="K1607" t="s">
        <v>1306</v>
      </c>
      <c r="L1607" s="1">
        <v>45139</v>
      </c>
      <c r="P1607">
        <v>4691</v>
      </c>
      <c r="Q1607">
        <f>COUNTIF(Table1[Matched ID], Table1[[#This Row],[Matched ID]])</f>
        <v>1</v>
      </c>
      <c r="R1607" t="s">
        <v>5775</v>
      </c>
    </row>
    <row r="1608" spans="1:18" x14ac:dyDescent="0.35">
      <c r="A1608" t="s">
        <v>6858</v>
      </c>
      <c r="B1608" t="s">
        <v>81</v>
      </c>
      <c r="C1608" t="s">
        <v>55</v>
      </c>
      <c r="D1608" t="s">
        <v>232</v>
      </c>
      <c r="E1608" s="1">
        <v>43191</v>
      </c>
      <c r="F1608" t="s">
        <v>21</v>
      </c>
      <c r="G1608" t="s">
        <v>33</v>
      </c>
      <c r="H1608" t="s">
        <v>232</v>
      </c>
      <c r="I1608" s="1">
        <v>43160</v>
      </c>
      <c r="J1608" t="s">
        <v>21</v>
      </c>
      <c r="K1608" t="s">
        <v>1306</v>
      </c>
      <c r="L1608" s="1">
        <v>45413</v>
      </c>
      <c r="P1608">
        <v>5522</v>
      </c>
      <c r="Q1608">
        <f>COUNTIF(Table1[Matched ID], Table1[[#This Row],[Matched ID]])</f>
        <v>1</v>
      </c>
      <c r="R1608" t="s">
        <v>6859</v>
      </c>
    </row>
    <row r="1609" spans="1:18" x14ac:dyDescent="0.35">
      <c r="A1609" t="s">
        <v>2205</v>
      </c>
      <c r="B1609" t="s">
        <v>66</v>
      </c>
      <c r="C1609" t="s">
        <v>40</v>
      </c>
      <c r="D1609" t="s">
        <v>731</v>
      </c>
      <c r="E1609" s="1">
        <v>44986</v>
      </c>
      <c r="F1609" t="s">
        <v>127</v>
      </c>
      <c r="G1609" t="s">
        <v>2206</v>
      </c>
      <c r="H1609" t="s">
        <v>2207</v>
      </c>
      <c r="I1609" s="1">
        <v>44986</v>
      </c>
      <c r="J1609" t="s">
        <v>127</v>
      </c>
      <c r="L1609" s="1">
        <v>45047</v>
      </c>
      <c r="N1609" t="s">
        <v>2208</v>
      </c>
      <c r="P1609">
        <v>1688</v>
      </c>
      <c r="Q1609">
        <f>COUNTIF(Table1[Matched ID], Table1[[#This Row],[Matched ID]])</f>
        <v>1</v>
      </c>
      <c r="R1609" t="s">
        <v>2208</v>
      </c>
    </row>
    <row r="1610" spans="1:18" x14ac:dyDescent="0.35">
      <c r="A1610" t="s">
        <v>4413</v>
      </c>
      <c r="B1610" t="s">
        <v>18</v>
      </c>
      <c r="C1610" t="s">
        <v>98</v>
      </c>
      <c r="D1610" t="s">
        <v>2935</v>
      </c>
      <c r="E1610" s="1">
        <v>43800</v>
      </c>
      <c r="F1610" t="s">
        <v>21</v>
      </c>
      <c r="G1610" t="s">
        <v>19</v>
      </c>
      <c r="H1610" t="s">
        <v>4414</v>
      </c>
      <c r="I1610" s="1">
        <v>43647</v>
      </c>
      <c r="J1610" t="s">
        <v>21</v>
      </c>
      <c r="K1610" t="s">
        <v>1306</v>
      </c>
      <c r="L1610" s="1">
        <v>43709</v>
      </c>
      <c r="P1610">
        <v>3755</v>
      </c>
      <c r="Q1610">
        <f>COUNTIF(Table1[Matched ID], Table1[[#This Row],[Matched ID]])</f>
        <v>1</v>
      </c>
      <c r="R1610" t="s">
        <v>4415</v>
      </c>
    </row>
    <row r="1611" spans="1:18" x14ac:dyDescent="0.35">
      <c r="A1611" t="s">
        <v>3856</v>
      </c>
      <c r="B1611" t="s">
        <v>18</v>
      </c>
      <c r="C1611" t="s">
        <v>98</v>
      </c>
      <c r="D1611" t="s">
        <v>497</v>
      </c>
      <c r="E1611" s="1">
        <v>43952</v>
      </c>
      <c r="F1611" t="s">
        <v>21</v>
      </c>
      <c r="G1611" t="s">
        <v>3857</v>
      </c>
      <c r="H1611" t="s">
        <v>3858</v>
      </c>
      <c r="I1611" s="1">
        <v>43922</v>
      </c>
      <c r="J1611" t="s">
        <v>21</v>
      </c>
      <c r="K1611" t="s">
        <v>1306</v>
      </c>
      <c r="L1611" s="1">
        <v>44866</v>
      </c>
      <c r="P1611">
        <v>3382</v>
      </c>
      <c r="Q1611">
        <f>COUNTIF(Table1[Matched ID], Table1[[#This Row],[Matched ID]])</f>
        <v>1</v>
      </c>
      <c r="R1611" t="s">
        <v>3859</v>
      </c>
    </row>
    <row r="1612" spans="1:18" x14ac:dyDescent="0.35">
      <c r="A1612" t="s">
        <v>5586</v>
      </c>
      <c r="B1612" t="s">
        <v>18</v>
      </c>
      <c r="C1612" t="s">
        <v>5455</v>
      </c>
      <c r="D1612" t="s">
        <v>5456</v>
      </c>
      <c r="E1612" s="1">
        <v>43586</v>
      </c>
      <c r="F1612" t="s">
        <v>35</v>
      </c>
      <c r="G1612" t="s">
        <v>204</v>
      </c>
      <c r="H1612" t="s">
        <v>5587</v>
      </c>
      <c r="I1612" s="1">
        <v>43586</v>
      </c>
      <c r="J1612" t="s">
        <v>35</v>
      </c>
      <c r="K1612" t="s">
        <v>1306</v>
      </c>
      <c r="L1612" s="1">
        <v>45047</v>
      </c>
      <c r="P1612">
        <v>4553</v>
      </c>
      <c r="Q1612">
        <f>COUNTIF(Table1[Matched ID], Table1[[#This Row],[Matched ID]])</f>
        <v>1</v>
      </c>
      <c r="R1612" t="s">
        <v>5588</v>
      </c>
    </row>
    <row r="1613" spans="1:18" x14ac:dyDescent="0.35">
      <c r="A1613" t="s">
        <v>5768</v>
      </c>
      <c r="B1613" t="s">
        <v>18</v>
      </c>
      <c r="C1613" t="s">
        <v>5455</v>
      </c>
      <c r="D1613" t="s">
        <v>5456</v>
      </c>
      <c r="E1613" s="1">
        <v>43525</v>
      </c>
      <c r="F1613" t="s">
        <v>21</v>
      </c>
      <c r="G1613" t="s">
        <v>245</v>
      </c>
      <c r="H1613" t="s">
        <v>5769</v>
      </c>
      <c r="I1613" s="1">
        <v>43525</v>
      </c>
      <c r="J1613" t="s">
        <v>21</v>
      </c>
      <c r="K1613" t="s">
        <v>1306</v>
      </c>
      <c r="L1613" s="1">
        <v>44682</v>
      </c>
      <c r="P1613">
        <v>4690</v>
      </c>
      <c r="Q1613">
        <f>COUNTIF(Table1[Matched ID], Table1[[#This Row],[Matched ID]])</f>
        <v>1</v>
      </c>
      <c r="R1613" t="s">
        <v>5770</v>
      </c>
    </row>
    <row r="1614" spans="1:18" x14ac:dyDescent="0.35">
      <c r="A1614" t="s">
        <v>4986</v>
      </c>
      <c r="B1614" t="s">
        <v>18</v>
      </c>
      <c r="C1614" t="s">
        <v>22</v>
      </c>
      <c r="D1614" t="s">
        <v>4987</v>
      </c>
      <c r="E1614" s="1">
        <v>43678</v>
      </c>
      <c r="F1614" t="s">
        <v>35</v>
      </c>
      <c r="G1614" t="s">
        <v>4501</v>
      </c>
      <c r="H1614" t="s">
        <v>4987</v>
      </c>
      <c r="I1614" s="1">
        <v>43647</v>
      </c>
      <c r="J1614" t="s">
        <v>35</v>
      </c>
      <c r="K1614" t="s">
        <v>1306</v>
      </c>
      <c r="L1614" s="1">
        <v>42461</v>
      </c>
      <c r="N1614" t="s">
        <v>4988</v>
      </c>
      <c r="P1614">
        <v>4152</v>
      </c>
      <c r="Q1614">
        <f>COUNTIF(Table1[Matched ID], Table1[[#This Row],[Matched ID]])</f>
        <v>1</v>
      </c>
      <c r="R1614" t="s">
        <v>4988</v>
      </c>
    </row>
    <row r="1615" spans="1:18" x14ac:dyDescent="0.35">
      <c r="A1615" t="s">
        <v>5454</v>
      </c>
      <c r="B1615" t="s">
        <v>18</v>
      </c>
      <c r="C1615" t="s">
        <v>5455</v>
      </c>
      <c r="D1615" t="s">
        <v>5456</v>
      </c>
      <c r="E1615" s="1">
        <v>43617</v>
      </c>
      <c r="F1615" t="s">
        <v>35</v>
      </c>
      <c r="G1615" t="s">
        <v>5457</v>
      </c>
      <c r="H1615" t="s">
        <v>5458</v>
      </c>
      <c r="I1615" s="1">
        <v>43586</v>
      </c>
      <c r="J1615" t="s">
        <v>35</v>
      </c>
      <c r="K1615" t="s">
        <v>1306</v>
      </c>
      <c r="L1615" s="1">
        <v>44013</v>
      </c>
      <c r="P1615">
        <v>4456</v>
      </c>
      <c r="Q1615">
        <f>COUNTIF(Table1[Matched ID], Table1[[#This Row],[Matched ID]])</f>
        <v>1</v>
      </c>
      <c r="R1615" t="s">
        <v>5459</v>
      </c>
    </row>
    <row r="1616" spans="1:18" x14ac:dyDescent="0.35">
      <c r="A1616" t="s">
        <v>5449</v>
      </c>
      <c r="B1616" t="s">
        <v>288</v>
      </c>
      <c r="C1616" t="s">
        <v>5450</v>
      </c>
      <c r="D1616" t="s">
        <v>5451</v>
      </c>
      <c r="E1616" s="1">
        <v>43617</v>
      </c>
      <c r="F1616" t="s">
        <v>35</v>
      </c>
      <c r="G1616" t="s">
        <v>3454</v>
      </c>
      <c r="H1616" t="s">
        <v>5452</v>
      </c>
      <c r="I1616" s="1">
        <v>43617</v>
      </c>
      <c r="J1616" t="s">
        <v>35</v>
      </c>
      <c r="K1616" t="s">
        <v>1306</v>
      </c>
      <c r="L1616" t="s">
        <v>2041</v>
      </c>
      <c r="P1616">
        <v>4455</v>
      </c>
      <c r="Q1616">
        <f>COUNTIF(Table1[Matched ID], Table1[[#This Row],[Matched ID]])</f>
        <v>1</v>
      </c>
      <c r="R1616" t="s">
        <v>5453</v>
      </c>
    </row>
    <row r="1617" spans="1:18" x14ac:dyDescent="0.35">
      <c r="A1617" t="s">
        <v>4226</v>
      </c>
      <c r="B1617" t="s">
        <v>32</v>
      </c>
      <c r="C1617" t="s">
        <v>4227</v>
      </c>
      <c r="D1617" t="s">
        <v>4228</v>
      </c>
      <c r="E1617" s="1">
        <v>43831</v>
      </c>
      <c r="F1617" t="s">
        <v>3265</v>
      </c>
      <c r="G1617" t="s">
        <v>19</v>
      </c>
      <c r="H1617" t="s">
        <v>4229</v>
      </c>
      <c r="I1617" s="1">
        <v>43466</v>
      </c>
      <c r="J1617" t="s">
        <v>21</v>
      </c>
      <c r="K1617" t="s">
        <v>1306</v>
      </c>
      <c r="L1617" s="1">
        <v>44593</v>
      </c>
      <c r="N1617" t="s">
        <v>4230</v>
      </c>
      <c r="P1617">
        <v>3620</v>
      </c>
      <c r="Q1617">
        <f>COUNTIF(Table1[Matched ID], Table1[[#This Row],[Matched ID]])</f>
        <v>1</v>
      </c>
      <c r="R1617" t="s">
        <v>4230</v>
      </c>
    </row>
    <row r="1618" spans="1:18" x14ac:dyDescent="0.35">
      <c r="A1618" t="s">
        <v>5944</v>
      </c>
      <c r="B1618" t="s">
        <v>1306</v>
      </c>
      <c r="C1618" t="s">
        <v>1306</v>
      </c>
      <c r="D1618" t="s">
        <v>1306</v>
      </c>
      <c r="E1618" s="1">
        <v>43466</v>
      </c>
      <c r="F1618" t="s">
        <v>1306</v>
      </c>
      <c r="G1618" t="s">
        <v>19</v>
      </c>
      <c r="H1618" t="s">
        <v>2595</v>
      </c>
      <c r="I1618" s="1">
        <v>43466</v>
      </c>
      <c r="J1618" t="s">
        <v>21</v>
      </c>
      <c r="K1618" t="s">
        <v>2872</v>
      </c>
      <c r="L1618" s="1">
        <v>43617</v>
      </c>
      <c r="P1618">
        <v>4839</v>
      </c>
      <c r="Q1618">
        <f>COUNTIF(Table1[Matched ID], Table1[[#This Row],[Matched ID]])</f>
        <v>1</v>
      </c>
      <c r="R1618" t="s">
        <v>5945</v>
      </c>
    </row>
    <row r="1619" spans="1:18" x14ac:dyDescent="0.35">
      <c r="A1619" t="s">
        <v>8624</v>
      </c>
      <c r="B1619" t="s">
        <v>81</v>
      </c>
      <c r="C1619" t="s">
        <v>2651</v>
      </c>
      <c r="D1619" t="s">
        <v>8625</v>
      </c>
      <c r="E1619" s="1">
        <v>42430</v>
      </c>
      <c r="F1619" t="s">
        <v>21</v>
      </c>
      <c r="G1619" t="s">
        <v>209</v>
      </c>
      <c r="H1619" t="s">
        <v>3046</v>
      </c>
      <c r="I1619" s="1">
        <v>42430</v>
      </c>
      <c r="J1619" t="s">
        <v>21</v>
      </c>
      <c r="K1619" t="s">
        <v>1306</v>
      </c>
      <c r="L1619" s="1">
        <v>44044</v>
      </c>
      <c r="P1619">
        <v>6881</v>
      </c>
      <c r="Q1619">
        <f>COUNTIF(Table1[Matched ID], Table1[[#This Row],[Matched ID]])</f>
        <v>1</v>
      </c>
      <c r="R1619" t="s">
        <v>8626</v>
      </c>
    </row>
    <row r="1620" spans="1:18" x14ac:dyDescent="0.35">
      <c r="A1620" t="s">
        <v>2989</v>
      </c>
      <c r="B1620" t="s">
        <v>2530</v>
      </c>
      <c r="C1620" t="s">
        <v>2990</v>
      </c>
      <c r="D1620" t="s">
        <v>2991</v>
      </c>
      <c r="E1620" s="1">
        <v>44562</v>
      </c>
      <c r="F1620" t="s">
        <v>127</v>
      </c>
      <c r="G1620" t="s">
        <v>36</v>
      </c>
      <c r="H1620" t="s">
        <v>2992</v>
      </c>
      <c r="I1620" s="1">
        <v>44562</v>
      </c>
      <c r="J1620" t="s">
        <v>127</v>
      </c>
      <c r="K1620" t="s">
        <v>1306</v>
      </c>
      <c r="L1620" s="1">
        <v>45200</v>
      </c>
      <c r="P1620">
        <v>2511</v>
      </c>
      <c r="Q1620">
        <f>COUNTIF(Table1[Matched ID], Table1[[#This Row],[Matched ID]])</f>
        <v>1</v>
      </c>
      <c r="R1620" t="s">
        <v>2993</v>
      </c>
    </row>
    <row r="1621" spans="1:18" x14ac:dyDescent="0.35">
      <c r="A1621" t="s">
        <v>7070</v>
      </c>
      <c r="B1621" t="s">
        <v>32</v>
      </c>
      <c r="C1621" t="s">
        <v>7071</v>
      </c>
      <c r="D1621" t="s">
        <v>418</v>
      </c>
      <c r="E1621" s="1">
        <v>43101</v>
      </c>
      <c r="F1621" t="s">
        <v>21</v>
      </c>
      <c r="G1621" t="s">
        <v>2392</v>
      </c>
      <c r="H1621" t="s">
        <v>7072</v>
      </c>
      <c r="I1621" s="1">
        <v>43101</v>
      </c>
      <c r="J1621" t="s">
        <v>21</v>
      </c>
      <c r="K1621" t="s">
        <v>1306</v>
      </c>
      <c r="L1621" s="1">
        <v>44774</v>
      </c>
      <c r="N1621" t="s">
        <v>7073</v>
      </c>
      <c r="P1621">
        <v>5675</v>
      </c>
      <c r="Q1621">
        <f>COUNTIF(Table1[Matched ID], Table1[[#This Row],[Matched ID]])</f>
        <v>1</v>
      </c>
      <c r="R1621" t="s">
        <v>7073</v>
      </c>
    </row>
    <row r="1622" spans="1:18" x14ac:dyDescent="0.35">
      <c r="A1622" t="s">
        <v>8627</v>
      </c>
      <c r="B1622" t="s">
        <v>18</v>
      </c>
      <c r="C1622" t="s">
        <v>8628</v>
      </c>
      <c r="D1622" t="s">
        <v>1754</v>
      </c>
      <c r="E1622" s="1">
        <v>42430</v>
      </c>
      <c r="F1622" t="s">
        <v>21</v>
      </c>
      <c r="G1622" t="s">
        <v>8629</v>
      </c>
      <c r="H1622" t="s">
        <v>1754</v>
      </c>
      <c r="I1622" s="1">
        <v>42339</v>
      </c>
      <c r="J1622" t="s">
        <v>21</v>
      </c>
      <c r="K1622" t="s">
        <v>1306</v>
      </c>
      <c r="L1622" s="1">
        <v>44713</v>
      </c>
      <c r="P1622">
        <v>6882</v>
      </c>
      <c r="Q1622">
        <f>COUNTIF(Table1[Matched ID], Table1[[#This Row],[Matched ID]])</f>
        <v>1</v>
      </c>
      <c r="R1622" t="s">
        <v>8630</v>
      </c>
    </row>
    <row r="1623" spans="1:18" x14ac:dyDescent="0.35">
      <c r="A1623" t="s">
        <v>4946</v>
      </c>
      <c r="B1623" t="s">
        <v>81</v>
      </c>
      <c r="C1623" t="s">
        <v>1142</v>
      </c>
      <c r="D1623" t="s">
        <v>4947</v>
      </c>
      <c r="E1623" s="1">
        <v>43709</v>
      </c>
      <c r="F1623" t="s">
        <v>127</v>
      </c>
      <c r="G1623" t="s">
        <v>214</v>
      </c>
      <c r="H1623" t="s">
        <v>4948</v>
      </c>
      <c r="I1623" s="1">
        <v>43709</v>
      </c>
      <c r="J1623" t="s">
        <v>127</v>
      </c>
      <c r="K1623" t="s">
        <v>1306</v>
      </c>
      <c r="L1623" s="1">
        <v>40422</v>
      </c>
      <c r="P1623">
        <v>4131</v>
      </c>
      <c r="Q1623">
        <f>COUNTIF(Table1[Matched ID], Table1[[#This Row],[Matched ID]])</f>
        <v>1</v>
      </c>
      <c r="R1623" t="s">
        <v>4949</v>
      </c>
    </row>
    <row r="1624" spans="1:18" x14ac:dyDescent="0.35">
      <c r="A1624" t="s">
        <v>6315</v>
      </c>
      <c r="B1624" t="s">
        <v>81</v>
      </c>
      <c r="C1624" t="s">
        <v>3969</v>
      </c>
      <c r="D1624" t="s">
        <v>6316</v>
      </c>
      <c r="E1624" s="1">
        <v>43374</v>
      </c>
      <c r="F1624" t="s">
        <v>21</v>
      </c>
      <c r="G1624" t="s">
        <v>55</v>
      </c>
      <c r="H1624" t="s">
        <v>6317</v>
      </c>
      <c r="I1624" s="1">
        <v>43374</v>
      </c>
      <c r="J1624" t="s">
        <v>21</v>
      </c>
      <c r="K1624" t="s">
        <v>1306</v>
      </c>
      <c r="L1624" s="1">
        <v>45108</v>
      </c>
      <c r="P1624">
        <v>5117</v>
      </c>
      <c r="Q1624">
        <f>COUNTIF(Table1[Matched ID], Table1[[#This Row],[Matched ID]])</f>
        <v>1</v>
      </c>
      <c r="R1624" t="s">
        <v>6318</v>
      </c>
    </row>
    <row r="1625" spans="1:18" x14ac:dyDescent="0.35">
      <c r="A1625" t="s">
        <v>7060</v>
      </c>
      <c r="B1625" t="s">
        <v>66</v>
      </c>
      <c r="C1625" t="s">
        <v>7061</v>
      </c>
      <c r="D1625" t="s">
        <v>7062</v>
      </c>
      <c r="E1625" s="1">
        <v>43132</v>
      </c>
      <c r="F1625" t="s">
        <v>35</v>
      </c>
      <c r="G1625" t="s">
        <v>201</v>
      </c>
      <c r="H1625" t="s">
        <v>7063</v>
      </c>
      <c r="I1625" s="1">
        <v>43132</v>
      </c>
      <c r="J1625" t="s">
        <v>3719</v>
      </c>
      <c r="K1625" t="s">
        <v>1306</v>
      </c>
      <c r="L1625" s="1">
        <v>45108</v>
      </c>
      <c r="P1625">
        <v>5665</v>
      </c>
      <c r="Q1625">
        <f>COUNTIF(Table1[Matched ID], Table1[[#This Row],[Matched ID]])</f>
        <v>1</v>
      </c>
      <c r="R1625" t="s">
        <v>7064</v>
      </c>
    </row>
    <row r="1626" spans="1:18" x14ac:dyDescent="0.35">
      <c r="A1626" t="s">
        <v>3826</v>
      </c>
      <c r="B1626" t="s">
        <v>81</v>
      </c>
      <c r="C1626" t="s">
        <v>3827</v>
      </c>
      <c r="D1626" t="s">
        <v>523</v>
      </c>
      <c r="E1626" s="1">
        <v>43952</v>
      </c>
      <c r="F1626" t="s">
        <v>21</v>
      </c>
      <c r="G1626" t="s">
        <v>27</v>
      </c>
      <c r="H1626" t="s">
        <v>3828</v>
      </c>
      <c r="I1626" s="1">
        <v>43952</v>
      </c>
      <c r="J1626" t="s">
        <v>21</v>
      </c>
      <c r="K1626" t="s">
        <v>1306</v>
      </c>
      <c r="L1626" s="1">
        <v>45170</v>
      </c>
      <c r="N1626" t="s">
        <v>3829</v>
      </c>
      <c r="P1626">
        <v>3357</v>
      </c>
      <c r="Q1626">
        <f>COUNTIF(Table1[Matched ID], Table1[[#This Row],[Matched ID]])</f>
        <v>1</v>
      </c>
      <c r="R1626" t="s">
        <v>3829</v>
      </c>
    </row>
    <row r="1627" spans="1:18" x14ac:dyDescent="0.35">
      <c r="A1627" t="s">
        <v>8363</v>
      </c>
      <c r="B1627" t="s">
        <v>2530</v>
      </c>
      <c r="C1627" t="s">
        <v>5266</v>
      </c>
      <c r="D1627" t="s">
        <v>8364</v>
      </c>
      <c r="E1627" s="1">
        <v>42522</v>
      </c>
      <c r="F1627" t="s">
        <v>35</v>
      </c>
      <c r="G1627" t="s">
        <v>214</v>
      </c>
      <c r="H1627" t="s">
        <v>8365</v>
      </c>
      <c r="I1627" s="1">
        <v>42125</v>
      </c>
      <c r="J1627" t="s">
        <v>21</v>
      </c>
      <c r="K1627" t="s">
        <v>1306</v>
      </c>
      <c r="L1627" s="1">
        <v>45078</v>
      </c>
      <c r="P1627">
        <v>6650</v>
      </c>
      <c r="Q1627">
        <f>COUNTIF(Table1[Matched ID], Table1[[#This Row],[Matched ID]])</f>
        <v>1</v>
      </c>
      <c r="R1627" t="s">
        <v>8366</v>
      </c>
    </row>
    <row r="1628" spans="1:18" x14ac:dyDescent="0.35">
      <c r="A1628" t="s">
        <v>5978</v>
      </c>
      <c r="B1628" t="s">
        <v>81</v>
      </c>
      <c r="C1628" t="s">
        <v>55</v>
      </c>
      <c r="D1628" t="s">
        <v>4659</v>
      </c>
      <c r="E1628" s="1">
        <v>43466</v>
      </c>
      <c r="F1628" t="s">
        <v>21</v>
      </c>
      <c r="G1628" t="s">
        <v>5979</v>
      </c>
      <c r="H1628" t="s">
        <v>4659</v>
      </c>
      <c r="I1628" s="1">
        <v>43282</v>
      </c>
      <c r="J1628" t="s">
        <v>21</v>
      </c>
      <c r="K1628" t="s">
        <v>1306</v>
      </c>
      <c r="L1628" s="1">
        <v>44621</v>
      </c>
      <c r="P1628">
        <v>4868</v>
      </c>
      <c r="Q1628">
        <f>COUNTIF(Table1[Matched ID], Table1[[#This Row],[Matched ID]])</f>
        <v>1</v>
      </c>
      <c r="R1628" t="s">
        <v>5980</v>
      </c>
    </row>
    <row r="1629" spans="1:18" x14ac:dyDescent="0.35">
      <c r="A1629" t="s">
        <v>8142</v>
      </c>
      <c r="B1629" t="s">
        <v>305</v>
      </c>
      <c r="C1629" t="s">
        <v>8143</v>
      </c>
      <c r="D1629" t="s">
        <v>305</v>
      </c>
      <c r="E1629" s="1">
        <v>42583</v>
      </c>
      <c r="F1629" t="s">
        <v>21</v>
      </c>
      <c r="G1629" t="s">
        <v>6267</v>
      </c>
      <c r="H1629" t="s">
        <v>2876</v>
      </c>
      <c r="I1629" s="1">
        <v>42675</v>
      </c>
      <c r="J1629" t="s">
        <v>21</v>
      </c>
      <c r="K1629" t="s">
        <v>1306</v>
      </c>
      <c r="L1629" s="1">
        <v>45108</v>
      </c>
      <c r="P1629">
        <v>6461</v>
      </c>
      <c r="Q1629">
        <f>COUNTIF(Table1[Matched ID], Table1[[#This Row],[Matched ID]])</f>
        <v>1</v>
      </c>
      <c r="R1629" t="s">
        <v>8144</v>
      </c>
    </row>
    <row r="1630" spans="1:18" x14ac:dyDescent="0.35">
      <c r="A1630" t="s">
        <v>7940</v>
      </c>
      <c r="B1630" t="s">
        <v>81</v>
      </c>
      <c r="C1630" t="s">
        <v>1243</v>
      </c>
      <c r="D1630" t="s">
        <v>7941</v>
      </c>
      <c r="E1630" s="1">
        <v>42767</v>
      </c>
      <c r="F1630" t="s">
        <v>35</v>
      </c>
      <c r="G1630" t="s">
        <v>33</v>
      </c>
      <c r="H1630" t="s">
        <v>7942</v>
      </c>
      <c r="I1630" s="1">
        <v>42767</v>
      </c>
      <c r="J1630" t="s">
        <v>35</v>
      </c>
      <c r="K1630" t="s">
        <v>1306</v>
      </c>
      <c r="L1630" s="1">
        <v>44805</v>
      </c>
      <c r="P1630">
        <v>6327</v>
      </c>
      <c r="Q1630">
        <f>COUNTIF(Table1[Matched ID], Table1[[#This Row],[Matched ID]])</f>
        <v>1</v>
      </c>
      <c r="R1630" t="s">
        <v>7943</v>
      </c>
    </row>
    <row r="1631" spans="1:18" x14ac:dyDescent="0.35">
      <c r="A1631" t="s">
        <v>6796</v>
      </c>
      <c r="B1631" t="s">
        <v>81</v>
      </c>
      <c r="C1631" t="s">
        <v>1243</v>
      </c>
      <c r="D1631" t="s">
        <v>4691</v>
      </c>
      <c r="E1631" s="1">
        <v>43191</v>
      </c>
      <c r="F1631" t="s">
        <v>21</v>
      </c>
      <c r="G1631" t="s">
        <v>250</v>
      </c>
      <c r="H1631" t="s">
        <v>6797</v>
      </c>
      <c r="I1631" s="1">
        <v>43160</v>
      </c>
      <c r="J1631" t="s">
        <v>21</v>
      </c>
      <c r="K1631" t="s">
        <v>6798</v>
      </c>
      <c r="L1631" s="1">
        <v>41883</v>
      </c>
      <c r="N1631" t="s">
        <v>6799</v>
      </c>
      <c r="P1631">
        <v>5477</v>
      </c>
      <c r="Q1631">
        <f>COUNTIF(Table1[Matched ID], Table1[[#This Row],[Matched ID]])</f>
        <v>1</v>
      </c>
      <c r="R1631" t="s">
        <v>6799</v>
      </c>
    </row>
    <row r="1632" spans="1:18" x14ac:dyDescent="0.35">
      <c r="A1632" t="s">
        <v>6520</v>
      </c>
      <c r="B1632" t="s">
        <v>81</v>
      </c>
      <c r="C1632" t="s">
        <v>1243</v>
      </c>
      <c r="D1632" t="s">
        <v>6521</v>
      </c>
      <c r="E1632" s="1">
        <v>43313</v>
      </c>
      <c r="F1632" t="s">
        <v>35</v>
      </c>
      <c r="G1632" t="s">
        <v>250</v>
      </c>
      <c r="H1632" t="s">
        <v>6522</v>
      </c>
      <c r="I1632" s="1">
        <v>43221</v>
      </c>
      <c r="J1632" t="s">
        <v>35</v>
      </c>
      <c r="K1632" t="s">
        <v>1306</v>
      </c>
      <c r="L1632" s="1">
        <v>42125</v>
      </c>
      <c r="P1632">
        <v>5260</v>
      </c>
      <c r="Q1632">
        <f>COUNTIF(Table1[Matched ID], Table1[[#This Row],[Matched ID]])</f>
        <v>1</v>
      </c>
      <c r="R1632" t="s">
        <v>6523</v>
      </c>
    </row>
    <row r="1633" spans="1:18" x14ac:dyDescent="0.35">
      <c r="A1633" t="s">
        <v>5288</v>
      </c>
      <c r="B1633" t="s">
        <v>32</v>
      </c>
      <c r="C1633" t="s">
        <v>5107</v>
      </c>
      <c r="D1633" t="s">
        <v>5289</v>
      </c>
      <c r="E1633" s="1">
        <v>43617</v>
      </c>
      <c r="F1633" t="s">
        <v>1162</v>
      </c>
      <c r="G1633" t="s">
        <v>201</v>
      </c>
      <c r="H1633" t="s">
        <v>5290</v>
      </c>
      <c r="I1633" s="1">
        <v>43617</v>
      </c>
      <c r="J1633" t="s">
        <v>1135</v>
      </c>
      <c r="K1633" t="s">
        <v>1306</v>
      </c>
      <c r="L1633" s="1">
        <v>43221</v>
      </c>
      <c r="N1633" t="s">
        <v>5291</v>
      </c>
      <c r="P1633">
        <v>4328</v>
      </c>
      <c r="Q1633">
        <f>COUNTIF(Table1[Matched ID], Table1[[#This Row],[Matched ID]])</f>
        <v>1</v>
      </c>
      <c r="R1633" t="s">
        <v>5291</v>
      </c>
    </row>
    <row r="1634" spans="1:18" x14ac:dyDescent="0.35">
      <c r="A1634" t="s">
        <v>7871</v>
      </c>
      <c r="B1634" t="s">
        <v>18</v>
      </c>
      <c r="C1634" t="s">
        <v>7872</v>
      </c>
      <c r="D1634" t="s">
        <v>7873</v>
      </c>
      <c r="E1634" s="1">
        <v>42795</v>
      </c>
      <c r="F1634" t="s">
        <v>21</v>
      </c>
      <c r="G1634" t="s">
        <v>860</v>
      </c>
      <c r="H1634" t="s">
        <v>1119</v>
      </c>
      <c r="I1634" s="1">
        <v>42795</v>
      </c>
      <c r="J1634" t="s">
        <v>21</v>
      </c>
      <c r="K1634" t="s">
        <v>1306</v>
      </c>
      <c r="L1634" s="1">
        <v>43556</v>
      </c>
      <c r="P1634">
        <v>6284</v>
      </c>
      <c r="Q1634">
        <f>COUNTIF(Table1[Matched ID], Table1[[#This Row],[Matched ID]])</f>
        <v>1</v>
      </c>
      <c r="R1634" t="s">
        <v>7874</v>
      </c>
    </row>
    <row r="1635" spans="1:18" x14ac:dyDescent="0.35">
      <c r="A1635" t="s">
        <v>8237</v>
      </c>
      <c r="B1635" t="s">
        <v>1594</v>
      </c>
      <c r="C1635" t="s">
        <v>8233</v>
      </c>
      <c r="D1635" t="s">
        <v>1754</v>
      </c>
      <c r="E1635" s="1">
        <v>42614</v>
      </c>
      <c r="F1635" t="s">
        <v>35</v>
      </c>
      <c r="G1635" t="s">
        <v>4663</v>
      </c>
      <c r="H1635" t="s">
        <v>1754</v>
      </c>
      <c r="I1635" s="1">
        <v>42491</v>
      </c>
      <c r="J1635" t="s">
        <v>35</v>
      </c>
      <c r="K1635" t="s">
        <v>1306</v>
      </c>
      <c r="L1635" s="1">
        <v>45108</v>
      </c>
      <c r="P1635">
        <v>6531</v>
      </c>
      <c r="Q1635">
        <f>COUNTIF(Table1[Matched ID], Table1[[#This Row],[Matched ID]])</f>
        <v>1</v>
      </c>
      <c r="R1635" t="s">
        <v>8238</v>
      </c>
    </row>
    <row r="1636" spans="1:18" x14ac:dyDescent="0.35">
      <c r="A1636" t="s">
        <v>8239</v>
      </c>
      <c r="B1636" t="s">
        <v>2530</v>
      </c>
      <c r="C1636" t="s">
        <v>8233</v>
      </c>
      <c r="D1636" t="s">
        <v>6313</v>
      </c>
      <c r="E1636" s="1">
        <v>42614</v>
      </c>
      <c r="F1636" t="s">
        <v>35</v>
      </c>
      <c r="G1636" t="s">
        <v>6958</v>
      </c>
      <c r="H1636" t="s">
        <v>8240</v>
      </c>
      <c r="I1636" s="1">
        <v>42491</v>
      </c>
      <c r="J1636" t="s">
        <v>21</v>
      </c>
      <c r="K1636" t="s">
        <v>1306</v>
      </c>
      <c r="L1636" s="1">
        <v>44682</v>
      </c>
      <c r="P1636">
        <v>6532</v>
      </c>
      <c r="Q1636">
        <f>COUNTIF(Table1[Matched ID], Table1[[#This Row],[Matched ID]])</f>
        <v>1</v>
      </c>
      <c r="R1636" t="s">
        <v>8241</v>
      </c>
    </row>
    <row r="1637" spans="1:18" x14ac:dyDescent="0.35">
      <c r="A1637" t="s">
        <v>8242</v>
      </c>
      <c r="B1637" t="s">
        <v>1594</v>
      </c>
      <c r="C1637" t="s">
        <v>8233</v>
      </c>
      <c r="D1637" t="s">
        <v>8243</v>
      </c>
      <c r="E1637" s="1">
        <v>42614</v>
      </c>
      <c r="F1637" t="s">
        <v>35</v>
      </c>
      <c r="G1637" t="s">
        <v>4663</v>
      </c>
      <c r="H1637" t="s">
        <v>8244</v>
      </c>
      <c r="I1637" s="1">
        <v>42491</v>
      </c>
      <c r="J1637" t="s">
        <v>35</v>
      </c>
      <c r="K1637" t="s">
        <v>1306</v>
      </c>
      <c r="L1637" s="1">
        <v>43525</v>
      </c>
      <c r="P1637">
        <v>6533</v>
      </c>
      <c r="Q1637">
        <f>COUNTIF(Table1[Matched ID], Table1[[#This Row],[Matched ID]])</f>
        <v>1</v>
      </c>
      <c r="R1637" t="s">
        <v>8245</v>
      </c>
    </row>
    <row r="1638" spans="1:18" x14ac:dyDescent="0.35">
      <c r="A1638" t="s">
        <v>8246</v>
      </c>
      <c r="B1638" t="s">
        <v>1594</v>
      </c>
      <c r="C1638" t="s">
        <v>8233</v>
      </c>
      <c r="D1638" t="s">
        <v>1754</v>
      </c>
      <c r="E1638" s="1">
        <v>42614</v>
      </c>
      <c r="F1638" t="s">
        <v>35</v>
      </c>
      <c r="G1638" t="s">
        <v>4663</v>
      </c>
      <c r="H1638" t="s">
        <v>1754</v>
      </c>
      <c r="I1638" s="1">
        <v>42491</v>
      </c>
      <c r="J1638" t="s">
        <v>35</v>
      </c>
      <c r="K1638" t="s">
        <v>1306</v>
      </c>
      <c r="L1638" s="1">
        <v>43191</v>
      </c>
      <c r="P1638">
        <v>6534</v>
      </c>
      <c r="Q1638">
        <f>COUNTIF(Table1[Matched ID], Table1[[#This Row],[Matched ID]])</f>
        <v>1</v>
      </c>
      <c r="R1638" t="s">
        <v>8247</v>
      </c>
    </row>
    <row r="1639" spans="1:18" x14ac:dyDescent="0.35">
      <c r="A1639" t="s">
        <v>8232</v>
      </c>
      <c r="B1639" t="s">
        <v>81</v>
      </c>
      <c r="C1639" t="s">
        <v>8233</v>
      </c>
      <c r="D1639" t="s">
        <v>305</v>
      </c>
      <c r="E1639" s="1">
        <v>42614</v>
      </c>
      <c r="F1639" t="s">
        <v>35</v>
      </c>
      <c r="G1639" t="s">
        <v>4663</v>
      </c>
      <c r="H1639" t="s">
        <v>1430</v>
      </c>
      <c r="I1639" s="1">
        <v>42491</v>
      </c>
      <c r="J1639" t="s">
        <v>35</v>
      </c>
      <c r="K1639" t="s">
        <v>1306</v>
      </c>
      <c r="L1639" s="1">
        <v>44013</v>
      </c>
      <c r="P1639">
        <v>6528</v>
      </c>
      <c r="Q1639">
        <f>COUNTIF(Table1[Matched ID], Table1[[#This Row],[Matched ID]])</f>
        <v>1</v>
      </c>
      <c r="R1639" t="s">
        <v>8234</v>
      </c>
    </row>
    <row r="1640" spans="1:18" x14ac:dyDescent="0.35">
      <c r="A1640" t="s">
        <v>7710</v>
      </c>
      <c r="B1640" t="s">
        <v>32</v>
      </c>
      <c r="C1640" t="s">
        <v>2392</v>
      </c>
      <c r="D1640" t="s">
        <v>418</v>
      </c>
      <c r="E1640" s="1">
        <v>42826</v>
      </c>
      <c r="F1640" t="s">
        <v>21</v>
      </c>
      <c r="G1640" t="s">
        <v>3576</v>
      </c>
      <c r="H1640" t="s">
        <v>7711</v>
      </c>
      <c r="I1640" s="1">
        <v>42795</v>
      </c>
      <c r="J1640" t="s">
        <v>21</v>
      </c>
      <c r="K1640" t="s">
        <v>1306</v>
      </c>
      <c r="L1640" s="1">
        <v>43070</v>
      </c>
      <c r="N1640" t="s">
        <v>7712</v>
      </c>
      <c r="P1640">
        <v>6167</v>
      </c>
      <c r="Q1640">
        <f>COUNTIF(Table1[Matched ID], Table1[[#This Row],[Matched ID]])</f>
        <v>1</v>
      </c>
      <c r="R1640" t="s">
        <v>7712</v>
      </c>
    </row>
    <row r="1641" spans="1:18" x14ac:dyDescent="0.35">
      <c r="A1641" t="s">
        <v>6130</v>
      </c>
      <c r="B1641" t="s">
        <v>66</v>
      </c>
      <c r="C1641" t="s">
        <v>2392</v>
      </c>
      <c r="D1641" t="s">
        <v>6131</v>
      </c>
      <c r="E1641" s="1">
        <v>43405</v>
      </c>
      <c r="F1641" t="s">
        <v>21</v>
      </c>
      <c r="G1641" t="s">
        <v>399</v>
      </c>
      <c r="H1641" t="s">
        <v>6132</v>
      </c>
      <c r="I1641" s="1">
        <v>43374</v>
      </c>
      <c r="J1641" t="s">
        <v>21</v>
      </c>
      <c r="K1641" t="s">
        <v>1306</v>
      </c>
      <c r="L1641" s="1">
        <v>43344</v>
      </c>
      <c r="N1641" t="s">
        <v>6133</v>
      </c>
      <c r="P1641">
        <v>4991</v>
      </c>
      <c r="Q1641">
        <f>COUNTIF(Table1[Matched ID], Table1[[#This Row],[Matched ID]])</f>
        <v>1</v>
      </c>
      <c r="R1641" t="s">
        <v>6133</v>
      </c>
    </row>
    <row r="1642" spans="1:18" x14ac:dyDescent="0.35">
      <c r="A1642" t="s">
        <v>8717</v>
      </c>
      <c r="B1642" t="s">
        <v>2649</v>
      </c>
      <c r="C1642" t="s">
        <v>3744</v>
      </c>
      <c r="D1642" t="s">
        <v>2649</v>
      </c>
      <c r="E1642" s="1">
        <v>42339</v>
      </c>
      <c r="F1642" t="s">
        <v>21</v>
      </c>
      <c r="G1642" t="s">
        <v>204</v>
      </c>
      <c r="H1642" t="s">
        <v>8718</v>
      </c>
      <c r="I1642" s="1">
        <v>42309</v>
      </c>
      <c r="J1642" t="s">
        <v>21</v>
      </c>
      <c r="K1642" t="s">
        <v>1306</v>
      </c>
      <c r="L1642" s="1">
        <v>44075</v>
      </c>
      <c r="P1642">
        <v>6962</v>
      </c>
      <c r="Q1642">
        <f>COUNTIF(Table1[Matched ID], Table1[[#This Row],[Matched ID]])</f>
        <v>1</v>
      </c>
      <c r="R1642" t="s">
        <v>8719</v>
      </c>
    </row>
    <row r="1643" spans="1:18" x14ac:dyDescent="0.35">
      <c r="A1643" t="s">
        <v>8235</v>
      </c>
      <c r="B1643" t="s">
        <v>81</v>
      </c>
      <c r="C1643" t="s">
        <v>8233</v>
      </c>
      <c r="D1643" t="s">
        <v>305</v>
      </c>
      <c r="E1643" s="1">
        <v>42614</v>
      </c>
      <c r="F1643" t="s">
        <v>35</v>
      </c>
      <c r="G1643" t="s">
        <v>4663</v>
      </c>
      <c r="H1643" t="s">
        <v>1430</v>
      </c>
      <c r="I1643" s="1">
        <v>42491</v>
      </c>
      <c r="J1643" t="s">
        <v>35</v>
      </c>
      <c r="K1643" t="s">
        <v>1306</v>
      </c>
      <c r="L1643" s="1">
        <v>43525</v>
      </c>
      <c r="P1643">
        <v>6529</v>
      </c>
      <c r="Q1643">
        <f>COUNTIF(Table1[Matched ID], Table1[[#This Row],[Matched ID]])</f>
        <v>1</v>
      </c>
      <c r="R1643" t="s">
        <v>8236</v>
      </c>
    </row>
    <row r="1644" spans="1:18" x14ac:dyDescent="0.35">
      <c r="A1644" t="s">
        <v>6427</v>
      </c>
      <c r="B1644" t="s">
        <v>2649</v>
      </c>
      <c r="C1644" t="s">
        <v>6428</v>
      </c>
      <c r="D1644" t="s">
        <v>6429</v>
      </c>
      <c r="E1644" s="1">
        <v>43344</v>
      </c>
      <c r="F1644" t="s">
        <v>21</v>
      </c>
      <c r="G1644" t="s">
        <v>3576</v>
      </c>
      <c r="H1644" t="s">
        <v>6429</v>
      </c>
      <c r="I1644" s="1">
        <v>43282</v>
      </c>
      <c r="J1644" t="s">
        <v>21</v>
      </c>
      <c r="K1644" t="s">
        <v>1306</v>
      </c>
      <c r="L1644" s="1">
        <v>41913</v>
      </c>
      <c r="P1644">
        <v>5202</v>
      </c>
      <c r="Q1644">
        <f>COUNTIF(Table1[Matched ID], Table1[[#This Row],[Matched ID]])</f>
        <v>1</v>
      </c>
      <c r="R1644" t="s">
        <v>6430</v>
      </c>
    </row>
    <row r="1645" spans="1:18" x14ac:dyDescent="0.35">
      <c r="A1645" t="s">
        <v>5285</v>
      </c>
      <c r="B1645" t="s">
        <v>18</v>
      </c>
      <c r="C1645" t="s">
        <v>4480</v>
      </c>
      <c r="D1645" t="s">
        <v>4301</v>
      </c>
      <c r="E1645" s="1">
        <v>43617</v>
      </c>
      <c r="F1645" t="s">
        <v>21</v>
      </c>
      <c r="G1645" t="s">
        <v>5286</v>
      </c>
      <c r="H1645" t="s">
        <v>4301</v>
      </c>
      <c r="I1645" s="1">
        <v>43586</v>
      </c>
      <c r="J1645" t="s">
        <v>35</v>
      </c>
      <c r="K1645" t="s">
        <v>1306</v>
      </c>
      <c r="L1645" s="1">
        <v>42979</v>
      </c>
      <c r="N1645" t="s">
        <v>5287</v>
      </c>
      <c r="P1645">
        <v>4327</v>
      </c>
      <c r="Q1645">
        <f>COUNTIF(Table1[Matched ID], Table1[[#This Row],[Matched ID]])</f>
        <v>1</v>
      </c>
      <c r="R1645" t="s">
        <v>5287</v>
      </c>
    </row>
    <row r="1646" spans="1:18" x14ac:dyDescent="0.35">
      <c r="A1646" t="s">
        <v>4479</v>
      </c>
      <c r="B1646" t="s">
        <v>18</v>
      </c>
      <c r="C1646" t="s">
        <v>4480</v>
      </c>
      <c r="D1646" t="s">
        <v>4481</v>
      </c>
      <c r="E1646" s="1">
        <v>43770</v>
      </c>
      <c r="F1646" t="s">
        <v>35</v>
      </c>
      <c r="G1646" t="s">
        <v>1030</v>
      </c>
      <c r="H1646" t="s">
        <v>4301</v>
      </c>
      <c r="I1646" s="1">
        <v>43770</v>
      </c>
      <c r="J1646" t="s">
        <v>35</v>
      </c>
      <c r="K1646" t="s">
        <v>1306</v>
      </c>
      <c r="L1646" s="1">
        <v>42644</v>
      </c>
      <c r="N1646" t="s">
        <v>4482</v>
      </c>
      <c r="P1646">
        <v>3795</v>
      </c>
      <c r="Q1646">
        <f>COUNTIF(Table1[Matched ID], Table1[[#This Row],[Matched ID]])</f>
        <v>1</v>
      </c>
      <c r="R1646" t="s">
        <v>4482</v>
      </c>
    </row>
    <row r="1647" spans="1:18" x14ac:dyDescent="0.35">
      <c r="A1647" t="s">
        <v>4760</v>
      </c>
      <c r="B1647" t="s">
        <v>18</v>
      </c>
      <c r="C1647" t="s">
        <v>4480</v>
      </c>
      <c r="D1647" t="s">
        <v>4761</v>
      </c>
      <c r="E1647" s="1">
        <v>43709</v>
      </c>
      <c r="F1647" t="s">
        <v>21</v>
      </c>
      <c r="G1647" t="s">
        <v>4762</v>
      </c>
      <c r="H1647" t="s">
        <v>4763</v>
      </c>
      <c r="I1647" s="1">
        <v>43709</v>
      </c>
      <c r="J1647" t="s">
        <v>21</v>
      </c>
      <c r="K1647" t="s">
        <v>1306</v>
      </c>
      <c r="L1647" s="1">
        <v>43374</v>
      </c>
      <c r="N1647" t="s">
        <v>4764</v>
      </c>
      <c r="P1647">
        <v>3991</v>
      </c>
      <c r="Q1647">
        <f>COUNTIF(Table1[Matched ID], Table1[[#This Row],[Matched ID]])</f>
        <v>1</v>
      </c>
      <c r="R1647" t="s">
        <v>4764</v>
      </c>
    </row>
    <row r="1648" spans="1:18" x14ac:dyDescent="0.35">
      <c r="A1648" t="s">
        <v>5148</v>
      </c>
      <c r="B1648" t="s">
        <v>18</v>
      </c>
      <c r="C1648" t="s">
        <v>4480</v>
      </c>
      <c r="D1648" t="s">
        <v>5149</v>
      </c>
      <c r="E1648" s="1">
        <v>43647</v>
      </c>
      <c r="F1648" t="s">
        <v>21</v>
      </c>
      <c r="G1648" t="s">
        <v>5150</v>
      </c>
      <c r="H1648" t="s">
        <v>5151</v>
      </c>
      <c r="I1648" s="1">
        <v>43617</v>
      </c>
      <c r="J1648" t="s">
        <v>21</v>
      </c>
      <c r="K1648" t="s">
        <v>1306</v>
      </c>
      <c r="L1648" s="1">
        <v>42979</v>
      </c>
      <c r="N1648" t="s">
        <v>5152</v>
      </c>
      <c r="P1648">
        <v>4238</v>
      </c>
      <c r="Q1648">
        <f>COUNTIF(Table1[Matched ID], Table1[[#This Row],[Matched ID]])</f>
        <v>1</v>
      </c>
      <c r="R1648" t="s">
        <v>5152</v>
      </c>
    </row>
    <row r="1649" spans="1:18" x14ac:dyDescent="0.35">
      <c r="A1649" t="s">
        <v>8800</v>
      </c>
      <c r="B1649" t="s">
        <v>18</v>
      </c>
      <c r="C1649" t="s">
        <v>4480</v>
      </c>
      <c r="D1649" t="s">
        <v>8801</v>
      </c>
      <c r="E1649" s="1">
        <v>42156</v>
      </c>
      <c r="F1649" t="s">
        <v>21</v>
      </c>
      <c r="G1649" t="s">
        <v>8802</v>
      </c>
      <c r="H1649" t="s">
        <v>8801</v>
      </c>
      <c r="I1649" s="1">
        <v>42156</v>
      </c>
      <c r="J1649" t="s">
        <v>21</v>
      </c>
      <c r="K1649" t="s">
        <v>1306</v>
      </c>
      <c r="L1649" s="1">
        <v>44835</v>
      </c>
      <c r="P1649">
        <v>7049</v>
      </c>
      <c r="Q1649">
        <f>COUNTIF(Table1[Matched ID], Table1[[#This Row],[Matched ID]])</f>
        <v>1</v>
      </c>
      <c r="R1649" t="s">
        <v>8803</v>
      </c>
    </row>
    <row r="1650" spans="1:18" x14ac:dyDescent="0.35">
      <c r="A1650" t="s">
        <v>6330</v>
      </c>
      <c r="B1650" t="s">
        <v>18</v>
      </c>
      <c r="C1650" t="s">
        <v>4480</v>
      </c>
      <c r="D1650" t="s">
        <v>6331</v>
      </c>
      <c r="E1650" s="1">
        <v>43344</v>
      </c>
      <c r="F1650" t="s">
        <v>35</v>
      </c>
      <c r="G1650" t="s">
        <v>245</v>
      </c>
      <c r="H1650" t="s">
        <v>6331</v>
      </c>
      <c r="I1650" s="1">
        <v>43344</v>
      </c>
      <c r="J1650" t="s">
        <v>35</v>
      </c>
      <c r="K1650" t="s">
        <v>1306</v>
      </c>
      <c r="L1650" s="1">
        <v>42887</v>
      </c>
      <c r="N1650" t="s">
        <v>6332</v>
      </c>
      <c r="P1650">
        <v>5125</v>
      </c>
      <c r="Q1650">
        <f>COUNTIF(Table1[Matched ID], Table1[[#This Row],[Matched ID]])</f>
        <v>1</v>
      </c>
      <c r="R1650" t="s">
        <v>6332</v>
      </c>
    </row>
    <row r="1651" spans="1:18" x14ac:dyDescent="0.35">
      <c r="A1651" t="s">
        <v>8446</v>
      </c>
      <c r="B1651" t="s">
        <v>1594</v>
      </c>
      <c r="C1651" t="s">
        <v>8447</v>
      </c>
      <c r="D1651" t="s">
        <v>1754</v>
      </c>
      <c r="E1651" s="1">
        <v>42491</v>
      </c>
      <c r="F1651" t="s">
        <v>21</v>
      </c>
      <c r="G1651" t="s">
        <v>8448</v>
      </c>
      <c r="H1651" t="s">
        <v>8449</v>
      </c>
      <c r="I1651" s="1">
        <v>42491</v>
      </c>
      <c r="J1651" t="s">
        <v>154</v>
      </c>
      <c r="K1651" t="s">
        <v>1306</v>
      </c>
      <c r="L1651" s="1">
        <v>44713</v>
      </c>
      <c r="P1651">
        <v>6718</v>
      </c>
      <c r="Q1651">
        <f>COUNTIF(Table1[Matched ID], Table1[[#This Row],[Matched ID]])</f>
        <v>1</v>
      </c>
      <c r="R1651" t="s">
        <v>8450</v>
      </c>
    </row>
    <row r="1652" spans="1:18" x14ac:dyDescent="0.35">
      <c r="A1652" t="s">
        <v>3282</v>
      </c>
      <c r="B1652" t="s">
        <v>81</v>
      </c>
      <c r="C1652" t="s">
        <v>3283</v>
      </c>
      <c r="D1652" t="s">
        <v>2426</v>
      </c>
      <c r="E1652" s="1">
        <v>44287</v>
      </c>
      <c r="F1652" t="s">
        <v>21</v>
      </c>
      <c r="G1652" t="s">
        <v>1071</v>
      </c>
      <c r="H1652" t="s">
        <v>3284</v>
      </c>
      <c r="I1652" s="1">
        <v>44287</v>
      </c>
      <c r="J1652" t="s">
        <v>21</v>
      </c>
      <c r="K1652" t="s">
        <v>1306</v>
      </c>
      <c r="L1652" s="1">
        <v>45017</v>
      </c>
      <c r="N1652" t="s">
        <v>3285</v>
      </c>
      <c r="P1652">
        <v>2866</v>
      </c>
      <c r="Q1652">
        <f>COUNTIF(Table1[Matched ID], Table1[[#This Row],[Matched ID]])</f>
        <v>1</v>
      </c>
      <c r="R1652" t="s">
        <v>3285</v>
      </c>
    </row>
    <row r="1653" spans="1:18" x14ac:dyDescent="0.35">
      <c r="A1653" t="s">
        <v>5946</v>
      </c>
      <c r="B1653" t="s">
        <v>1594</v>
      </c>
      <c r="C1653" t="s">
        <v>5947</v>
      </c>
      <c r="D1653" t="s">
        <v>5948</v>
      </c>
      <c r="E1653" s="1">
        <v>43466</v>
      </c>
      <c r="F1653" t="s">
        <v>133</v>
      </c>
      <c r="G1653" t="s">
        <v>250</v>
      </c>
      <c r="H1653" t="s">
        <v>5948</v>
      </c>
      <c r="I1653" s="1">
        <v>43435</v>
      </c>
      <c r="J1653" t="s">
        <v>133</v>
      </c>
      <c r="K1653" t="s">
        <v>1306</v>
      </c>
      <c r="L1653" s="1">
        <v>42370</v>
      </c>
      <c r="P1653">
        <v>4846</v>
      </c>
      <c r="Q1653">
        <f>COUNTIF(Table1[Matched ID], Table1[[#This Row],[Matched ID]])</f>
        <v>1</v>
      </c>
      <c r="R1653" t="s">
        <v>5949</v>
      </c>
    </row>
    <row r="1654" spans="1:18" x14ac:dyDescent="0.35">
      <c r="A1654" t="s">
        <v>5643</v>
      </c>
      <c r="B1654" t="s">
        <v>81</v>
      </c>
      <c r="C1654" t="s">
        <v>1306</v>
      </c>
      <c r="D1654" t="s">
        <v>1306</v>
      </c>
      <c r="E1654" s="1">
        <v>43556</v>
      </c>
      <c r="F1654" t="s">
        <v>1306</v>
      </c>
      <c r="G1654" t="s">
        <v>33</v>
      </c>
      <c r="H1654" t="s">
        <v>81</v>
      </c>
      <c r="I1654" s="1">
        <v>43556</v>
      </c>
      <c r="J1654" t="s">
        <v>133</v>
      </c>
      <c r="K1654" t="s">
        <v>2872</v>
      </c>
      <c r="L1654" s="1">
        <v>44958</v>
      </c>
      <c r="P1654">
        <v>4587</v>
      </c>
      <c r="Q1654">
        <f>COUNTIF(Table1[Matched ID], Table1[[#This Row],[Matched ID]])</f>
        <v>1</v>
      </c>
      <c r="R1654" t="s">
        <v>5644</v>
      </c>
    </row>
    <row r="1655" spans="1:18" x14ac:dyDescent="0.35">
      <c r="A1655" t="s">
        <v>5985</v>
      </c>
      <c r="B1655" t="s">
        <v>124</v>
      </c>
      <c r="C1655" t="s">
        <v>3790</v>
      </c>
      <c r="D1655" t="s">
        <v>4529</v>
      </c>
      <c r="E1655" s="1">
        <v>43466</v>
      </c>
      <c r="F1655" t="s">
        <v>133</v>
      </c>
      <c r="G1655" t="s">
        <v>930</v>
      </c>
      <c r="H1655" t="s">
        <v>4529</v>
      </c>
      <c r="I1655" s="1">
        <v>43344</v>
      </c>
      <c r="J1655" t="s">
        <v>127</v>
      </c>
      <c r="K1655" t="s">
        <v>1306</v>
      </c>
      <c r="L1655" s="1">
        <v>45017</v>
      </c>
      <c r="P1655">
        <v>4875</v>
      </c>
      <c r="Q1655">
        <f>COUNTIF(Table1[Matched ID], Table1[[#This Row],[Matched ID]])</f>
        <v>1</v>
      </c>
      <c r="R1655" t="s">
        <v>5986</v>
      </c>
    </row>
    <row r="1656" spans="1:18" x14ac:dyDescent="0.35">
      <c r="A1656" t="s">
        <v>6524</v>
      </c>
      <c r="B1656" t="s">
        <v>1306</v>
      </c>
      <c r="C1656" t="s">
        <v>1660</v>
      </c>
      <c r="D1656" t="s">
        <v>6525</v>
      </c>
      <c r="E1656" s="1">
        <v>43313</v>
      </c>
      <c r="F1656" t="s">
        <v>21</v>
      </c>
      <c r="G1656" t="s">
        <v>117</v>
      </c>
      <c r="H1656" t="s">
        <v>6526</v>
      </c>
      <c r="I1656" s="1">
        <v>43313</v>
      </c>
      <c r="J1656" t="s">
        <v>21</v>
      </c>
      <c r="K1656" t="s">
        <v>1306</v>
      </c>
      <c r="L1656" s="1">
        <v>44501</v>
      </c>
      <c r="P1656">
        <v>5261</v>
      </c>
      <c r="Q1656">
        <f>COUNTIF(Table1[Matched ID], Table1[[#This Row],[Matched ID]])</f>
        <v>1</v>
      </c>
      <c r="R1656" t="s">
        <v>6527</v>
      </c>
    </row>
    <row r="1657" spans="1:18" x14ac:dyDescent="0.35">
      <c r="A1657" t="s">
        <v>1398</v>
      </c>
      <c r="B1657" t="s">
        <v>18</v>
      </c>
      <c r="C1657" t="s">
        <v>1399</v>
      </c>
      <c r="D1657" t="s">
        <v>1400</v>
      </c>
      <c r="E1657" s="1">
        <v>44949</v>
      </c>
      <c r="F1657" t="s">
        <v>21</v>
      </c>
      <c r="G1657" t="s">
        <v>98</v>
      </c>
      <c r="H1657" t="s">
        <v>1400</v>
      </c>
      <c r="I1657" s="1">
        <v>45160</v>
      </c>
      <c r="J1657" t="s">
        <v>21</v>
      </c>
      <c r="L1657" s="1">
        <v>44958</v>
      </c>
      <c r="N1657" t="s">
        <v>1401</v>
      </c>
      <c r="P1657">
        <v>1070</v>
      </c>
      <c r="Q1657">
        <f>COUNTIF(Table1[Matched ID], Table1[[#This Row],[Matched ID]])</f>
        <v>1</v>
      </c>
      <c r="R1657" t="s">
        <v>1401</v>
      </c>
    </row>
    <row r="1658" spans="1:18" x14ac:dyDescent="0.35">
      <c r="A1658" t="s">
        <v>3866</v>
      </c>
      <c r="B1658" t="s">
        <v>2649</v>
      </c>
      <c r="C1658" t="s">
        <v>878</v>
      </c>
      <c r="D1658" t="s">
        <v>3867</v>
      </c>
      <c r="E1658" s="1">
        <v>43952</v>
      </c>
      <c r="F1658" t="s">
        <v>21</v>
      </c>
      <c r="G1658" t="s">
        <v>3868</v>
      </c>
      <c r="H1658" t="s">
        <v>3869</v>
      </c>
      <c r="I1658" s="1">
        <v>43922</v>
      </c>
      <c r="J1658" t="s">
        <v>21</v>
      </c>
      <c r="K1658" t="s">
        <v>1306</v>
      </c>
      <c r="L1658" s="1">
        <v>44927</v>
      </c>
      <c r="P1658">
        <v>3396</v>
      </c>
      <c r="Q1658">
        <f>COUNTIF(Table1[Matched ID], Table1[[#This Row],[Matched ID]])</f>
        <v>1</v>
      </c>
      <c r="R1658" t="s">
        <v>3870</v>
      </c>
    </row>
    <row r="1659" spans="1:18" x14ac:dyDescent="0.35">
      <c r="A1659" t="s">
        <v>4883</v>
      </c>
      <c r="B1659" t="s">
        <v>1594</v>
      </c>
      <c r="C1659" t="s">
        <v>4884</v>
      </c>
      <c r="D1659" t="s">
        <v>4885</v>
      </c>
      <c r="E1659" s="1">
        <v>43709</v>
      </c>
      <c r="F1659" t="s">
        <v>524</v>
      </c>
      <c r="G1659" t="s">
        <v>3317</v>
      </c>
      <c r="H1659" t="s">
        <v>4886</v>
      </c>
      <c r="I1659" s="1">
        <v>43709</v>
      </c>
      <c r="J1659" t="s">
        <v>524</v>
      </c>
      <c r="K1659" t="s">
        <v>1306</v>
      </c>
      <c r="L1659" s="1">
        <v>44774</v>
      </c>
      <c r="P1659">
        <v>4085</v>
      </c>
      <c r="Q1659">
        <f>COUNTIF(Table1[Matched ID], Table1[[#This Row],[Matched ID]])</f>
        <v>1</v>
      </c>
      <c r="R1659" t="s">
        <v>4887</v>
      </c>
    </row>
    <row r="1660" spans="1:18" x14ac:dyDescent="0.35">
      <c r="A1660" t="s">
        <v>8169</v>
      </c>
      <c r="B1660" t="s">
        <v>81</v>
      </c>
      <c r="C1660" t="s">
        <v>4294</v>
      </c>
      <c r="D1660" t="s">
        <v>81</v>
      </c>
      <c r="E1660" s="1">
        <v>42644</v>
      </c>
      <c r="F1660" t="s">
        <v>21</v>
      </c>
      <c r="G1660" t="s">
        <v>250</v>
      </c>
      <c r="H1660" t="s">
        <v>8170</v>
      </c>
      <c r="I1660" s="1">
        <v>42644</v>
      </c>
      <c r="J1660" t="s">
        <v>21</v>
      </c>
      <c r="K1660" t="s">
        <v>1306</v>
      </c>
      <c r="L1660" s="1">
        <v>44958</v>
      </c>
      <c r="P1660">
        <v>6480</v>
      </c>
      <c r="Q1660">
        <f>COUNTIF(Table1[Matched ID], Table1[[#This Row],[Matched ID]])</f>
        <v>1</v>
      </c>
      <c r="R1660" t="s">
        <v>8171</v>
      </c>
    </row>
    <row r="1661" spans="1:18" x14ac:dyDescent="0.35">
      <c r="A1661" t="s">
        <v>2795</v>
      </c>
      <c r="B1661" t="s">
        <v>1594</v>
      </c>
      <c r="C1661" t="s">
        <v>333</v>
      </c>
      <c r="D1661" t="s">
        <v>2274</v>
      </c>
      <c r="E1661" s="1">
        <v>44652</v>
      </c>
      <c r="F1661" t="s">
        <v>21</v>
      </c>
      <c r="G1661" t="s">
        <v>19</v>
      </c>
      <c r="H1661" t="s">
        <v>2796</v>
      </c>
      <c r="I1661" s="1">
        <v>44621</v>
      </c>
      <c r="J1661" t="s">
        <v>21</v>
      </c>
      <c r="K1661" t="s">
        <v>1306</v>
      </c>
      <c r="L1661" s="1">
        <v>45231</v>
      </c>
      <c r="P1661">
        <v>2356</v>
      </c>
      <c r="Q1661">
        <f>COUNTIF(Table1[Matched ID], Table1[[#This Row],[Matched ID]])</f>
        <v>1</v>
      </c>
      <c r="R1661" t="s">
        <v>2797</v>
      </c>
    </row>
    <row r="1662" spans="1:18" x14ac:dyDescent="0.35">
      <c r="A1662" t="s">
        <v>7944</v>
      </c>
      <c r="B1662" t="s">
        <v>81</v>
      </c>
      <c r="C1662" t="s">
        <v>333</v>
      </c>
      <c r="D1662" t="s">
        <v>7945</v>
      </c>
      <c r="E1662" s="1">
        <v>42767</v>
      </c>
      <c r="F1662" t="s">
        <v>35</v>
      </c>
      <c r="G1662" t="s">
        <v>19</v>
      </c>
      <c r="H1662" t="s">
        <v>2658</v>
      </c>
      <c r="I1662" s="1">
        <v>42552</v>
      </c>
      <c r="J1662" t="s">
        <v>35</v>
      </c>
      <c r="K1662" t="s">
        <v>1306</v>
      </c>
      <c r="L1662" s="1">
        <v>44013</v>
      </c>
      <c r="P1662">
        <v>6328</v>
      </c>
      <c r="Q1662">
        <f>COUNTIF(Table1[Matched ID], Table1[[#This Row],[Matched ID]])</f>
        <v>1</v>
      </c>
      <c r="R1662" t="s">
        <v>7946</v>
      </c>
    </row>
    <row r="1663" spans="1:18" x14ac:dyDescent="0.35">
      <c r="A1663" t="s">
        <v>4611</v>
      </c>
      <c r="B1663" t="s">
        <v>81</v>
      </c>
      <c r="C1663" t="s">
        <v>333</v>
      </c>
      <c r="D1663" t="s">
        <v>654</v>
      </c>
      <c r="E1663" s="1">
        <v>43739</v>
      </c>
      <c r="F1663" t="s">
        <v>21</v>
      </c>
      <c r="G1663" t="s">
        <v>201</v>
      </c>
      <c r="H1663" t="s">
        <v>654</v>
      </c>
      <c r="I1663" s="1">
        <v>43739</v>
      </c>
      <c r="J1663" t="s">
        <v>21</v>
      </c>
      <c r="K1663" t="s">
        <v>1306</v>
      </c>
      <c r="L1663" s="1">
        <v>43344</v>
      </c>
      <c r="N1663" t="s">
        <v>4612</v>
      </c>
      <c r="P1663">
        <v>3898</v>
      </c>
      <c r="Q1663">
        <f>COUNTIF(Table1[Matched ID], Table1[[#This Row],[Matched ID]])</f>
        <v>1</v>
      </c>
      <c r="R1663" t="s">
        <v>4612</v>
      </c>
    </row>
    <row r="1664" spans="1:18" x14ac:dyDescent="0.35">
      <c r="A1664" t="s">
        <v>8367</v>
      </c>
      <c r="B1664" t="s">
        <v>32</v>
      </c>
      <c r="C1664" t="s">
        <v>8368</v>
      </c>
      <c r="D1664" t="s">
        <v>8369</v>
      </c>
      <c r="E1664" s="1">
        <v>42522</v>
      </c>
      <c r="F1664" t="s">
        <v>35</v>
      </c>
      <c r="G1664" t="s">
        <v>1332</v>
      </c>
      <c r="H1664" t="s">
        <v>8370</v>
      </c>
      <c r="I1664" s="1">
        <v>42522</v>
      </c>
      <c r="J1664" t="s">
        <v>35</v>
      </c>
      <c r="K1664" t="s">
        <v>1306</v>
      </c>
      <c r="L1664" s="1">
        <v>45078</v>
      </c>
      <c r="P1664">
        <v>6652</v>
      </c>
      <c r="Q1664">
        <f>COUNTIF(Table1[Matched ID], Table1[[#This Row],[Matched ID]])</f>
        <v>1</v>
      </c>
      <c r="R1664" t="s">
        <v>8371</v>
      </c>
    </row>
    <row r="1665" spans="1:18" x14ac:dyDescent="0.35">
      <c r="A1665" t="s">
        <v>4565</v>
      </c>
      <c r="B1665" t="s">
        <v>110</v>
      </c>
      <c r="C1665" t="s">
        <v>19</v>
      </c>
      <c r="D1665" t="s">
        <v>4566</v>
      </c>
      <c r="E1665" s="1">
        <v>43770</v>
      </c>
      <c r="F1665" t="s">
        <v>35</v>
      </c>
      <c r="G1665" t="s">
        <v>182</v>
      </c>
      <c r="H1665" t="s">
        <v>746</v>
      </c>
      <c r="I1665" s="1">
        <v>43770</v>
      </c>
      <c r="J1665" t="s">
        <v>35</v>
      </c>
      <c r="K1665" t="s">
        <v>1306</v>
      </c>
      <c r="L1665" s="1">
        <v>44197</v>
      </c>
      <c r="P1665">
        <v>3849</v>
      </c>
      <c r="Q1665">
        <f>COUNTIF(Table1[Matched ID], Table1[[#This Row],[Matched ID]])</f>
        <v>1</v>
      </c>
      <c r="R1665" t="s">
        <v>4567</v>
      </c>
    </row>
    <row r="1666" spans="1:18" x14ac:dyDescent="0.35">
      <c r="A1666" t="s">
        <v>3755</v>
      </c>
      <c r="B1666" t="s">
        <v>81</v>
      </c>
      <c r="C1666" t="s">
        <v>333</v>
      </c>
      <c r="D1666" t="s">
        <v>3756</v>
      </c>
      <c r="E1666" s="1">
        <v>43983</v>
      </c>
      <c r="F1666" t="s">
        <v>133</v>
      </c>
      <c r="G1666" t="s">
        <v>250</v>
      </c>
      <c r="H1666" t="s">
        <v>3757</v>
      </c>
      <c r="I1666" s="1">
        <v>43983</v>
      </c>
      <c r="J1666" t="s">
        <v>133</v>
      </c>
      <c r="K1666" t="s">
        <v>1306</v>
      </c>
      <c r="L1666" s="1">
        <v>44166</v>
      </c>
      <c r="N1666" t="s">
        <v>3758</v>
      </c>
      <c r="P1666">
        <v>3289</v>
      </c>
      <c r="Q1666">
        <f>COUNTIF(Table1[Matched ID], Table1[[#This Row],[Matched ID]])</f>
        <v>1</v>
      </c>
      <c r="R1666" t="s">
        <v>3758</v>
      </c>
    </row>
    <row r="1667" spans="1:18" x14ac:dyDescent="0.35">
      <c r="A1667" t="s">
        <v>7238</v>
      </c>
      <c r="B1667" t="s">
        <v>66</v>
      </c>
      <c r="C1667" t="s">
        <v>333</v>
      </c>
      <c r="D1667" t="s">
        <v>883</v>
      </c>
      <c r="E1667" s="1">
        <v>43070</v>
      </c>
      <c r="F1667" t="s">
        <v>133</v>
      </c>
      <c r="G1667" t="s">
        <v>2519</v>
      </c>
      <c r="H1667" t="s">
        <v>81</v>
      </c>
      <c r="I1667" s="1">
        <v>43070</v>
      </c>
      <c r="J1667" t="s">
        <v>133</v>
      </c>
      <c r="K1667" t="s">
        <v>1306</v>
      </c>
      <c r="L1667" s="1">
        <v>42461</v>
      </c>
      <c r="P1667">
        <v>5815</v>
      </c>
      <c r="Q1667">
        <f>COUNTIF(Table1[Matched ID], Table1[[#This Row],[Matched ID]])</f>
        <v>1</v>
      </c>
      <c r="R1667" t="s">
        <v>7239</v>
      </c>
    </row>
    <row r="1668" spans="1:18" x14ac:dyDescent="0.35">
      <c r="A1668" t="s">
        <v>881</v>
      </c>
      <c r="B1668" t="s">
        <v>110</v>
      </c>
      <c r="C1668" t="s">
        <v>182</v>
      </c>
      <c r="D1668" t="s">
        <v>882</v>
      </c>
      <c r="E1668" s="1">
        <v>45292</v>
      </c>
      <c r="F1668" t="s">
        <v>35</v>
      </c>
      <c r="G1668" t="s">
        <v>333</v>
      </c>
      <c r="H1668" t="s">
        <v>883</v>
      </c>
      <c r="I1668" s="1">
        <v>45292</v>
      </c>
      <c r="J1668" t="s">
        <v>35</v>
      </c>
      <c r="L1668" s="1">
        <v>43586</v>
      </c>
      <c r="P1668">
        <v>626</v>
      </c>
      <c r="Q1668">
        <f>COUNTIF(Table1[Matched ID], Table1[[#This Row],[Matched ID]])</f>
        <v>1</v>
      </c>
      <c r="R1668" t="s">
        <v>884</v>
      </c>
    </row>
    <row r="1669" spans="1:18" x14ac:dyDescent="0.35">
      <c r="A1669" t="s">
        <v>7577</v>
      </c>
      <c r="B1669" t="s">
        <v>2530</v>
      </c>
      <c r="C1669" t="s">
        <v>4790</v>
      </c>
      <c r="D1669" t="s">
        <v>7578</v>
      </c>
      <c r="E1669" s="1">
        <v>42917</v>
      </c>
      <c r="F1669" t="s">
        <v>21</v>
      </c>
      <c r="G1669" t="s">
        <v>61</v>
      </c>
      <c r="H1669" t="s">
        <v>41</v>
      </c>
      <c r="I1669" s="1">
        <v>42826</v>
      </c>
      <c r="J1669" t="s">
        <v>35</v>
      </c>
      <c r="K1669" t="s">
        <v>1306</v>
      </c>
      <c r="L1669" s="1">
        <v>43191</v>
      </c>
      <c r="P1669">
        <v>6070</v>
      </c>
      <c r="Q1669">
        <f>COUNTIF(Table1[Matched ID], Table1[[#This Row],[Matched ID]])</f>
        <v>1</v>
      </c>
      <c r="R1669" t="s">
        <v>7579</v>
      </c>
    </row>
    <row r="1670" spans="1:18" x14ac:dyDescent="0.35">
      <c r="A1670" t="s">
        <v>6416</v>
      </c>
      <c r="B1670" t="s">
        <v>138</v>
      </c>
      <c r="C1670" t="s">
        <v>33</v>
      </c>
      <c r="D1670" t="s">
        <v>138</v>
      </c>
      <c r="E1670" s="1">
        <v>43344</v>
      </c>
      <c r="F1670" t="s">
        <v>35</v>
      </c>
      <c r="G1670" t="s">
        <v>141</v>
      </c>
      <c r="H1670" t="s">
        <v>6417</v>
      </c>
      <c r="I1670" s="1">
        <v>43344</v>
      </c>
      <c r="J1670" t="s">
        <v>35</v>
      </c>
      <c r="K1670" t="s">
        <v>1306</v>
      </c>
      <c r="L1670" s="1">
        <v>45170</v>
      </c>
      <c r="P1670">
        <v>5191</v>
      </c>
      <c r="Q1670">
        <f>COUNTIF(Table1[Matched ID], Table1[[#This Row],[Matched ID]])</f>
        <v>1</v>
      </c>
      <c r="R1670" t="s">
        <v>6418</v>
      </c>
    </row>
    <row r="1671" spans="1:18" x14ac:dyDescent="0.35">
      <c r="A1671" t="s">
        <v>8106</v>
      </c>
      <c r="B1671" t="s">
        <v>32</v>
      </c>
      <c r="C1671" t="s">
        <v>8107</v>
      </c>
      <c r="D1671" t="s">
        <v>4579</v>
      </c>
      <c r="E1671" s="1">
        <v>42705</v>
      </c>
      <c r="F1671" t="s">
        <v>127</v>
      </c>
      <c r="G1671" t="s">
        <v>98</v>
      </c>
      <c r="H1671" t="s">
        <v>8108</v>
      </c>
      <c r="I1671" s="1">
        <v>42491</v>
      </c>
      <c r="J1671" t="s">
        <v>127</v>
      </c>
      <c r="K1671" t="s">
        <v>1306</v>
      </c>
      <c r="L1671" s="1">
        <v>45047</v>
      </c>
      <c r="P1671">
        <v>6433</v>
      </c>
      <c r="Q1671">
        <f>COUNTIF(Table1[Matched ID], Table1[[#This Row],[Matched ID]])</f>
        <v>1</v>
      </c>
      <c r="R1671" t="s">
        <v>8109</v>
      </c>
    </row>
    <row r="1672" spans="1:18" x14ac:dyDescent="0.35">
      <c r="A1672" t="s">
        <v>4982</v>
      </c>
      <c r="B1672" t="s">
        <v>32</v>
      </c>
      <c r="C1672" t="s">
        <v>4983</v>
      </c>
      <c r="D1672" t="s">
        <v>418</v>
      </c>
      <c r="E1672" s="1">
        <v>43678</v>
      </c>
      <c r="F1672" t="s">
        <v>21</v>
      </c>
      <c r="G1672" t="s">
        <v>860</v>
      </c>
      <c r="H1672" t="s">
        <v>4984</v>
      </c>
      <c r="I1672" s="1">
        <v>43160</v>
      </c>
      <c r="J1672" t="s">
        <v>21</v>
      </c>
      <c r="K1672" t="s">
        <v>1306</v>
      </c>
      <c r="L1672" s="1">
        <v>45069</v>
      </c>
      <c r="N1672" t="s">
        <v>4985</v>
      </c>
      <c r="P1672">
        <v>4150</v>
      </c>
      <c r="Q1672">
        <f>COUNTIF(Table1[Matched ID], Table1[[#This Row],[Matched ID]])</f>
        <v>1</v>
      </c>
      <c r="R1672" t="s">
        <v>4985</v>
      </c>
    </row>
    <row r="1673" spans="1:18" x14ac:dyDescent="0.35">
      <c r="A1673" t="s">
        <v>3747</v>
      </c>
      <c r="B1673" t="s">
        <v>2530</v>
      </c>
      <c r="C1673" t="s">
        <v>3748</v>
      </c>
      <c r="D1673" t="s">
        <v>3749</v>
      </c>
      <c r="E1673" s="1">
        <v>44013</v>
      </c>
      <c r="F1673" t="s">
        <v>190</v>
      </c>
      <c r="G1673" t="s">
        <v>98</v>
      </c>
      <c r="H1673" t="s">
        <v>3750</v>
      </c>
      <c r="I1673" s="1">
        <v>43678</v>
      </c>
      <c r="J1673" t="s">
        <v>190</v>
      </c>
      <c r="K1673" t="s">
        <v>1306</v>
      </c>
      <c r="L1673" s="1">
        <v>44378</v>
      </c>
      <c r="P1673">
        <v>3283</v>
      </c>
      <c r="Q1673">
        <f>COUNTIF(Table1[Matched ID], Table1[[#This Row],[Matched ID]])</f>
        <v>1</v>
      </c>
      <c r="R1673" t="s">
        <v>3751</v>
      </c>
    </row>
    <row r="1674" spans="1:18" x14ac:dyDescent="0.35">
      <c r="A1674" t="s">
        <v>4221</v>
      </c>
      <c r="B1674" t="s">
        <v>32</v>
      </c>
      <c r="C1674" t="s">
        <v>4222</v>
      </c>
      <c r="D1674" t="s">
        <v>3951</v>
      </c>
      <c r="E1674" s="1">
        <v>43831</v>
      </c>
      <c r="F1674" t="s">
        <v>35</v>
      </c>
      <c r="G1674" t="s">
        <v>4223</v>
      </c>
      <c r="H1674" t="s">
        <v>4224</v>
      </c>
      <c r="I1674" s="1">
        <v>43800</v>
      </c>
      <c r="J1674" t="s">
        <v>35</v>
      </c>
      <c r="K1674" t="s">
        <v>1306</v>
      </c>
      <c r="L1674" s="1">
        <v>44866</v>
      </c>
      <c r="N1674" t="s">
        <v>4225</v>
      </c>
      <c r="P1674">
        <v>3615</v>
      </c>
      <c r="Q1674">
        <f>COUNTIF(Table1[Matched ID], Table1[[#This Row],[Matched ID]])</f>
        <v>1</v>
      </c>
      <c r="R1674" t="s">
        <v>4225</v>
      </c>
    </row>
    <row r="1675" spans="1:18" x14ac:dyDescent="0.35">
      <c r="A1675" t="s">
        <v>8991</v>
      </c>
      <c r="B1675" t="s">
        <v>81</v>
      </c>
      <c r="C1675" t="s">
        <v>5402</v>
      </c>
      <c r="D1675" t="s">
        <v>6932</v>
      </c>
      <c r="E1675" s="1">
        <v>41365</v>
      </c>
      <c r="F1675" t="s">
        <v>1359</v>
      </c>
      <c r="G1675" t="s">
        <v>101</v>
      </c>
      <c r="H1675" t="s">
        <v>8992</v>
      </c>
      <c r="I1675" s="1">
        <v>41365</v>
      </c>
      <c r="J1675" t="s">
        <v>1359</v>
      </c>
      <c r="K1675" t="s">
        <v>2960</v>
      </c>
      <c r="L1675" s="1">
        <v>44713</v>
      </c>
      <c r="P1675">
        <v>7383</v>
      </c>
      <c r="Q1675">
        <f>COUNTIF(Table1[Matched ID], Table1[[#This Row],[Matched ID]])</f>
        <v>1</v>
      </c>
      <c r="R1675" t="s">
        <v>8993</v>
      </c>
    </row>
    <row r="1676" spans="1:18" x14ac:dyDescent="0.35">
      <c r="A1676" t="s">
        <v>7875</v>
      </c>
      <c r="B1676" t="s">
        <v>18</v>
      </c>
      <c r="C1676" t="s">
        <v>7876</v>
      </c>
      <c r="D1676" t="s">
        <v>7877</v>
      </c>
      <c r="E1676" s="1">
        <v>42795</v>
      </c>
      <c r="F1676" t="s">
        <v>154</v>
      </c>
      <c r="G1676" t="s">
        <v>4088</v>
      </c>
      <c r="H1676" t="s">
        <v>1451</v>
      </c>
      <c r="I1676" s="1">
        <v>42767</v>
      </c>
      <c r="J1676" t="s">
        <v>154</v>
      </c>
      <c r="K1676" t="s">
        <v>1306</v>
      </c>
      <c r="L1676" s="1">
        <v>43282</v>
      </c>
      <c r="P1676">
        <v>6285</v>
      </c>
      <c r="Q1676">
        <f>COUNTIF(Table1[Matched ID], Table1[[#This Row],[Matched ID]])</f>
        <v>1</v>
      </c>
      <c r="R1676" t="s">
        <v>7878</v>
      </c>
    </row>
    <row r="1677" spans="1:18" x14ac:dyDescent="0.35">
      <c r="A1677" t="s">
        <v>7740</v>
      </c>
      <c r="B1677" t="s">
        <v>1594</v>
      </c>
      <c r="C1677" t="s">
        <v>764</v>
      </c>
      <c r="D1677" t="s">
        <v>7741</v>
      </c>
      <c r="E1677" s="1">
        <v>42826</v>
      </c>
      <c r="F1677" t="s">
        <v>21</v>
      </c>
      <c r="G1677" t="s">
        <v>27</v>
      </c>
      <c r="H1677" t="s">
        <v>7741</v>
      </c>
      <c r="I1677" s="1">
        <v>42795</v>
      </c>
      <c r="J1677" t="s">
        <v>21</v>
      </c>
      <c r="K1677" t="s">
        <v>1306</v>
      </c>
      <c r="L1677" s="1">
        <v>43831</v>
      </c>
      <c r="P1677">
        <v>6181</v>
      </c>
      <c r="Q1677">
        <f>COUNTIF(Table1[Matched ID], Table1[[#This Row],[Matched ID]])</f>
        <v>1</v>
      </c>
      <c r="R1677" t="s">
        <v>7742</v>
      </c>
    </row>
    <row r="1678" spans="1:18" x14ac:dyDescent="0.35">
      <c r="A1678" t="s">
        <v>3652</v>
      </c>
      <c r="B1678" t="s">
        <v>2530</v>
      </c>
      <c r="C1678" t="s">
        <v>3488</v>
      </c>
      <c r="D1678" t="s">
        <v>3653</v>
      </c>
      <c r="E1678" s="1">
        <v>44075</v>
      </c>
      <c r="F1678" t="s">
        <v>21</v>
      </c>
      <c r="G1678" t="s">
        <v>3654</v>
      </c>
      <c r="H1678" t="s">
        <v>3655</v>
      </c>
      <c r="I1678" s="1">
        <v>44044</v>
      </c>
      <c r="J1678" t="s">
        <v>596</v>
      </c>
      <c r="K1678" t="s">
        <v>1306</v>
      </c>
      <c r="L1678" s="1">
        <v>42856</v>
      </c>
      <c r="P1678">
        <v>3188</v>
      </c>
      <c r="Q1678">
        <f>COUNTIF(Table1[Matched ID], Table1[[#This Row],[Matched ID]])</f>
        <v>1</v>
      </c>
      <c r="R1678" t="s">
        <v>3656</v>
      </c>
    </row>
    <row r="1679" spans="1:18" x14ac:dyDescent="0.35">
      <c r="A1679" t="s">
        <v>3682</v>
      </c>
      <c r="B1679" t="s">
        <v>2530</v>
      </c>
      <c r="C1679" t="s">
        <v>3488</v>
      </c>
      <c r="D1679" t="s">
        <v>3683</v>
      </c>
      <c r="E1679" s="1">
        <v>44044</v>
      </c>
      <c r="F1679" t="s">
        <v>21</v>
      </c>
      <c r="G1679" t="s">
        <v>141</v>
      </c>
      <c r="H1679" t="s">
        <v>3684</v>
      </c>
      <c r="I1679" s="1">
        <v>43891</v>
      </c>
      <c r="J1679" t="s">
        <v>21</v>
      </c>
      <c r="K1679" t="s">
        <v>1306</v>
      </c>
      <c r="L1679" s="1">
        <v>44866</v>
      </c>
      <c r="P1679">
        <v>3221</v>
      </c>
      <c r="Q1679">
        <f>COUNTIF(Table1[Matched ID], Table1[[#This Row],[Matched ID]])</f>
        <v>1</v>
      </c>
      <c r="R1679" t="s">
        <v>3685</v>
      </c>
    </row>
    <row r="1680" spans="1:18" x14ac:dyDescent="0.35">
      <c r="A1680" t="s">
        <v>3686</v>
      </c>
      <c r="B1680" t="s">
        <v>124</v>
      </c>
      <c r="C1680" t="s">
        <v>3488</v>
      </c>
      <c r="D1680" t="s">
        <v>3687</v>
      </c>
      <c r="E1680" s="1">
        <v>44044</v>
      </c>
      <c r="F1680" t="s">
        <v>21</v>
      </c>
      <c r="G1680" t="s">
        <v>3688</v>
      </c>
      <c r="H1680" t="s">
        <v>3689</v>
      </c>
      <c r="I1680" s="1">
        <v>44013</v>
      </c>
      <c r="J1680" t="s">
        <v>21</v>
      </c>
      <c r="K1680" t="s">
        <v>1306</v>
      </c>
      <c r="L1680" s="1">
        <v>45139</v>
      </c>
      <c r="P1680">
        <v>3222</v>
      </c>
      <c r="Q1680">
        <f>COUNTIF(Table1[Matched ID], Table1[[#This Row],[Matched ID]])</f>
        <v>1</v>
      </c>
      <c r="R1680" t="s">
        <v>3690</v>
      </c>
    </row>
    <row r="1681" spans="1:18" x14ac:dyDescent="0.35">
      <c r="A1681" t="s">
        <v>8557</v>
      </c>
      <c r="B1681" t="s">
        <v>2530</v>
      </c>
      <c r="C1681" t="s">
        <v>8558</v>
      </c>
      <c r="D1681" t="s">
        <v>8097</v>
      </c>
      <c r="E1681" s="1">
        <v>42461</v>
      </c>
      <c r="F1681" t="s">
        <v>21</v>
      </c>
      <c r="G1681" t="s">
        <v>8559</v>
      </c>
      <c r="H1681" t="s">
        <v>8560</v>
      </c>
      <c r="I1681" s="1">
        <v>41061</v>
      </c>
      <c r="J1681" t="s">
        <v>21</v>
      </c>
      <c r="K1681" t="s">
        <v>8561</v>
      </c>
      <c r="L1681" s="1">
        <v>45444</v>
      </c>
      <c r="P1681">
        <v>6810</v>
      </c>
      <c r="Q1681">
        <f>COUNTIF(Table1[Matched ID], Table1[[#This Row],[Matched ID]])</f>
        <v>1</v>
      </c>
      <c r="R1681" t="s">
        <v>8562</v>
      </c>
    </row>
    <row r="1682" spans="1:18" x14ac:dyDescent="0.35">
      <c r="A1682" t="s">
        <v>8372</v>
      </c>
      <c r="B1682" t="s">
        <v>1594</v>
      </c>
      <c r="C1682" t="s">
        <v>8373</v>
      </c>
      <c r="D1682" t="s">
        <v>4878</v>
      </c>
      <c r="E1682" s="1">
        <v>42522</v>
      </c>
      <c r="F1682" t="s">
        <v>314</v>
      </c>
      <c r="G1682" t="s">
        <v>6648</v>
      </c>
      <c r="H1682" t="s">
        <v>8374</v>
      </c>
      <c r="I1682" s="1">
        <v>42522</v>
      </c>
      <c r="J1682" t="s">
        <v>21</v>
      </c>
      <c r="K1682" t="s">
        <v>1306</v>
      </c>
      <c r="L1682" s="1">
        <v>42795</v>
      </c>
      <c r="P1682">
        <v>6653</v>
      </c>
      <c r="Q1682">
        <f>COUNTIF(Table1[Matched ID], Table1[[#This Row],[Matched ID]])</f>
        <v>1</v>
      </c>
      <c r="R1682" t="s">
        <v>8375</v>
      </c>
    </row>
    <row r="1683" spans="1:18" x14ac:dyDescent="0.35">
      <c r="A1683" t="s">
        <v>5715</v>
      </c>
      <c r="B1683" t="s">
        <v>1306</v>
      </c>
      <c r="C1683" t="s">
        <v>1306</v>
      </c>
      <c r="D1683" t="s">
        <v>1306</v>
      </c>
      <c r="E1683" s="1">
        <v>43525</v>
      </c>
      <c r="F1683" t="s">
        <v>1306</v>
      </c>
      <c r="G1683" t="s">
        <v>2448</v>
      </c>
      <c r="H1683" t="s">
        <v>2986</v>
      </c>
      <c r="I1683" s="1">
        <v>43525</v>
      </c>
      <c r="J1683" t="s">
        <v>21</v>
      </c>
      <c r="K1683" t="s">
        <v>2872</v>
      </c>
      <c r="L1683" s="1">
        <v>45017</v>
      </c>
      <c r="P1683">
        <v>4646</v>
      </c>
      <c r="Q1683">
        <f>COUNTIF(Table1[Matched ID], Table1[[#This Row],[Matched ID]])</f>
        <v>1</v>
      </c>
      <c r="R1683" t="s">
        <v>5716</v>
      </c>
    </row>
    <row r="1684" spans="1:18" x14ac:dyDescent="0.35">
      <c r="A1684" t="s">
        <v>7533</v>
      </c>
      <c r="B1684" t="s">
        <v>1594</v>
      </c>
      <c r="C1684" t="s">
        <v>19</v>
      </c>
      <c r="D1684" t="s">
        <v>4566</v>
      </c>
      <c r="E1684" s="1">
        <v>42917</v>
      </c>
      <c r="F1684" t="s">
        <v>21</v>
      </c>
      <c r="G1684" t="s">
        <v>3419</v>
      </c>
      <c r="H1684" t="s">
        <v>7534</v>
      </c>
      <c r="I1684" s="1">
        <v>42887</v>
      </c>
      <c r="J1684" t="s">
        <v>94</v>
      </c>
      <c r="K1684" t="s">
        <v>1306</v>
      </c>
      <c r="L1684" s="1">
        <v>43617</v>
      </c>
      <c r="P1684">
        <v>6043</v>
      </c>
      <c r="Q1684">
        <f>COUNTIF(Table1[Matched ID], Table1[[#This Row],[Matched ID]])</f>
        <v>1</v>
      </c>
      <c r="R1684" t="s">
        <v>7535</v>
      </c>
    </row>
    <row r="1685" spans="1:18" x14ac:dyDescent="0.35">
      <c r="A1685" t="s">
        <v>4596</v>
      </c>
      <c r="B1685" t="s">
        <v>81</v>
      </c>
      <c r="C1685" t="s">
        <v>1070</v>
      </c>
      <c r="D1685" t="s">
        <v>4597</v>
      </c>
      <c r="E1685" s="1">
        <v>43770</v>
      </c>
      <c r="F1685" t="s">
        <v>35</v>
      </c>
      <c r="G1685" t="s">
        <v>4598</v>
      </c>
      <c r="H1685" t="s">
        <v>4599</v>
      </c>
      <c r="I1685" s="1">
        <v>43770</v>
      </c>
      <c r="J1685" t="s">
        <v>35</v>
      </c>
      <c r="K1685" t="s">
        <v>1306</v>
      </c>
      <c r="L1685" s="1">
        <v>44958</v>
      </c>
      <c r="P1685">
        <v>3886</v>
      </c>
      <c r="Q1685">
        <f>COUNTIF(Table1[Matched ID], Table1[[#This Row],[Matched ID]])</f>
        <v>1</v>
      </c>
      <c r="R1685" t="s">
        <v>4600</v>
      </c>
    </row>
    <row r="1686" spans="1:18" x14ac:dyDescent="0.35">
      <c r="A1686" t="s">
        <v>4601</v>
      </c>
      <c r="B1686" t="s">
        <v>2505</v>
      </c>
      <c r="C1686" t="s">
        <v>1070</v>
      </c>
      <c r="D1686" t="s">
        <v>4602</v>
      </c>
      <c r="E1686" s="1">
        <v>43770</v>
      </c>
      <c r="F1686" t="s">
        <v>133</v>
      </c>
      <c r="G1686" t="s">
        <v>172</v>
      </c>
      <c r="H1686" t="s">
        <v>4603</v>
      </c>
      <c r="I1686" s="1">
        <v>43770</v>
      </c>
      <c r="J1686" t="s">
        <v>133</v>
      </c>
      <c r="K1686" t="s">
        <v>1306</v>
      </c>
      <c r="L1686" s="1">
        <v>43587</v>
      </c>
      <c r="P1686">
        <v>3889</v>
      </c>
      <c r="Q1686">
        <f>COUNTIF(Table1[Matched ID], Table1[[#This Row],[Matched ID]])</f>
        <v>1</v>
      </c>
      <c r="R1686" t="s">
        <v>4604</v>
      </c>
    </row>
    <row r="1687" spans="1:18" x14ac:dyDescent="0.35">
      <c r="A1687" t="s">
        <v>5908</v>
      </c>
      <c r="B1687" t="s">
        <v>32</v>
      </c>
      <c r="C1687" t="s">
        <v>75</v>
      </c>
      <c r="D1687" t="s">
        <v>28</v>
      </c>
      <c r="E1687" s="1">
        <v>43497</v>
      </c>
      <c r="F1687" t="s">
        <v>35</v>
      </c>
      <c r="G1687" t="s">
        <v>5909</v>
      </c>
      <c r="H1687" t="s">
        <v>5910</v>
      </c>
      <c r="I1687" s="1">
        <v>43497</v>
      </c>
      <c r="J1687" t="s">
        <v>35</v>
      </c>
      <c r="K1687" t="s">
        <v>1306</v>
      </c>
      <c r="L1687" s="1">
        <v>42856</v>
      </c>
      <c r="P1687">
        <v>4805</v>
      </c>
      <c r="Q1687">
        <f>COUNTIF(Table1[Matched ID], Table1[[#This Row],[Matched ID]])</f>
        <v>1</v>
      </c>
      <c r="R1687" t="s">
        <v>5911</v>
      </c>
    </row>
    <row r="1688" spans="1:18" x14ac:dyDescent="0.35">
      <c r="A1688" t="s">
        <v>2397</v>
      </c>
      <c r="B1688" t="s">
        <v>131</v>
      </c>
      <c r="C1688" t="s">
        <v>1176</v>
      </c>
      <c r="D1688" t="s">
        <v>2398</v>
      </c>
      <c r="E1688" s="1">
        <v>44927</v>
      </c>
      <c r="F1688" t="s">
        <v>35</v>
      </c>
      <c r="G1688" t="s">
        <v>399</v>
      </c>
      <c r="H1688" t="s">
        <v>2399</v>
      </c>
      <c r="I1688" s="1">
        <v>44896</v>
      </c>
      <c r="J1688" t="s">
        <v>35</v>
      </c>
      <c r="L1688" s="1">
        <v>44927</v>
      </c>
      <c r="P1688">
        <v>1911</v>
      </c>
      <c r="Q1688">
        <f>COUNTIF(Table1[Matched ID], Table1[[#This Row],[Matched ID]])</f>
        <v>1</v>
      </c>
      <c r="R1688" t="s">
        <v>2400</v>
      </c>
    </row>
    <row r="1689" spans="1:18" x14ac:dyDescent="0.35">
      <c r="A1689" t="s">
        <v>8309</v>
      </c>
      <c r="B1689" t="s">
        <v>695</v>
      </c>
      <c r="C1689" t="s">
        <v>1070</v>
      </c>
      <c r="D1689" t="s">
        <v>8310</v>
      </c>
      <c r="E1689" s="1">
        <v>42552</v>
      </c>
      <c r="F1689" t="s">
        <v>35</v>
      </c>
      <c r="G1689" t="s">
        <v>36</v>
      </c>
      <c r="H1689" t="s">
        <v>8311</v>
      </c>
      <c r="I1689" s="1">
        <v>42522</v>
      </c>
      <c r="J1689" t="s">
        <v>35</v>
      </c>
      <c r="K1689" t="s">
        <v>1306</v>
      </c>
      <c r="L1689" s="1">
        <v>45292</v>
      </c>
      <c r="P1689">
        <v>6593</v>
      </c>
      <c r="Q1689">
        <f>COUNTIF(Table1[Matched ID], Table1[[#This Row],[Matched ID]])</f>
        <v>1</v>
      </c>
      <c r="R1689" t="s">
        <v>8312</v>
      </c>
    </row>
    <row r="1690" spans="1:18" x14ac:dyDescent="0.35">
      <c r="A1690" t="s">
        <v>4955</v>
      </c>
      <c r="B1690" t="s">
        <v>81</v>
      </c>
      <c r="C1690" t="s">
        <v>1070</v>
      </c>
      <c r="D1690" t="s">
        <v>4956</v>
      </c>
      <c r="E1690" s="1">
        <v>43709</v>
      </c>
      <c r="F1690" t="s">
        <v>127</v>
      </c>
      <c r="G1690" t="s">
        <v>3969</v>
      </c>
      <c r="H1690" t="s">
        <v>3969</v>
      </c>
      <c r="I1690" s="1">
        <v>43678</v>
      </c>
      <c r="J1690" t="s">
        <v>1612</v>
      </c>
      <c r="K1690" t="s">
        <v>1306</v>
      </c>
      <c r="L1690" s="1">
        <v>42917</v>
      </c>
      <c r="P1690">
        <v>4140</v>
      </c>
      <c r="Q1690">
        <f>COUNTIF(Table1[Matched ID], Table1[[#This Row],[Matched ID]])</f>
        <v>1</v>
      </c>
      <c r="R1690" t="s">
        <v>4957</v>
      </c>
    </row>
    <row r="1691" spans="1:18" x14ac:dyDescent="0.35">
      <c r="A1691" t="s">
        <v>4951</v>
      </c>
      <c r="B1691" t="s">
        <v>81</v>
      </c>
      <c r="C1691" t="s">
        <v>1070</v>
      </c>
      <c r="D1691" t="s">
        <v>4952</v>
      </c>
      <c r="E1691" s="1">
        <v>43709</v>
      </c>
      <c r="F1691" t="s">
        <v>127</v>
      </c>
      <c r="G1691" t="s">
        <v>850</v>
      </c>
      <c r="H1691" t="s">
        <v>4953</v>
      </c>
      <c r="I1691" s="1">
        <v>43678</v>
      </c>
      <c r="J1691" t="s">
        <v>21</v>
      </c>
      <c r="K1691" t="s">
        <v>1306</v>
      </c>
      <c r="L1691" s="1">
        <v>41306</v>
      </c>
      <c r="P1691">
        <v>4139</v>
      </c>
      <c r="Q1691">
        <f>COUNTIF(Table1[Matched ID], Table1[[#This Row],[Matched ID]])</f>
        <v>1</v>
      </c>
      <c r="R1691" t="s">
        <v>4954</v>
      </c>
    </row>
    <row r="1692" spans="1:18" x14ac:dyDescent="0.35">
      <c r="A1692" t="s">
        <v>3973</v>
      </c>
      <c r="B1692" t="s">
        <v>81</v>
      </c>
      <c r="C1692" t="s">
        <v>1070</v>
      </c>
      <c r="D1692" t="s">
        <v>3974</v>
      </c>
      <c r="E1692" s="1">
        <v>43922</v>
      </c>
      <c r="F1692" t="s">
        <v>35</v>
      </c>
      <c r="G1692" t="s">
        <v>36</v>
      </c>
      <c r="H1692" t="s">
        <v>3974</v>
      </c>
      <c r="I1692" s="1">
        <v>43862</v>
      </c>
      <c r="J1692" t="s">
        <v>507</v>
      </c>
      <c r="K1692" t="s">
        <v>1306</v>
      </c>
      <c r="L1692" s="1">
        <v>44652</v>
      </c>
      <c r="P1692">
        <v>3458</v>
      </c>
      <c r="Q1692">
        <f>COUNTIF(Table1[Matched ID], Table1[[#This Row],[Matched ID]])</f>
        <v>1</v>
      </c>
      <c r="R1692" t="s">
        <v>3975</v>
      </c>
    </row>
    <row r="1693" spans="1:18" x14ac:dyDescent="0.35">
      <c r="A1693" t="s">
        <v>6188</v>
      </c>
      <c r="B1693" t="s">
        <v>81</v>
      </c>
      <c r="C1693" t="s">
        <v>1070</v>
      </c>
      <c r="D1693" t="s">
        <v>6189</v>
      </c>
      <c r="E1693" s="1">
        <v>43405</v>
      </c>
      <c r="F1693" t="s">
        <v>35</v>
      </c>
      <c r="G1693" t="s">
        <v>850</v>
      </c>
      <c r="H1693" t="s">
        <v>6190</v>
      </c>
      <c r="I1693" s="1">
        <v>43374</v>
      </c>
      <c r="J1693" t="s">
        <v>35</v>
      </c>
      <c r="K1693" t="s">
        <v>1306</v>
      </c>
      <c r="L1693" s="1">
        <v>43709</v>
      </c>
      <c r="P1693">
        <v>5044</v>
      </c>
      <c r="Q1693">
        <f>COUNTIF(Table1[Matched ID], Table1[[#This Row],[Matched ID]])</f>
        <v>1</v>
      </c>
      <c r="R1693" t="s">
        <v>6191</v>
      </c>
    </row>
    <row r="1694" spans="1:18" x14ac:dyDescent="0.35">
      <c r="A1694" t="s">
        <v>4328</v>
      </c>
      <c r="B1694" t="s">
        <v>81</v>
      </c>
      <c r="C1694" t="s">
        <v>4329</v>
      </c>
      <c r="D1694" t="s">
        <v>4330</v>
      </c>
      <c r="E1694" s="1">
        <v>43831</v>
      </c>
      <c r="F1694" t="s">
        <v>35</v>
      </c>
      <c r="G1694" t="s">
        <v>681</v>
      </c>
      <c r="H1694" t="s">
        <v>4331</v>
      </c>
      <c r="I1694" s="1">
        <v>43739</v>
      </c>
      <c r="J1694" t="s">
        <v>35</v>
      </c>
      <c r="K1694" t="s">
        <v>1306</v>
      </c>
      <c r="L1694" s="1">
        <v>42856</v>
      </c>
      <c r="P1694">
        <v>3712</v>
      </c>
      <c r="Q1694">
        <f>COUNTIF(Table1[Matched ID], Table1[[#This Row],[Matched ID]])</f>
        <v>1</v>
      </c>
      <c r="R1694" t="s">
        <v>4332</v>
      </c>
    </row>
    <row r="1695" spans="1:18" x14ac:dyDescent="0.35">
      <c r="A1695" t="s">
        <v>3516</v>
      </c>
      <c r="B1695" t="s">
        <v>81</v>
      </c>
      <c r="C1695" t="s">
        <v>201</v>
      </c>
      <c r="D1695" t="s">
        <v>3517</v>
      </c>
      <c r="E1695" s="1">
        <v>44136</v>
      </c>
      <c r="F1695" t="s">
        <v>35</v>
      </c>
      <c r="G1695" t="s">
        <v>1071</v>
      </c>
      <c r="H1695" t="s">
        <v>3518</v>
      </c>
      <c r="I1695" s="1">
        <v>44136</v>
      </c>
      <c r="J1695" t="s">
        <v>35</v>
      </c>
      <c r="K1695" t="s">
        <v>1306</v>
      </c>
      <c r="L1695" s="1">
        <v>42005</v>
      </c>
      <c r="P1695">
        <v>3072</v>
      </c>
      <c r="Q1695">
        <f>COUNTIF(Table1[Matched ID], Table1[[#This Row],[Matched ID]])</f>
        <v>1</v>
      </c>
      <c r="R1695" t="s">
        <v>3519</v>
      </c>
    </row>
    <row r="1696" spans="1:18" x14ac:dyDescent="0.35">
      <c r="A1696" t="s">
        <v>6884</v>
      </c>
      <c r="B1696" t="s">
        <v>81</v>
      </c>
      <c r="C1696" t="s">
        <v>1070</v>
      </c>
      <c r="D1696" t="s">
        <v>6885</v>
      </c>
      <c r="E1696" s="1">
        <v>43191</v>
      </c>
      <c r="F1696" t="s">
        <v>127</v>
      </c>
      <c r="G1696" t="s">
        <v>204</v>
      </c>
      <c r="H1696" t="s">
        <v>6886</v>
      </c>
      <c r="I1696" s="1">
        <v>43191</v>
      </c>
      <c r="J1696" t="s">
        <v>127</v>
      </c>
      <c r="K1696" t="s">
        <v>1306</v>
      </c>
      <c r="L1696" s="1">
        <v>45444</v>
      </c>
      <c r="P1696">
        <v>5544</v>
      </c>
      <c r="Q1696">
        <f>COUNTIF(Table1[Matched ID], Table1[[#This Row],[Matched ID]])</f>
        <v>1</v>
      </c>
      <c r="R1696" t="s">
        <v>6887</v>
      </c>
    </row>
    <row r="1697" spans="1:18" x14ac:dyDescent="0.35">
      <c r="A1697" t="s">
        <v>6888</v>
      </c>
      <c r="B1697" t="s">
        <v>2530</v>
      </c>
      <c r="C1697" t="s">
        <v>6889</v>
      </c>
      <c r="D1697" t="s">
        <v>6890</v>
      </c>
      <c r="E1697" s="1">
        <v>43191</v>
      </c>
      <c r="F1697" t="s">
        <v>133</v>
      </c>
      <c r="G1697" t="s">
        <v>98</v>
      </c>
      <c r="H1697" t="s">
        <v>6891</v>
      </c>
      <c r="I1697" s="1">
        <v>43191</v>
      </c>
      <c r="J1697" t="s">
        <v>133</v>
      </c>
      <c r="K1697" t="s">
        <v>1306</v>
      </c>
      <c r="L1697" s="1">
        <v>44593</v>
      </c>
      <c r="P1697">
        <v>5545</v>
      </c>
      <c r="Q1697">
        <f>COUNTIF(Table1[Matched ID], Table1[[#This Row],[Matched ID]])</f>
        <v>1</v>
      </c>
      <c r="R1697" t="s">
        <v>6892</v>
      </c>
    </row>
    <row r="1698" spans="1:18" x14ac:dyDescent="0.35">
      <c r="A1698" t="s">
        <v>4353</v>
      </c>
      <c r="B1698" t="s">
        <v>81</v>
      </c>
      <c r="C1698" t="s">
        <v>2379</v>
      </c>
      <c r="D1698" t="s">
        <v>4354</v>
      </c>
      <c r="E1698" s="1">
        <v>43800</v>
      </c>
      <c r="F1698" t="s">
        <v>35</v>
      </c>
      <c r="G1698" t="s">
        <v>233</v>
      </c>
      <c r="H1698" t="s">
        <v>4355</v>
      </c>
      <c r="I1698" s="1">
        <v>43800</v>
      </c>
      <c r="J1698" t="s">
        <v>35</v>
      </c>
      <c r="K1698" t="s">
        <v>1306</v>
      </c>
      <c r="L1698" s="1">
        <v>43525</v>
      </c>
      <c r="N1698" t="s">
        <v>4356</v>
      </c>
      <c r="P1698">
        <v>3726</v>
      </c>
      <c r="Q1698">
        <f>COUNTIF(Table1[Matched ID], Table1[[#This Row],[Matched ID]])</f>
        <v>1</v>
      </c>
      <c r="R1698" t="s">
        <v>4356</v>
      </c>
    </row>
    <row r="1699" spans="1:18" x14ac:dyDescent="0.35">
      <c r="A1699" t="s">
        <v>4258</v>
      </c>
      <c r="B1699" t="s">
        <v>81</v>
      </c>
      <c r="C1699" t="s">
        <v>1306</v>
      </c>
      <c r="D1699" t="s">
        <v>1306</v>
      </c>
      <c r="E1699" s="1">
        <v>43831</v>
      </c>
      <c r="F1699" t="s">
        <v>1306</v>
      </c>
      <c r="G1699" t="s">
        <v>19</v>
      </c>
      <c r="H1699" t="s">
        <v>4259</v>
      </c>
      <c r="I1699" s="1">
        <v>43831</v>
      </c>
      <c r="J1699" t="s">
        <v>21</v>
      </c>
      <c r="K1699" t="s">
        <v>2872</v>
      </c>
      <c r="L1699" s="1">
        <v>44317</v>
      </c>
      <c r="P1699">
        <v>3652</v>
      </c>
      <c r="Q1699">
        <f>COUNTIF(Table1[Matched ID], Table1[[#This Row],[Matched ID]])</f>
        <v>1</v>
      </c>
      <c r="R1699" t="s">
        <v>4260</v>
      </c>
    </row>
    <row r="1700" spans="1:18" x14ac:dyDescent="0.35">
      <c r="A1700" t="s">
        <v>7142</v>
      </c>
      <c r="B1700" t="s">
        <v>2530</v>
      </c>
      <c r="C1700" t="s">
        <v>7143</v>
      </c>
      <c r="D1700" t="s">
        <v>305</v>
      </c>
      <c r="E1700" s="1">
        <v>43101</v>
      </c>
      <c r="F1700" t="s">
        <v>21</v>
      </c>
      <c r="G1700" t="s">
        <v>3399</v>
      </c>
      <c r="H1700" t="s">
        <v>7144</v>
      </c>
      <c r="I1700" s="1">
        <v>42917</v>
      </c>
      <c r="J1700" t="s">
        <v>21</v>
      </c>
      <c r="K1700" t="s">
        <v>1306</v>
      </c>
      <c r="L1700" s="1">
        <v>44562</v>
      </c>
      <c r="P1700">
        <v>5744</v>
      </c>
      <c r="Q1700">
        <f>COUNTIF(Table1[Matched ID], Table1[[#This Row],[Matched ID]])</f>
        <v>1</v>
      </c>
      <c r="R1700" t="s">
        <v>7145</v>
      </c>
    </row>
    <row r="1701" spans="1:18" x14ac:dyDescent="0.35">
      <c r="A1701" t="s">
        <v>5145</v>
      </c>
      <c r="B1701" t="s">
        <v>32</v>
      </c>
      <c r="C1701" t="s">
        <v>5146</v>
      </c>
      <c r="D1701" t="s">
        <v>4894</v>
      </c>
      <c r="E1701" s="1">
        <v>43647</v>
      </c>
      <c r="F1701" t="s">
        <v>507</v>
      </c>
      <c r="G1701" t="s">
        <v>4167</v>
      </c>
      <c r="H1701" t="s">
        <v>1754</v>
      </c>
      <c r="I1701" s="1">
        <v>43525</v>
      </c>
      <c r="J1701" t="s">
        <v>584</v>
      </c>
      <c r="K1701" t="s">
        <v>1306</v>
      </c>
      <c r="L1701" s="1">
        <v>43466</v>
      </c>
      <c r="N1701" t="s">
        <v>5147</v>
      </c>
      <c r="P1701">
        <v>4237</v>
      </c>
      <c r="Q1701">
        <f>COUNTIF(Table1[Matched ID], Table1[[#This Row],[Matched ID]])</f>
        <v>1</v>
      </c>
      <c r="R1701" t="s">
        <v>5147</v>
      </c>
    </row>
    <row r="1702" spans="1:18" x14ac:dyDescent="0.35">
      <c r="A1702" t="s">
        <v>4103</v>
      </c>
      <c r="B1702" t="s">
        <v>32</v>
      </c>
      <c r="C1702" t="s">
        <v>4104</v>
      </c>
      <c r="D1702" t="s">
        <v>418</v>
      </c>
      <c r="E1702" s="1">
        <v>43862</v>
      </c>
      <c r="F1702" t="s">
        <v>21</v>
      </c>
      <c r="G1702" t="s">
        <v>4105</v>
      </c>
      <c r="H1702" t="s">
        <v>4106</v>
      </c>
      <c r="I1702" s="1">
        <v>43881</v>
      </c>
      <c r="J1702" t="s">
        <v>21</v>
      </c>
      <c r="K1702" t="s">
        <v>1306</v>
      </c>
      <c r="L1702" s="1">
        <v>42522</v>
      </c>
      <c r="P1702">
        <v>3535</v>
      </c>
      <c r="Q1702">
        <f>COUNTIF(Table1[Matched ID], Table1[[#This Row],[Matched ID]])</f>
        <v>1</v>
      </c>
      <c r="R1702" t="s">
        <v>4107</v>
      </c>
    </row>
    <row r="1703" spans="1:18" x14ac:dyDescent="0.35">
      <c r="A1703" t="s">
        <v>4350</v>
      </c>
      <c r="B1703" t="s">
        <v>32</v>
      </c>
      <c r="C1703" t="s">
        <v>365</v>
      </c>
      <c r="D1703" t="s">
        <v>1109</v>
      </c>
      <c r="E1703" s="1">
        <v>43800</v>
      </c>
      <c r="F1703" t="s">
        <v>4244</v>
      </c>
      <c r="G1703" t="s">
        <v>542</v>
      </c>
      <c r="H1703" t="s">
        <v>4351</v>
      </c>
      <c r="I1703" s="1">
        <v>43709</v>
      </c>
      <c r="J1703" t="s">
        <v>4244</v>
      </c>
      <c r="K1703" t="s">
        <v>1306</v>
      </c>
      <c r="L1703" s="1">
        <v>42856</v>
      </c>
      <c r="N1703" t="s">
        <v>4352</v>
      </c>
      <c r="P1703">
        <v>3724</v>
      </c>
      <c r="Q1703">
        <f>COUNTIF(Table1[Matched ID], Table1[[#This Row],[Matched ID]])</f>
        <v>1</v>
      </c>
      <c r="R1703" t="s">
        <v>4352</v>
      </c>
    </row>
    <row r="1704" spans="1:18" x14ac:dyDescent="0.35">
      <c r="A1704" t="s">
        <v>7281</v>
      </c>
      <c r="B1704" t="s">
        <v>81</v>
      </c>
      <c r="C1704" t="s">
        <v>365</v>
      </c>
      <c r="D1704" t="s">
        <v>7282</v>
      </c>
      <c r="E1704" s="1">
        <v>43040</v>
      </c>
      <c r="F1704" t="s">
        <v>21</v>
      </c>
      <c r="G1704" t="s">
        <v>860</v>
      </c>
      <c r="H1704" t="s">
        <v>7283</v>
      </c>
      <c r="I1704" s="1">
        <v>42948</v>
      </c>
      <c r="J1704" t="s">
        <v>21</v>
      </c>
      <c r="K1704" t="s">
        <v>1306</v>
      </c>
      <c r="L1704" s="1">
        <v>43374</v>
      </c>
      <c r="P1704">
        <v>5861</v>
      </c>
      <c r="Q1704">
        <f>COUNTIF(Table1[Matched ID], Table1[[#This Row],[Matched ID]])</f>
        <v>1</v>
      </c>
      <c r="R1704" t="s">
        <v>7284</v>
      </c>
    </row>
    <row r="1705" spans="1:18" x14ac:dyDescent="0.35">
      <c r="A1705" t="s">
        <v>8065</v>
      </c>
      <c r="B1705" t="s">
        <v>32</v>
      </c>
      <c r="C1705" t="s">
        <v>8066</v>
      </c>
      <c r="D1705" t="s">
        <v>8067</v>
      </c>
      <c r="E1705" s="1">
        <v>42736</v>
      </c>
      <c r="F1705" t="s">
        <v>35</v>
      </c>
      <c r="G1705" t="s">
        <v>3399</v>
      </c>
      <c r="H1705" t="s">
        <v>8068</v>
      </c>
      <c r="I1705" s="1">
        <v>42705</v>
      </c>
      <c r="J1705" t="s">
        <v>35</v>
      </c>
      <c r="K1705" t="s">
        <v>1306</v>
      </c>
      <c r="L1705" s="1">
        <v>45323</v>
      </c>
      <c r="P1705">
        <v>6401</v>
      </c>
      <c r="Q1705">
        <f>COUNTIF(Table1[Matched ID], Table1[[#This Row],[Matched ID]])</f>
        <v>1</v>
      </c>
      <c r="R1705" t="s">
        <v>8069</v>
      </c>
    </row>
    <row r="1706" spans="1:18" x14ac:dyDescent="0.35">
      <c r="A1706" t="s">
        <v>7580</v>
      </c>
      <c r="B1706" t="s">
        <v>66</v>
      </c>
      <c r="C1706" t="s">
        <v>7581</v>
      </c>
      <c r="D1706" t="s">
        <v>7582</v>
      </c>
      <c r="E1706" s="1">
        <v>42917</v>
      </c>
      <c r="F1706" t="s">
        <v>21</v>
      </c>
      <c r="G1706" t="s">
        <v>4167</v>
      </c>
      <c r="H1706" t="s">
        <v>2316</v>
      </c>
      <c r="I1706" s="1">
        <v>42736</v>
      </c>
      <c r="J1706" t="s">
        <v>584</v>
      </c>
      <c r="K1706" t="s">
        <v>1306</v>
      </c>
      <c r="L1706" s="1">
        <v>44409</v>
      </c>
      <c r="P1706">
        <v>6071</v>
      </c>
      <c r="Q1706">
        <f>COUNTIF(Table1[Matched ID], Table1[[#This Row],[Matched ID]])</f>
        <v>1</v>
      </c>
      <c r="R1706" t="s">
        <v>7583</v>
      </c>
    </row>
    <row r="1707" spans="1:18" x14ac:dyDescent="0.35">
      <c r="A1707" t="s">
        <v>6031</v>
      </c>
      <c r="B1707" t="s">
        <v>81</v>
      </c>
      <c r="C1707" t="s">
        <v>2435</v>
      </c>
      <c r="D1707" t="s">
        <v>6032</v>
      </c>
      <c r="E1707" s="1">
        <v>43466</v>
      </c>
      <c r="F1707" t="s">
        <v>35</v>
      </c>
      <c r="G1707" t="s">
        <v>5038</v>
      </c>
      <c r="H1707" t="s">
        <v>6033</v>
      </c>
      <c r="I1707" s="1">
        <v>43435</v>
      </c>
      <c r="J1707" t="s">
        <v>35</v>
      </c>
      <c r="K1707" t="s">
        <v>1306</v>
      </c>
      <c r="L1707" s="1">
        <v>42887</v>
      </c>
      <c r="P1707">
        <v>4923</v>
      </c>
      <c r="Q1707">
        <f>COUNTIF(Table1[Matched ID], Table1[[#This Row],[Matched ID]])</f>
        <v>1</v>
      </c>
      <c r="R1707" t="s">
        <v>6034</v>
      </c>
    </row>
    <row r="1708" spans="1:18" x14ac:dyDescent="0.35">
      <c r="A1708" t="s">
        <v>6320</v>
      </c>
      <c r="B1708" t="s">
        <v>18</v>
      </c>
      <c r="C1708" t="s">
        <v>6321</v>
      </c>
      <c r="D1708" t="s">
        <v>6322</v>
      </c>
      <c r="E1708" s="1">
        <v>43374</v>
      </c>
      <c r="F1708" t="s">
        <v>256</v>
      </c>
      <c r="G1708" t="s">
        <v>27</v>
      </c>
      <c r="H1708" t="s">
        <v>6323</v>
      </c>
      <c r="I1708" s="1">
        <v>43344</v>
      </c>
      <c r="J1708" t="s">
        <v>314</v>
      </c>
      <c r="K1708" t="s">
        <v>1306</v>
      </c>
      <c r="L1708" s="1">
        <v>42948</v>
      </c>
      <c r="P1708">
        <v>5120</v>
      </c>
      <c r="Q1708">
        <f>COUNTIF(Table1[Matched ID], Table1[[#This Row],[Matched ID]])</f>
        <v>1</v>
      </c>
      <c r="R1708" t="s">
        <v>6324</v>
      </c>
    </row>
    <row r="1709" spans="1:18" x14ac:dyDescent="0.35">
      <c r="A1709" t="s">
        <v>8689</v>
      </c>
      <c r="B1709" t="s">
        <v>32</v>
      </c>
      <c r="C1709" t="s">
        <v>8690</v>
      </c>
      <c r="D1709" t="s">
        <v>8691</v>
      </c>
      <c r="E1709" s="1">
        <v>42370</v>
      </c>
      <c r="F1709" t="s">
        <v>21</v>
      </c>
      <c r="G1709" t="s">
        <v>8692</v>
      </c>
      <c r="H1709" t="s">
        <v>5792</v>
      </c>
      <c r="I1709" s="1">
        <v>42370</v>
      </c>
      <c r="J1709" t="s">
        <v>21</v>
      </c>
      <c r="K1709" t="s">
        <v>8693</v>
      </c>
      <c r="L1709" s="1">
        <v>42095</v>
      </c>
      <c r="P1709">
        <v>6930</v>
      </c>
      <c r="Q1709">
        <f>COUNTIF(Table1[Matched ID], Table1[[#This Row],[Matched ID]])</f>
        <v>1</v>
      </c>
      <c r="R1709" t="s">
        <v>8694</v>
      </c>
    </row>
    <row r="1710" spans="1:18" x14ac:dyDescent="0.35">
      <c r="A1710" t="s">
        <v>7067</v>
      </c>
      <c r="B1710" t="s">
        <v>32</v>
      </c>
      <c r="C1710" t="s">
        <v>7068</v>
      </c>
      <c r="D1710" t="s">
        <v>165</v>
      </c>
      <c r="E1710" s="1">
        <v>43101</v>
      </c>
      <c r="F1710" t="s">
        <v>154</v>
      </c>
      <c r="G1710" t="s">
        <v>6954</v>
      </c>
      <c r="H1710" t="s">
        <v>106</v>
      </c>
      <c r="I1710" s="1">
        <v>43070</v>
      </c>
      <c r="J1710" t="s">
        <v>154</v>
      </c>
      <c r="K1710" t="s">
        <v>1306</v>
      </c>
      <c r="L1710" s="1">
        <v>43983</v>
      </c>
      <c r="N1710" t="s">
        <v>7069</v>
      </c>
      <c r="P1710">
        <v>5673</v>
      </c>
      <c r="Q1710">
        <f>COUNTIF(Table1[Matched ID], Table1[[#This Row],[Matched ID]])</f>
        <v>1</v>
      </c>
      <c r="R1710" t="s">
        <v>7069</v>
      </c>
    </row>
    <row r="1711" spans="1:18" x14ac:dyDescent="0.35">
      <c r="A1711" t="s">
        <v>1574</v>
      </c>
      <c r="B1711" t="s">
        <v>18</v>
      </c>
      <c r="C1711" t="s">
        <v>1575</v>
      </c>
      <c r="D1711" t="s">
        <v>1576</v>
      </c>
      <c r="E1711" s="1">
        <v>45130</v>
      </c>
      <c r="F1711" t="s">
        <v>1577</v>
      </c>
      <c r="G1711" t="s">
        <v>1578</v>
      </c>
      <c r="H1711" t="s">
        <v>305</v>
      </c>
      <c r="I1711" s="1">
        <v>45130</v>
      </c>
      <c r="J1711" t="s">
        <v>1577</v>
      </c>
      <c r="L1711" s="1">
        <v>44805</v>
      </c>
      <c r="P1711">
        <v>1201</v>
      </c>
      <c r="Q1711">
        <f>COUNTIF(Table1[Matched ID], Table1[[#This Row],[Matched ID]])</f>
        <v>1</v>
      </c>
      <c r="R1711" t="s">
        <v>1579</v>
      </c>
    </row>
    <row r="1712" spans="1:18" x14ac:dyDescent="0.35">
      <c r="A1712" t="s">
        <v>4961</v>
      </c>
      <c r="B1712" t="s">
        <v>288</v>
      </c>
      <c r="C1712" t="s">
        <v>4962</v>
      </c>
      <c r="D1712" t="s">
        <v>4963</v>
      </c>
      <c r="E1712" s="1">
        <v>43709</v>
      </c>
      <c r="F1712" t="s">
        <v>21</v>
      </c>
      <c r="G1712" t="s">
        <v>4964</v>
      </c>
      <c r="H1712" t="s">
        <v>4965</v>
      </c>
      <c r="I1712" s="1">
        <v>43617</v>
      </c>
      <c r="J1712" t="s">
        <v>21</v>
      </c>
      <c r="K1712" t="s">
        <v>1306</v>
      </c>
      <c r="L1712" s="1">
        <v>44378</v>
      </c>
      <c r="P1712">
        <v>4146</v>
      </c>
      <c r="Q1712">
        <f>COUNTIF(Table1[Matched ID], Table1[[#This Row],[Matched ID]])</f>
        <v>1</v>
      </c>
      <c r="R1712" t="s">
        <v>4966</v>
      </c>
    </row>
    <row r="1713" spans="1:18" x14ac:dyDescent="0.35">
      <c r="A1713" t="s">
        <v>7863</v>
      </c>
      <c r="B1713" t="s">
        <v>81</v>
      </c>
      <c r="C1713" t="s">
        <v>7864</v>
      </c>
      <c r="D1713" t="s">
        <v>1306</v>
      </c>
      <c r="E1713" s="1">
        <v>42795</v>
      </c>
      <c r="F1713" t="s">
        <v>1162</v>
      </c>
      <c r="G1713" t="s">
        <v>101</v>
      </c>
      <c r="H1713" t="s">
        <v>7865</v>
      </c>
      <c r="I1713" s="1">
        <v>42736</v>
      </c>
      <c r="J1713" t="s">
        <v>21</v>
      </c>
      <c r="K1713" t="s">
        <v>1306</v>
      </c>
      <c r="L1713" s="1">
        <v>42461</v>
      </c>
      <c r="P1713">
        <v>6273</v>
      </c>
      <c r="Q1713">
        <f>COUNTIF(Table1[Matched ID], Table1[[#This Row],[Matched ID]])</f>
        <v>1</v>
      </c>
      <c r="R1713" t="s">
        <v>7866</v>
      </c>
    </row>
    <row r="1714" spans="1:18" x14ac:dyDescent="0.35">
      <c r="A1714" t="s">
        <v>8563</v>
      </c>
      <c r="B1714" t="s">
        <v>32</v>
      </c>
      <c r="C1714" t="s">
        <v>8564</v>
      </c>
      <c r="D1714" t="s">
        <v>8565</v>
      </c>
      <c r="E1714" s="1">
        <v>42461</v>
      </c>
      <c r="F1714" t="s">
        <v>21</v>
      </c>
      <c r="G1714" t="s">
        <v>5177</v>
      </c>
      <c r="H1714" t="s">
        <v>3489</v>
      </c>
      <c r="I1714" s="1">
        <v>42461</v>
      </c>
      <c r="J1714" t="s">
        <v>21</v>
      </c>
      <c r="K1714" t="s">
        <v>1306</v>
      </c>
      <c r="L1714" s="1">
        <v>44986</v>
      </c>
      <c r="P1714">
        <v>6814</v>
      </c>
      <c r="Q1714">
        <f>COUNTIF(Table1[Matched ID], Table1[[#This Row],[Matched ID]])</f>
        <v>1</v>
      </c>
      <c r="R1714" t="s">
        <v>8566</v>
      </c>
    </row>
    <row r="1715" spans="1:18" x14ac:dyDescent="0.35">
      <c r="A1715" t="s">
        <v>8921</v>
      </c>
      <c r="B1715" t="s">
        <v>81</v>
      </c>
      <c r="C1715" t="s">
        <v>8922</v>
      </c>
      <c r="D1715" t="s">
        <v>8923</v>
      </c>
      <c r="E1715" s="1">
        <v>41730</v>
      </c>
      <c r="F1715" t="s">
        <v>1359</v>
      </c>
      <c r="G1715" t="s">
        <v>117</v>
      </c>
      <c r="H1715" t="s">
        <v>8924</v>
      </c>
      <c r="I1715" s="1">
        <v>41730</v>
      </c>
      <c r="J1715" t="s">
        <v>1359</v>
      </c>
      <c r="K1715" t="s">
        <v>1306</v>
      </c>
      <c r="L1715" s="1">
        <v>43282</v>
      </c>
      <c r="P1715">
        <v>7253</v>
      </c>
      <c r="Q1715">
        <f>COUNTIF(Table1[Matched ID], Table1[[#This Row],[Matched ID]])</f>
        <v>1</v>
      </c>
      <c r="R1715" t="s">
        <v>8925</v>
      </c>
    </row>
    <row r="1716" spans="1:18" x14ac:dyDescent="0.35">
      <c r="A1716" t="s">
        <v>6534</v>
      </c>
      <c r="B1716" t="s">
        <v>81</v>
      </c>
      <c r="C1716" t="s">
        <v>6535</v>
      </c>
      <c r="D1716" t="s">
        <v>6536</v>
      </c>
      <c r="E1716" s="1">
        <v>43282</v>
      </c>
      <c r="F1716" t="s">
        <v>35</v>
      </c>
      <c r="G1716" t="s">
        <v>5038</v>
      </c>
      <c r="H1716" t="s">
        <v>6537</v>
      </c>
      <c r="I1716" s="1">
        <v>43252</v>
      </c>
      <c r="J1716" t="s">
        <v>35</v>
      </c>
      <c r="K1716" t="s">
        <v>1306</v>
      </c>
      <c r="L1716" s="1">
        <v>42461</v>
      </c>
      <c r="N1716" t="s">
        <v>6538</v>
      </c>
      <c r="P1716">
        <v>5265</v>
      </c>
      <c r="Q1716">
        <f>COUNTIF(Table1[Matched ID], Table1[[#This Row],[Matched ID]])</f>
        <v>1</v>
      </c>
      <c r="R1716" t="s">
        <v>6538</v>
      </c>
    </row>
    <row r="1717" spans="1:18" x14ac:dyDescent="0.35">
      <c r="A1717" t="s">
        <v>8892</v>
      </c>
      <c r="B1717" t="s">
        <v>18</v>
      </c>
      <c r="C1717" t="s">
        <v>8893</v>
      </c>
      <c r="D1717" t="s">
        <v>1697</v>
      </c>
      <c r="E1717" s="1">
        <v>41821</v>
      </c>
      <c r="F1717" t="s">
        <v>1359</v>
      </c>
      <c r="G1717" t="s">
        <v>209</v>
      </c>
      <c r="H1717" t="s">
        <v>8894</v>
      </c>
      <c r="I1717" s="1">
        <v>41821</v>
      </c>
      <c r="J1717" t="s">
        <v>1359</v>
      </c>
      <c r="K1717" t="s">
        <v>1306</v>
      </c>
      <c r="L1717" s="1">
        <v>45342</v>
      </c>
      <c r="P1717">
        <v>7212</v>
      </c>
      <c r="Q1717">
        <f>COUNTIF(Table1[Matched ID], Table1[[#This Row],[Matched ID]])</f>
        <v>1</v>
      </c>
      <c r="R1717" t="s">
        <v>8895</v>
      </c>
    </row>
    <row r="1718" spans="1:18" x14ac:dyDescent="0.35">
      <c r="A1718" t="s">
        <v>3792</v>
      </c>
      <c r="B1718" t="s">
        <v>695</v>
      </c>
      <c r="C1718" t="s">
        <v>464</v>
      </c>
      <c r="D1718" t="s">
        <v>3793</v>
      </c>
      <c r="E1718" s="1">
        <v>43983</v>
      </c>
      <c r="F1718" t="s">
        <v>21</v>
      </c>
      <c r="G1718" t="s">
        <v>3399</v>
      </c>
      <c r="H1718" t="s">
        <v>3794</v>
      </c>
      <c r="I1718" s="1">
        <v>43983</v>
      </c>
      <c r="J1718" t="s">
        <v>507</v>
      </c>
      <c r="K1718" t="s">
        <v>1306</v>
      </c>
      <c r="L1718" s="1">
        <v>43831</v>
      </c>
      <c r="P1718">
        <v>3323</v>
      </c>
      <c r="Q1718">
        <f>COUNTIF(Table1[Matched ID], Table1[[#This Row],[Matched ID]])</f>
        <v>1</v>
      </c>
      <c r="R1718" t="s">
        <v>3795</v>
      </c>
    </row>
    <row r="1719" spans="1:18" x14ac:dyDescent="0.35">
      <c r="A1719" t="s">
        <v>4967</v>
      </c>
      <c r="B1719" t="s">
        <v>18</v>
      </c>
      <c r="C1719" t="s">
        <v>4968</v>
      </c>
      <c r="D1719" t="s">
        <v>4969</v>
      </c>
      <c r="E1719" s="1">
        <v>43709</v>
      </c>
      <c r="F1719" t="s">
        <v>4970</v>
      </c>
      <c r="G1719" t="s">
        <v>357</v>
      </c>
      <c r="H1719" t="s">
        <v>4836</v>
      </c>
      <c r="I1719" s="1">
        <v>43678</v>
      </c>
      <c r="J1719" t="s">
        <v>21</v>
      </c>
      <c r="K1719" t="s">
        <v>1306</v>
      </c>
      <c r="L1719" s="1">
        <v>44866</v>
      </c>
      <c r="P1719">
        <v>4147</v>
      </c>
      <c r="Q1719">
        <f>COUNTIF(Table1[Matched ID], Table1[[#This Row],[Matched ID]])</f>
        <v>1</v>
      </c>
      <c r="R1719" t="s">
        <v>4971</v>
      </c>
    </row>
    <row r="1720" spans="1:18" x14ac:dyDescent="0.35">
      <c r="A1720" t="s">
        <v>7879</v>
      </c>
      <c r="B1720" t="s">
        <v>18</v>
      </c>
      <c r="C1720" t="s">
        <v>7880</v>
      </c>
      <c r="D1720" t="s">
        <v>6337</v>
      </c>
      <c r="E1720" s="1">
        <v>42795</v>
      </c>
      <c r="F1720" t="s">
        <v>35</v>
      </c>
      <c r="G1720" t="s">
        <v>98</v>
      </c>
      <c r="H1720" t="s">
        <v>1754</v>
      </c>
      <c r="I1720" s="1">
        <v>42795</v>
      </c>
      <c r="J1720" t="s">
        <v>35</v>
      </c>
      <c r="K1720" t="s">
        <v>1306</v>
      </c>
      <c r="L1720" s="1">
        <v>44805</v>
      </c>
      <c r="P1720">
        <v>6286</v>
      </c>
      <c r="Q1720">
        <f>COUNTIF(Table1[Matched ID], Table1[[#This Row],[Matched ID]])</f>
        <v>1</v>
      </c>
      <c r="R1720" t="s">
        <v>7881</v>
      </c>
    </row>
    <row r="1721" spans="1:18" x14ac:dyDescent="0.35">
      <c r="A1721" t="s">
        <v>8453</v>
      </c>
      <c r="B1721" t="s">
        <v>18</v>
      </c>
      <c r="C1721" t="s">
        <v>7362</v>
      </c>
      <c r="D1721" t="s">
        <v>1754</v>
      </c>
      <c r="E1721" s="1">
        <v>42461</v>
      </c>
      <c r="F1721" t="s">
        <v>1162</v>
      </c>
      <c r="G1721" t="s">
        <v>391</v>
      </c>
      <c r="H1721" t="s">
        <v>8454</v>
      </c>
      <c r="I1721" s="1">
        <v>42461</v>
      </c>
      <c r="J1721" t="s">
        <v>21</v>
      </c>
      <c r="K1721" t="s">
        <v>1306</v>
      </c>
      <c r="L1721" s="1">
        <v>44682</v>
      </c>
      <c r="N1721" t="s">
        <v>8455</v>
      </c>
      <c r="P1721">
        <v>6724</v>
      </c>
      <c r="Q1721">
        <f>COUNTIF(Table1[Matched ID], Table1[[#This Row],[Matched ID]])</f>
        <v>1</v>
      </c>
      <c r="R1721" t="s">
        <v>8455</v>
      </c>
    </row>
    <row r="1722" spans="1:18" x14ac:dyDescent="0.35">
      <c r="A1722" t="s">
        <v>7882</v>
      </c>
      <c r="B1722" t="s">
        <v>81</v>
      </c>
      <c r="C1722" t="s">
        <v>7883</v>
      </c>
      <c r="D1722" t="s">
        <v>344</v>
      </c>
      <c r="E1722" s="1">
        <v>42795</v>
      </c>
      <c r="F1722" t="s">
        <v>35</v>
      </c>
      <c r="G1722" t="s">
        <v>36</v>
      </c>
      <c r="H1722" t="s">
        <v>3010</v>
      </c>
      <c r="I1722" s="1">
        <v>42675</v>
      </c>
      <c r="J1722" t="s">
        <v>35</v>
      </c>
      <c r="K1722" t="s">
        <v>1306</v>
      </c>
      <c r="L1722" s="1">
        <v>44378</v>
      </c>
      <c r="P1722">
        <v>6287</v>
      </c>
      <c r="Q1722">
        <f>COUNTIF(Table1[Matched ID], Table1[[#This Row],[Matched ID]])</f>
        <v>1</v>
      </c>
      <c r="R1722" t="s">
        <v>7884</v>
      </c>
    </row>
    <row r="1723" spans="1:18" x14ac:dyDescent="0.35">
      <c r="A1723" t="s">
        <v>5898</v>
      </c>
      <c r="B1723" t="s">
        <v>138</v>
      </c>
      <c r="C1723" t="s">
        <v>5899</v>
      </c>
      <c r="D1723" t="s">
        <v>5900</v>
      </c>
      <c r="E1723" s="1">
        <v>43497</v>
      </c>
      <c r="F1723" t="s">
        <v>127</v>
      </c>
      <c r="G1723" t="s">
        <v>5901</v>
      </c>
      <c r="H1723" t="s">
        <v>1251</v>
      </c>
      <c r="I1723" s="1">
        <v>43466</v>
      </c>
      <c r="J1723" t="s">
        <v>127</v>
      </c>
      <c r="K1723" t="s">
        <v>1306</v>
      </c>
      <c r="L1723" s="1">
        <v>43160</v>
      </c>
      <c r="P1723">
        <v>4797</v>
      </c>
      <c r="Q1723">
        <f>COUNTIF(Table1[Matched ID], Table1[[#This Row],[Matched ID]])</f>
        <v>1</v>
      </c>
      <c r="R1723" t="s">
        <v>5902</v>
      </c>
    </row>
    <row r="1724" spans="1:18" x14ac:dyDescent="0.35">
      <c r="A1724" t="s">
        <v>4345</v>
      </c>
      <c r="B1724" t="s">
        <v>32</v>
      </c>
      <c r="C1724" t="s">
        <v>4346</v>
      </c>
      <c r="D1724" t="s">
        <v>4347</v>
      </c>
      <c r="E1724" s="1">
        <v>43800</v>
      </c>
      <c r="F1724" t="s">
        <v>35</v>
      </c>
      <c r="G1724" t="s">
        <v>141</v>
      </c>
      <c r="H1724" t="s">
        <v>4348</v>
      </c>
      <c r="I1724" s="1">
        <v>43770</v>
      </c>
      <c r="J1724" t="s">
        <v>35</v>
      </c>
      <c r="K1724" t="s">
        <v>1306</v>
      </c>
      <c r="L1724" s="1">
        <v>43800</v>
      </c>
      <c r="N1724" t="s">
        <v>4349</v>
      </c>
      <c r="P1724">
        <v>3723</v>
      </c>
      <c r="Q1724">
        <f>COUNTIF(Table1[Matched ID], Table1[[#This Row],[Matched ID]])</f>
        <v>1</v>
      </c>
      <c r="R1724" t="s">
        <v>4349</v>
      </c>
    </row>
    <row r="1725" spans="1:18" x14ac:dyDescent="0.35">
      <c r="A1725" t="s">
        <v>4751</v>
      </c>
      <c r="B1725" t="s">
        <v>32</v>
      </c>
      <c r="C1725" t="s">
        <v>4752</v>
      </c>
      <c r="D1725" t="s">
        <v>1109</v>
      </c>
      <c r="E1725" s="1">
        <v>43739</v>
      </c>
      <c r="F1725" t="s">
        <v>35</v>
      </c>
      <c r="G1725" t="s">
        <v>1071</v>
      </c>
      <c r="H1725" t="s">
        <v>4753</v>
      </c>
      <c r="I1725" s="1">
        <v>43709</v>
      </c>
      <c r="J1725" t="s">
        <v>35</v>
      </c>
      <c r="K1725" t="s">
        <v>1306</v>
      </c>
      <c r="L1725" s="1">
        <v>43709</v>
      </c>
      <c r="P1725">
        <v>3977</v>
      </c>
      <c r="Q1725">
        <f>COUNTIF(Table1[Matched ID], Table1[[#This Row],[Matched ID]])</f>
        <v>1</v>
      </c>
      <c r="R1725" t="s">
        <v>4754</v>
      </c>
    </row>
    <row r="1726" spans="1:18" x14ac:dyDescent="0.35">
      <c r="A1726" t="s">
        <v>3657</v>
      </c>
      <c r="B1726" t="s">
        <v>1594</v>
      </c>
      <c r="C1726" t="s">
        <v>243</v>
      </c>
      <c r="D1726" t="s">
        <v>3658</v>
      </c>
      <c r="E1726" s="1">
        <v>44075</v>
      </c>
      <c r="F1726" t="s">
        <v>35</v>
      </c>
      <c r="G1726" t="s">
        <v>75</v>
      </c>
      <c r="H1726" t="s">
        <v>3659</v>
      </c>
      <c r="I1726" s="1">
        <v>43952</v>
      </c>
      <c r="J1726" t="s">
        <v>35</v>
      </c>
      <c r="K1726" t="s">
        <v>1306</v>
      </c>
      <c r="L1726" s="1">
        <v>42461</v>
      </c>
      <c r="P1726">
        <v>3190</v>
      </c>
      <c r="Q1726">
        <f>COUNTIF(Table1[Matched ID], Table1[[#This Row],[Matched ID]])</f>
        <v>1</v>
      </c>
      <c r="R1726" t="s">
        <v>3660</v>
      </c>
    </row>
    <row r="1727" spans="1:18" x14ac:dyDescent="0.35">
      <c r="A1727" t="s">
        <v>3665</v>
      </c>
      <c r="B1727" t="s">
        <v>695</v>
      </c>
      <c r="C1727" t="s">
        <v>243</v>
      </c>
      <c r="D1727" t="s">
        <v>3035</v>
      </c>
      <c r="E1727" s="1">
        <v>44044</v>
      </c>
      <c r="F1727" t="s">
        <v>21</v>
      </c>
      <c r="G1727" t="s">
        <v>117</v>
      </c>
      <c r="H1727" t="s">
        <v>2585</v>
      </c>
      <c r="I1727" s="1">
        <v>44013</v>
      </c>
      <c r="J1727" t="s">
        <v>21</v>
      </c>
      <c r="K1727" t="s">
        <v>1306</v>
      </c>
      <c r="L1727" s="1">
        <v>44105</v>
      </c>
      <c r="N1727" t="s">
        <v>3666</v>
      </c>
      <c r="P1727">
        <v>3195</v>
      </c>
      <c r="Q1727">
        <f>COUNTIF(Table1[Matched ID], Table1[[#This Row],[Matched ID]])</f>
        <v>1</v>
      </c>
      <c r="R1727" t="s">
        <v>3666</v>
      </c>
    </row>
    <row r="1728" spans="1:18" x14ac:dyDescent="0.35">
      <c r="A1728" t="s">
        <v>3056</v>
      </c>
      <c r="B1728" t="s">
        <v>81</v>
      </c>
      <c r="C1728" t="s">
        <v>243</v>
      </c>
      <c r="D1728" t="s">
        <v>3057</v>
      </c>
      <c r="E1728" s="1">
        <v>44501</v>
      </c>
      <c r="F1728" t="s">
        <v>314</v>
      </c>
      <c r="G1728" t="s">
        <v>1298</v>
      </c>
      <c r="H1728" t="s">
        <v>3058</v>
      </c>
      <c r="I1728" s="1">
        <v>44501</v>
      </c>
      <c r="J1728" t="s">
        <v>314</v>
      </c>
      <c r="K1728" t="s">
        <v>1306</v>
      </c>
      <c r="L1728" s="1">
        <v>45170</v>
      </c>
      <c r="P1728">
        <v>2575</v>
      </c>
      <c r="Q1728">
        <f>COUNTIF(Table1[Matched ID], Table1[[#This Row],[Matched ID]])</f>
        <v>1</v>
      </c>
      <c r="R1728" t="s">
        <v>3059</v>
      </c>
    </row>
    <row r="1729" spans="1:18" x14ac:dyDescent="0.35">
      <c r="A1729" t="s">
        <v>4333</v>
      </c>
      <c r="B1729" t="s">
        <v>18</v>
      </c>
      <c r="C1729" t="s">
        <v>243</v>
      </c>
      <c r="D1729" t="s">
        <v>4334</v>
      </c>
      <c r="E1729" s="1">
        <v>43831</v>
      </c>
      <c r="F1729" t="s">
        <v>35</v>
      </c>
      <c r="G1729" t="s">
        <v>3790</v>
      </c>
      <c r="H1729" t="s">
        <v>4334</v>
      </c>
      <c r="I1729" s="1">
        <v>43800</v>
      </c>
      <c r="J1729" t="s">
        <v>35</v>
      </c>
      <c r="K1729" t="s">
        <v>1306</v>
      </c>
      <c r="L1729" s="1">
        <v>42979</v>
      </c>
      <c r="P1729">
        <v>3714</v>
      </c>
      <c r="Q1729">
        <f>COUNTIF(Table1[Matched ID], Table1[[#This Row],[Matched ID]])</f>
        <v>1</v>
      </c>
      <c r="R1729" t="s">
        <v>4335</v>
      </c>
    </row>
    <row r="1730" spans="1:18" x14ac:dyDescent="0.35">
      <c r="A1730" t="s">
        <v>3060</v>
      </c>
      <c r="B1730" t="s">
        <v>81</v>
      </c>
      <c r="C1730" t="s">
        <v>243</v>
      </c>
      <c r="D1730" t="s">
        <v>3061</v>
      </c>
      <c r="E1730" s="1">
        <v>44501</v>
      </c>
      <c r="F1730" t="s">
        <v>35</v>
      </c>
      <c r="G1730" t="s">
        <v>233</v>
      </c>
      <c r="H1730" t="s">
        <v>3062</v>
      </c>
      <c r="I1730" s="1">
        <v>44501</v>
      </c>
      <c r="J1730" t="s">
        <v>35</v>
      </c>
      <c r="K1730" t="s">
        <v>1306</v>
      </c>
      <c r="L1730" s="1">
        <v>45413</v>
      </c>
      <c r="P1730">
        <v>2576</v>
      </c>
      <c r="Q1730">
        <f>COUNTIF(Table1[Matched ID], Table1[[#This Row],[Matched ID]])</f>
        <v>1</v>
      </c>
      <c r="R1730" t="s">
        <v>3063</v>
      </c>
    </row>
    <row r="1731" spans="1:18" x14ac:dyDescent="0.35">
      <c r="A1731" t="s">
        <v>2467</v>
      </c>
      <c r="B1731" t="s">
        <v>81</v>
      </c>
      <c r="C1731" t="s">
        <v>243</v>
      </c>
      <c r="D1731" t="s">
        <v>2468</v>
      </c>
      <c r="E1731" s="1">
        <v>44866</v>
      </c>
      <c r="F1731" t="s">
        <v>21</v>
      </c>
      <c r="G1731" t="s">
        <v>33</v>
      </c>
      <c r="H1731" t="s">
        <v>2469</v>
      </c>
      <c r="I1731" s="1">
        <v>44774</v>
      </c>
      <c r="J1731" t="s">
        <v>21</v>
      </c>
      <c r="K1731" t="s">
        <v>2470</v>
      </c>
      <c r="L1731" s="1">
        <v>45292</v>
      </c>
      <c r="P1731">
        <v>2009</v>
      </c>
      <c r="Q1731">
        <f>COUNTIF(Table1[Matched ID], Table1[[#This Row],[Matched ID]])</f>
        <v>1</v>
      </c>
      <c r="R1731" t="s">
        <v>2471</v>
      </c>
    </row>
    <row r="1732" spans="1:18" x14ac:dyDescent="0.35">
      <c r="A1732" t="s">
        <v>2472</v>
      </c>
      <c r="B1732" t="s">
        <v>81</v>
      </c>
      <c r="C1732" t="s">
        <v>243</v>
      </c>
      <c r="D1732" t="s">
        <v>2473</v>
      </c>
      <c r="E1732" s="1">
        <v>44835</v>
      </c>
      <c r="F1732" t="s">
        <v>21</v>
      </c>
      <c r="G1732" t="s">
        <v>55</v>
      </c>
      <c r="H1732" t="s">
        <v>523</v>
      </c>
      <c r="I1732" s="1">
        <v>44743</v>
      </c>
      <c r="J1732" t="s">
        <v>21</v>
      </c>
      <c r="L1732" s="1">
        <v>45292</v>
      </c>
      <c r="N1732" t="s">
        <v>2474</v>
      </c>
      <c r="P1732">
        <v>2020</v>
      </c>
      <c r="Q1732">
        <f>COUNTIF(Table1[Matched ID], Table1[[#This Row],[Matched ID]])</f>
        <v>1</v>
      </c>
      <c r="R1732" t="s">
        <v>2474</v>
      </c>
    </row>
    <row r="1733" spans="1:18" x14ac:dyDescent="0.35">
      <c r="A1733" t="s">
        <v>5395</v>
      </c>
      <c r="B1733" t="s">
        <v>81</v>
      </c>
      <c r="C1733" t="s">
        <v>201</v>
      </c>
      <c r="D1733" t="s">
        <v>5396</v>
      </c>
      <c r="E1733" s="1">
        <v>43617</v>
      </c>
      <c r="F1733" t="s">
        <v>21</v>
      </c>
      <c r="G1733" t="s">
        <v>55</v>
      </c>
      <c r="H1733" t="s">
        <v>5397</v>
      </c>
      <c r="I1733" s="1">
        <v>43586</v>
      </c>
      <c r="J1733" t="s">
        <v>21</v>
      </c>
      <c r="K1733" t="s">
        <v>1306</v>
      </c>
      <c r="L1733" s="1">
        <v>44501</v>
      </c>
      <c r="P1733">
        <v>4399</v>
      </c>
      <c r="Q1733">
        <f>COUNTIF(Table1[Matched ID], Table1[[#This Row],[Matched ID]])</f>
        <v>1</v>
      </c>
      <c r="R1733" t="s">
        <v>5398</v>
      </c>
    </row>
    <row r="1734" spans="1:18" x14ac:dyDescent="0.35">
      <c r="A1734" t="s">
        <v>3109</v>
      </c>
      <c r="B1734" t="s">
        <v>81</v>
      </c>
      <c r="C1734" t="s">
        <v>243</v>
      </c>
      <c r="D1734" t="s">
        <v>3110</v>
      </c>
      <c r="E1734" s="1">
        <v>44470</v>
      </c>
      <c r="F1734" t="s">
        <v>21</v>
      </c>
      <c r="G1734" t="s">
        <v>391</v>
      </c>
      <c r="H1734" t="s">
        <v>3111</v>
      </c>
      <c r="I1734" s="1">
        <v>44440</v>
      </c>
      <c r="J1734" t="s">
        <v>21</v>
      </c>
      <c r="K1734" t="s">
        <v>1306</v>
      </c>
      <c r="L1734" s="1">
        <v>45170</v>
      </c>
      <c r="P1734">
        <v>2615</v>
      </c>
      <c r="Q1734">
        <f>COUNTIF(Table1[Matched ID], Table1[[#This Row],[Matched ID]])</f>
        <v>1</v>
      </c>
      <c r="R1734" t="s">
        <v>3112</v>
      </c>
    </row>
    <row r="1735" spans="1:18" x14ac:dyDescent="0.35">
      <c r="A1735" t="s">
        <v>3579</v>
      </c>
      <c r="B1735" t="s">
        <v>18</v>
      </c>
      <c r="C1735" t="s">
        <v>243</v>
      </c>
      <c r="D1735" t="s">
        <v>3580</v>
      </c>
      <c r="E1735" s="1">
        <v>44105</v>
      </c>
      <c r="F1735" t="s">
        <v>21</v>
      </c>
      <c r="G1735" t="s">
        <v>33</v>
      </c>
      <c r="H1735" t="s">
        <v>3581</v>
      </c>
      <c r="I1735" s="1">
        <v>44075</v>
      </c>
      <c r="J1735" t="s">
        <v>21</v>
      </c>
      <c r="K1735" t="s">
        <v>3582</v>
      </c>
      <c r="L1735" s="1">
        <v>43435</v>
      </c>
      <c r="P1735">
        <v>3127</v>
      </c>
      <c r="Q1735">
        <f>COUNTIF(Table1[Matched ID], Table1[[#This Row],[Matched ID]])</f>
        <v>1</v>
      </c>
      <c r="R1735" t="s">
        <v>3583</v>
      </c>
    </row>
    <row r="1736" spans="1:18" x14ac:dyDescent="0.35">
      <c r="A1736" t="s">
        <v>1818</v>
      </c>
      <c r="B1736" t="s">
        <v>59</v>
      </c>
      <c r="C1736" t="s">
        <v>243</v>
      </c>
      <c r="D1736" t="s">
        <v>1819</v>
      </c>
      <c r="E1736" s="1">
        <v>45078</v>
      </c>
      <c r="F1736" t="s">
        <v>35</v>
      </c>
      <c r="G1736" t="s">
        <v>399</v>
      </c>
      <c r="H1736" t="s">
        <v>1820</v>
      </c>
      <c r="I1736" s="1">
        <v>45078</v>
      </c>
      <c r="J1736" t="s">
        <v>21</v>
      </c>
      <c r="L1736" s="1">
        <v>44927</v>
      </c>
      <c r="N1736" t="s">
        <v>1821</v>
      </c>
      <c r="P1736">
        <v>1384</v>
      </c>
      <c r="Q1736">
        <f>COUNTIF(Table1[Matched ID], Table1[[#This Row],[Matched ID]])</f>
        <v>1</v>
      </c>
      <c r="R1736" t="s">
        <v>1821</v>
      </c>
    </row>
    <row r="1737" spans="1:18" x14ac:dyDescent="0.35">
      <c r="A1737" t="s">
        <v>3106</v>
      </c>
      <c r="B1737" t="s">
        <v>18</v>
      </c>
      <c r="C1737" t="s">
        <v>243</v>
      </c>
      <c r="D1737" t="s">
        <v>3107</v>
      </c>
      <c r="E1737" s="1">
        <v>44470</v>
      </c>
      <c r="F1737" t="s">
        <v>35</v>
      </c>
      <c r="G1737" t="s">
        <v>33</v>
      </c>
      <c r="H1737" t="s">
        <v>3107</v>
      </c>
      <c r="I1737" s="1">
        <v>44378</v>
      </c>
      <c r="J1737" t="s">
        <v>35</v>
      </c>
      <c r="K1737" t="s">
        <v>1306</v>
      </c>
      <c r="L1737" s="1">
        <v>45139</v>
      </c>
      <c r="P1737">
        <v>2614</v>
      </c>
      <c r="Q1737">
        <f>COUNTIF(Table1[Matched ID], Table1[[#This Row],[Matched ID]])</f>
        <v>1</v>
      </c>
      <c r="R1737" t="s">
        <v>3108</v>
      </c>
    </row>
    <row r="1738" spans="1:18" x14ac:dyDescent="0.35">
      <c r="A1738" t="s">
        <v>4468</v>
      </c>
      <c r="B1738" t="s">
        <v>18</v>
      </c>
      <c r="C1738" t="s">
        <v>243</v>
      </c>
      <c r="D1738" t="s">
        <v>4469</v>
      </c>
      <c r="E1738" s="1">
        <v>43800</v>
      </c>
      <c r="F1738" t="s">
        <v>21</v>
      </c>
      <c r="G1738" t="s">
        <v>141</v>
      </c>
      <c r="H1738" t="s">
        <v>4470</v>
      </c>
      <c r="I1738" s="1">
        <v>43770</v>
      </c>
      <c r="J1738" t="s">
        <v>21</v>
      </c>
      <c r="K1738" t="s">
        <v>1306</v>
      </c>
      <c r="L1738" s="1">
        <v>44562</v>
      </c>
      <c r="P1738">
        <v>3791</v>
      </c>
      <c r="Q1738">
        <f>COUNTIF(Table1[Matched ID], Table1[[#This Row],[Matched ID]])</f>
        <v>1</v>
      </c>
      <c r="R1738" t="s">
        <v>4471</v>
      </c>
    </row>
    <row r="1739" spans="1:18" x14ac:dyDescent="0.35">
      <c r="A1739" t="s">
        <v>8899</v>
      </c>
      <c r="B1739" t="s">
        <v>66</v>
      </c>
      <c r="C1739" t="s">
        <v>243</v>
      </c>
      <c r="D1739" t="s">
        <v>8187</v>
      </c>
      <c r="E1739" s="1">
        <v>41821</v>
      </c>
      <c r="F1739" t="s">
        <v>2801</v>
      </c>
      <c r="G1739" t="s">
        <v>204</v>
      </c>
      <c r="H1739" t="s">
        <v>8900</v>
      </c>
      <c r="I1739" s="1">
        <v>41760</v>
      </c>
      <c r="J1739" t="s">
        <v>2801</v>
      </c>
      <c r="K1739" t="s">
        <v>1306</v>
      </c>
      <c r="L1739" s="1">
        <v>44075</v>
      </c>
      <c r="P1739">
        <v>7214</v>
      </c>
      <c r="Q1739">
        <f>COUNTIF(Table1[Matched ID], Table1[[#This Row],[Matched ID]])</f>
        <v>1</v>
      </c>
      <c r="R1739" t="s">
        <v>8901</v>
      </c>
    </row>
    <row r="1740" spans="1:18" x14ac:dyDescent="0.35">
      <c r="A1740" t="s">
        <v>4095</v>
      </c>
      <c r="B1740" t="s">
        <v>66</v>
      </c>
      <c r="C1740" t="s">
        <v>243</v>
      </c>
      <c r="D1740" t="s">
        <v>4096</v>
      </c>
      <c r="E1740" s="1">
        <v>43891</v>
      </c>
      <c r="F1740" t="s">
        <v>35</v>
      </c>
      <c r="G1740" t="s">
        <v>2781</v>
      </c>
      <c r="H1740" t="s">
        <v>4096</v>
      </c>
      <c r="I1740" s="1">
        <v>43617</v>
      </c>
      <c r="J1740" t="s">
        <v>35</v>
      </c>
      <c r="K1740" t="s">
        <v>1306</v>
      </c>
      <c r="L1740" s="1">
        <v>43497</v>
      </c>
      <c r="P1740">
        <v>3529</v>
      </c>
      <c r="Q1740">
        <f>COUNTIF(Table1[Matched ID], Table1[[#This Row],[Matched ID]])</f>
        <v>1</v>
      </c>
      <c r="R1740" t="s">
        <v>4097</v>
      </c>
    </row>
    <row r="1741" spans="1:18" x14ac:dyDescent="0.35">
      <c r="A1741" t="s">
        <v>3752</v>
      </c>
      <c r="B1741" t="s">
        <v>81</v>
      </c>
      <c r="C1741" t="s">
        <v>243</v>
      </c>
      <c r="D1741" t="s">
        <v>654</v>
      </c>
      <c r="E1741" s="1">
        <v>44013</v>
      </c>
      <c r="F1741" t="s">
        <v>21</v>
      </c>
      <c r="G1741" t="s">
        <v>245</v>
      </c>
      <c r="H1741" t="s">
        <v>3753</v>
      </c>
      <c r="I1741" s="1">
        <v>44013</v>
      </c>
      <c r="J1741" t="s">
        <v>21</v>
      </c>
      <c r="K1741" t="s">
        <v>1306</v>
      </c>
      <c r="L1741" s="1">
        <v>45292</v>
      </c>
      <c r="P1741">
        <v>3285</v>
      </c>
      <c r="Q1741">
        <f>COUNTIF(Table1[Matched ID], Table1[[#This Row],[Matched ID]])</f>
        <v>1</v>
      </c>
      <c r="R1741" t="s">
        <v>3754</v>
      </c>
    </row>
    <row r="1742" spans="1:18" x14ac:dyDescent="0.35">
      <c r="A1742" t="s">
        <v>8984</v>
      </c>
      <c r="B1742" t="s">
        <v>1594</v>
      </c>
      <c r="C1742" t="s">
        <v>243</v>
      </c>
      <c r="D1742" t="s">
        <v>8985</v>
      </c>
      <c r="E1742" s="1">
        <v>41426</v>
      </c>
      <c r="F1742" t="s">
        <v>507</v>
      </c>
      <c r="G1742" t="s">
        <v>61</v>
      </c>
      <c r="H1742" t="s">
        <v>8986</v>
      </c>
      <c r="I1742" s="1">
        <v>41426</v>
      </c>
      <c r="J1742" t="s">
        <v>507</v>
      </c>
      <c r="K1742" t="s">
        <v>2960</v>
      </c>
      <c r="L1742" s="1">
        <v>45383</v>
      </c>
      <c r="P1742">
        <v>7364</v>
      </c>
      <c r="Q1742">
        <f>COUNTIF(Table1[Matched ID], Table1[[#This Row],[Matched ID]])</f>
        <v>1</v>
      </c>
      <c r="R1742" t="s">
        <v>8987</v>
      </c>
    </row>
    <row r="1743" spans="1:18" x14ac:dyDescent="0.35">
      <c r="A1743" t="s">
        <v>8961</v>
      </c>
      <c r="B1743" t="s">
        <v>81</v>
      </c>
      <c r="C1743" t="s">
        <v>243</v>
      </c>
      <c r="D1743" t="s">
        <v>8962</v>
      </c>
      <c r="E1743" s="1">
        <v>41579</v>
      </c>
      <c r="F1743" t="s">
        <v>1359</v>
      </c>
      <c r="G1743" t="s">
        <v>172</v>
      </c>
      <c r="H1743" t="s">
        <v>8963</v>
      </c>
      <c r="I1743" s="1">
        <v>41548</v>
      </c>
      <c r="J1743" t="s">
        <v>1359</v>
      </c>
      <c r="K1743" t="s">
        <v>1306</v>
      </c>
      <c r="L1743" s="1">
        <v>45108</v>
      </c>
      <c r="P1743">
        <v>7315</v>
      </c>
      <c r="Q1743">
        <f>COUNTIF(Table1[Matched ID], Table1[[#This Row],[Matched ID]])</f>
        <v>1</v>
      </c>
      <c r="R1743" t="s">
        <v>8964</v>
      </c>
    </row>
    <row r="1744" spans="1:18" x14ac:dyDescent="0.35">
      <c r="A1744" t="s">
        <v>414</v>
      </c>
      <c r="B1744" t="s">
        <v>46</v>
      </c>
      <c r="C1744" t="s">
        <v>54</v>
      </c>
      <c r="D1744" t="s">
        <v>54</v>
      </c>
      <c r="E1744" t="s">
        <v>54</v>
      </c>
      <c r="F1744" t="s">
        <v>54</v>
      </c>
      <c r="G1744" t="s">
        <v>243</v>
      </c>
      <c r="H1744" t="s">
        <v>415</v>
      </c>
      <c r="I1744" s="1">
        <v>45383</v>
      </c>
      <c r="J1744" t="s">
        <v>21</v>
      </c>
      <c r="L1744" s="1">
        <v>45474</v>
      </c>
      <c r="N1744" t="s">
        <v>416</v>
      </c>
      <c r="P1744">
        <v>259</v>
      </c>
      <c r="Q1744">
        <f>COUNTIF(Table1[Matched ID], Table1[[#This Row],[Matched ID]])</f>
        <v>1</v>
      </c>
      <c r="R1744" t="s">
        <v>416</v>
      </c>
    </row>
    <row r="1745" spans="1:18" x14ac:dyDescent="0.35">
      <c r="A1745" t="s">
        <v>6196</v>
      </c>
      <c r="B1745" t="s">
        <v>18</v>
      </c>
      <c r="C1745" t="s">
        <v>6197</v>
      </c>
      <c r="D1745" t="s">
        <v>305</v>
      </c>
      <c r="E1745" s="1">
        <v>43405</v>
      </c>
      <c r="F1745" t="s">
        <v>21</v>
      </c>
      <c r="G1745" t="s">
        <v>5462</v>
      </c>
      <c r="H1745" t="s">
        <v>6198</v>
      </c>
      <c r="I1745" s="1">
        <v>43191</v>
      </c>
      <c r="J1745" t="s">
        <v>21</v>
      </c>
      <c r="K1745" t="s">
        <v>1306</v>
      </c>
      <c r="L1745" s="1">
        <v>43556</v>
      </c>
      <c r="P1745">
        <v>5047</v>
      </c>
      <c r="Q1745">
        <f>COUNTIF(Table1[Matched ID], Table1[[#This Row],[Matched ID]])</f>
        <v>1</v>
      </c>
      <c r="R1745" t="s">
        <v>6199</v>
      </c>
    </row>
    <row r="1746" spans="1:18" x14ac:dyDescent="0.35">
      <c r="A1746" t="s">
        <v>8814</v>
      </c>
      <c r="B1746" t="s">
        <v>81</v>
      </c>
      <c r="C1746" t="s">
        <v>501</v>
      </c>
      <c r="D1746" t="s">
        <v>502</v>
      </c>
      <c r="E1746" s="1">
        <v>42095</v>
      </c>
      <c r="F1746" t="s">
        <v>1359</v>
      </c>
      <c r="G1746" t="s">
        <v>399</v>
      </c>
      <c r="H1746" t="s">
        <v>481</v>
      </c>
      <c r="I1746" s="1">
        <v>42095</v>
      </c>
      <c r="J1746" t="s">
        <v>1359</v>
      </c>
      <c r="K1746" t="s">
        <v>1306</v>
      </c>
      <c r="L1746" s="1">
        <v>43466</v>
      </c>
      <c r="P1746">
        <v>7071</v>
      </c>
      <c r="Q1746">
        <f>COUNTIF(Table1[Matched ID], Table1[[#This Row],[Matched ID]])</f>
        <v>1</v>
      </c>
      <c r="R1746" t="s">
        <v>8815</v>
      </c>
    </row>
    <row r="1747" spans="1:18" x14ac:dyDescent="0.35">
      <c r="A1747" t="s">
        <v>8070</v>
      </c>
      <c r="B1747" t="s">
        <v>18</v>
      </c>
      <c r="C1747" t="s">
        <v>8071</v>
      </c>
      <c r="D1747" t="s">
        <v>8072</v>
      </c>
      <c r="E1747" s="1">
        <v>42736</v>
      </c>
      <c r="F1747" t="s">
        <v>21</v>
      </c>
      <c r="G1747" t="s">
        <v>6267</v>
      </c>
      <c r="H1747" t="s">
        <v>8072</v>
      </c>
      <c r="I1747" s="1">
        <v>42705</v>
      </c>
      <c r="J1747" t="s">
        <v>21</v>
      </c>
      <c r="K1747" t="s">
        <v>1306</v>
      </c>
      <c r="L1747" s="1">
        <v>44743</v>
      </c>
      <c r="P1747">
        <v>6402</v>
      </c>
      <c r="Q1747">
        <f>COUNTIF(Table1[Matched ID], Table1[[#This Row],[Matched ID]])</f>
        <v>1</v>
      </c>
      <c r="R1747" t="s">
        <v>8073</v>
      </c>
    </row>
    <row r="1748" spans="1:18" x14ac:dyDescent="0.35">
      <c r="A1748" t="s">
        <v>6468</v>
      </c>
      <c r="B1748" t="s">
        <v>81</v>
      </c>
      <c r="C1748" t="s">
        <v>233</v>
      </c>
      <c r="D1748" t="s">
        <v>6469</v>
      </c>
      <c r="E1748" s="1">
        <v>43313</v>
      </c>
      <c r="F1748" t="s">
        <v>21</v>
      </c>
      <c r="G1748" t="s">
        <v>101</v>
      </c>
      <c r="H1748" t="s">
        <v>41</v>
      </c>
      <c r="I1748" s="1">
        <v>43313</v>
      </c>
      <c r="J1748" t="s">
        <v>21</v>
      </c>
      <c r="K1748" t="s">
        <v>2960</v>
      </c>
      <c r="L1748" s="1">
        <v>44743</v>
      </c>
      <c r="P1748">
        <v>5227</v>
      </c>
      <c r="Q1748">
        <f>COUNTIF(Table1[Matched ID], Table1[[#This Row],[Matched ID]])</f>
        <v>1</v>
      </c>
      <c r="R1748" t="s">
        <v>6470</v>
      </c>
    </row>
    <row r="1749" spans="1:18" x14ac:dyDescent="0.35">
      <c r="A1749" t="s">
        <v>8668</v>
      </c>
      <c r="B1749" t="s">
        <v>66</v>
      </c>
      <c r="C1749" t="s">
        <v>233</v>
      </c>
      <c r="D1749" t="s">
        <v>8669</v>
      </c>
      <c r="E1749" s="1">
        <v>42401</v>
      </c>
      <c r="F1749" t="s">
        <v>1359</v>
      </c>
      <c r="G1749" t="s">
        <v>201</v>
      </c>
      <c r="H1749" t="s">
        <v>8670</v>
      </c>
      <c r="I1749" s="1">
        <v>42339</v>
      </c>
      <c r="J1749" t="s">
        <v>1359</v>
      </c>
      <c r="K1749" t="s">
        <v>1306</v>
      </c>
      <c r="L1749" s="1">
        <v>44805</v>
      </c>
      <c r="P1749">
        <v>6913</v>
      </c>
      <c r="Q1749">
        <f>COUNTIF(Table1[Matched ID], Table1[[#This Row],[Matched ID]])</f>
        <v>1</v>
      </c>
      <c r="R1749" t="s">
        <v>8671</v>
      </c>
    </row>
    <row r="1750" spans="1:18" x14ac:dyDescent="0.35">
      <c r="A1750" t="s">
        <v>8672</v>
      </c>
      <c r="B1750" t="s">
        <v>81</v>
      </c>
      <c r="C1750" t="s">
        <v>233</v>
      </c>
      <c r="D1750" t="s">
        <v>1306</v>
      </c>
      <c r="E1750" s="1">
        <v>42401</v>
      </c>
      <c r="F1750" t="s">
        <v>1359</v>
      </c>
      <c r="G1750" t="s">
        <v>250</v>
      </c>
      <c r="H1750" t="s">
        <v>124</v>
      </c>
      <c r="I1750" s="1">
        <v>42401</v>
      </c>
      <c r="J1750" t="s">
        <v>1359</v>
      </c>
      <c r="K1750" t="s">
        <v>1306</v>
      </c>
      <c r="L1750" s="1">
        <v>42095</v>
      </c>
      <c r="P1750">
        <v>6915</v>
      </c>
      <c r="Q1750">
        <f>COUNTIF(Table1[Matched ID], Table1[[#This Row],[Matched ID]])</f>
        <v>1</v>
      </c>
      <c r="R1750" t="s">
        <v>8673</v>
      </c>
    </row>
    <row r="1751" spans="1:18" x14ac:dyDescent="0.35">
      <c r="A1751" t="s">
        <v>8930</v>
      </c>
      <c r="B1751" t="s">
        <v>81</v>
      </c>
      <c r="C1751" t="s">
        <v>250</v>
      </c>
      <c r="D1751" t="s">
        <v>6932</v>
      </c>
      <c r="E1751" s="1">
        <v>41699</v>
      </c>
      <c r="F1751" t="s">
        <v>2801</v>
      </c>
      <c r="G1751" t="s">
        <v>3576</v>
      </c>
      <c r="H1751" t="s">
        <v>1306</v>
      </c>
      <c r="I1751" s="1">
        <v>41640</v>
      </c>
      <c r="J1751" t="s">
        <v>2801</v>
      </c>
      <c r="K1751" t="s">
        <v>1306</v>
      </c>
      <c r="L1751" s="1">
        <v>44927</v>
      </c>
      <c r="P1751">
        <v>7255</v>
      </c>
      <c r="Q1751">
        <f>COUNTIF(Table1[Matched ID], Table1[[#This Row],[Matched ID]])</f>
        <v>1</v>
      </c>
      <c r="R1751" t="s">
        <v>8931</v>
      </c>
    </row>
    <row r="1752" spans="1:18" x14ac:dyDescent="0.35">
      <c r="A1752" t="s">
        <v>4217</v>
      </c>
      <c r="B1752" t="s">
        <v>32</v>
      </c>
      <c r="C1752" t="s">
        <v>3576</v>
      </c>
      <c r="D1752" t="s">
        <v>4218</v>
      </c>
      <c r="E1752" s="1">
        <v>43862</v>
      </c>
      <c r="F1752" t="s">
        <v>21</v>
      </c>
      <c r="G1752" t="s">
        <v>27</v>
      </c>
      <c r="H1752" t="s">
        <v>4219</v>
      </c>
      <c r="I1752" s="1">
        <v>43831</v>
      </c>
      <c r="J1752" t="s">
        <v>314</v>
      </c>
      <c r="K1752" t="s">
        <v>1306</v>
      </c>
      <c r="L1752" s="1">
        <v>42795</v>
      </c>
      <c r="P1752">
        <v>3609</v>
      </c>
      <c r="Q1752">
        <f>COUNTIF(Table1[Matched ID], Table1[[#This Row],[Matched ID]])</f>
        <v>1</v>
      </c>
      <c r="R1752" t="s">
        <v>4220</v>
      </c>
    </row>
    <row r="1753" spans="1:18" x14ac:dyDescent="0.35">
      <c r="A1753" t="s">
        <v>8731</v>
      </c>
      <c r="B1753" t="s">
        <v>81</v>
      </c>
      <c r="C1753" t="s">
        <v>3576</v>
      </c>
      <c r="D1753" t="s">
        <v>8040</v>
      </c>
      <c r="E1753" s="1">
        <v>42309</v>
      </c>
      <c r="F1753" t="s">
        <v>1359</v>
      </c>
      <c r="G1753" t="s">
        <v>245</v>
      </c>
      <c r="H1753" t="s">
        <v>8732</v>
      </c>
      <c r="I1753" s="1">
        <v>42309</v>
      </c>
      <c r="J1753" t="s">
        <v>1359</v>
      </c>
      <c r="K1753" t="s">
        <v>1306</v>
      </c>
      <c r="L1753" s="1">
        <v>44896</v>
      </c>
      <c r="P1753">
        <v>6978</v>
      </c>
      <c r="Q1753">
        <f>COUNTIF(Table1[Matched ID], Table1[[#This Row],[Matched ID]])</f>
        <v>1</v>
      </c>
      <c r="R1753" t="s">
        <v>8733</v>
      </c>
    </row>
    <row r="1754" spans="1:18" x14ac:dyDescent="0.35">
      <c r="A1754" t="s">
        <v>8248</v>
      </c>
      <c r="B1754" t="s">
        <v>18</v>
      </c>
      <c r="C1754" t="s">
        <v>8249</v>
      </c>
      <c r="D1754" t="s">
        <v>5555</v>
      </c>
      <c r="E1754" s="1">
        <v>42614</v>
      </c>
      <c r="F1754" t="s">
        <v>190</v>
      </c>
      <c r="G1754" t="s">
        <v>411</v>
      </c>
      <c r="H1754" t="s">
        <v>1754</v>
      </c>
      <c r="I1754" s="1">
        <v>42491</v>
      </c>
      <c r="J1754" t="s">
        <v>190</v>
      </c>
      <c r="K1754" t="s">
        <v>1306</v>
      </c>
      <c r="L1754" s="1">
        <v>45200</v>
      </c>
      <c r="P1754">
        <v>6535</v>
      </c>
      <c r="Q1754">
        <f>COUNTIF(Table1[Matched ID], Table1[[#This Row],[Matched ID]])</f>
        <v>1</v>
      </c>
      <c r="R1754" t="s">
        <v>8250</v>
      </c>
    </row>
    <row r="1755" spans="1:18" x14ac:dyDescent="0.35">
      <c r="A1755" t="s">
        <v>8605</v>
      </c>
      <c r="B1755" t="s">
        <v>1306</v>
      </c>
      <c r="C1755" t="s">
        <v>182</v>
      </c>
      <c r="D1755" t="s">
        <v>6879</v>
      </c>
      <c r="E1755" s="1">
        <v>42430</v>
      </c>
      <c r="F1755" t="s">
        <v>35</v>
      </c>
      <c r="G1755" t="s">
        <v>141</v>
      </c>
      <c r="H1755" t="s">
        <v>8606</v>
      </c>
      <c r="I1755" s="1">
        <v>42370</v>
      </c>
      <c r="J1755" t="s">
        <v>21</v>
      </c>
      <c r="K1755" t="s">
        <v>8607</v>
      </c>
      <c r="L1755" s="1">
        <v>42795</v>
      </c>
      <c r="P1755">
        <v>6858</v>
      </c>
      <c r="Q1755">
        <f>COUNTIF(Table1[Matched ID], Table1[[#This Row],[Matched ID]])</f>
        <v>1</v>
      </c>
      <c r="R1755" t="s">
        <v>8608</v>
      </c>
    </row>
    <row r="1756" spans="1:18" x14ac:dyDescent="0.35">
      <c r="A1756" t="s">
        <v>2908</v>
      </c>
      <c r="B1756" t="s">
        <v>32</v>
      </c>
      <c r="C1756" t="s">
        <v>54</v>
      </c>
      <c r="D1756" t="s">
        <v>54</v>
      </c>
      <c r="E1756" t="s">
        <v>54</v>
      </c>
      <c r="F1756" t="s">
        <v>54</v>
      </c>
      <c r="G1756" t="s">
        <v>19</v>
      </c>
      <c r="H1756" t="s">
        <v>2909</v>
      </c>
      <c r="I1756" s="1">
        <v>44562</v>
      </c>
      <c r="J1756" t="s">
        <v>190</v>
      </c>
      <c r="K1756" t="s">
        <v>2872</v>
      </c>
      <c r="L1756" s="1">
        <v>45170</v>
      </c>
      <c r="P1756">
        <v>2453</v>
      </c>
      <c r="Q1756">
        <f>COUNTIF(Table1[Matched ID], Table1[[#This Row],[Matched ID]])</f>
        <v>1</v>
      </c>
      <c r="R1756" t="s">
        <v>2910</v>
      </c>
    </row>
    <row r="1757" spans="1:18" x14ac:dyDescent="0.35">
      <c r="A1757" t="s">
        <v>5720</v>
      </c>
      <c r="B1757" t="s">
        <v>5721</v>
      </c>
      <c r="C1757" t="s">
        <v>1306</v>
      </c>
      <c r="D1757" t="s">
        <v>1306</v>
      </c>
      <c r="E1757" s="1">
        <v>43525</v>
      </c>
      <c r="F1757" t="s">
        <v>1306</v>
      </c>
      <c r="G1757" t="s">
        <v>1332</v>
      </c>
      <c r="H1757" t="s">
        <v>5722</v>
      </c>
      <c r="I1757" s="1">
        <v>43525</v>
      </c>
      <c r="J1757" t="s">
        <v>21</v>
      </c>
      <c r="K1757" t="s">
        <v>2872</v>
      </c>
      <c r="L1757" s="1">
        <v>44256</v>
      </c>
      <c r="P1757">
        <v>4649</v>
      </c>
      <c r="Q1757">
        <f>COUNTIF(Table1[Matched ID], Table1[[#This Row],[Matched ID]])</f>
        <v>1</v>
      </c>
      <c r="R1757" t="s">
        <v>5723</v>
      </c>
    </row>
    <row r="1758" spans="1:18" x14ac:dyDescent="0.35">
      <c r="A1758" t="s">
        <v>5368</v>
      </c>
      <c r="B1758" t="s">
        <v>81</v>
      </c>
      <c r="C1758" t="s">
        <v>1306</v>
      </c>
      <c r="D1758" t="s">
        <v>1306</v>
      </c>
      <c r="E1758" s="1">
        <v>43617</v>
      </c>
      <c r="F1758" t="s">
        <v>1306</v>
      </c>
      <c r="G1758" t="s">
        <v>250</v>
      </c>
      <c r="H1758" t="s">
        <v>4000</v>
      </c>
      <c r="I1758" s="1">
        <v>43617</v>
      </c>
      <c r="J1758" t="s">
        <v>35</v>
      </c>
      <c r="K1758" t="s">
        <v>5369</v>
      </c>
      <c r="L1758" s="1">
        <v>44166</v>
      </c>
      <c r="P1758">
        <v>4374</v>
      </c>
      <c r="Q1758">
        <f>COUNTIF(Table1[Matched ID], Table1[[#This Row],[Matched ID]])</f>
        <v>1</v>
      </c>
      <c r="R1758" t="s">
        <v>5370</v>
      </c>
    </row>
    <row r="1759" spans="1:18" x14ac:dyDescent="0.35">
      <c r="A1759" t="s">
        <v>6068</v>
      </c>
      <c r="B1759" t="s">
        <v>81</v>
      </c>
      <c r="C1759" t="s">
        <v>1306</v>
      </c>
      <c r="D1759" t="s">
        <v>1306</v>
      </c>
      <c r="E1759" s="1">
        <v>43435</v>
      </c>
      <c r="F1759" t="s">
        <v>1306</v>
      </c>
      <c r="G1759" t="s">
        <v>4167</v>
      </c>
      <c r="H1759" t="s">
        <v>6069</v>
      </c>
      <c r="I1759" s="1">
        <v>43435</v>
      </c>
      <c r="J1759" t="s">
        <v>584</v>
      </c>
      <c r="K1759" t="s">
        <v>2872</v>
      </c>
      <c r="L1759" s="1">
        <v>44531</v>
      </c>
      <c r="P1759">
        <v>4950</v>
      </c>
      <c r="Q1759">
        <f>COUNTIF(Table1[Matched ID], Table1[[#This Row],[Matched ID]])</f>
        <v>1</v>
      </c>
      <c r="R1759" t="s">
        <v>6070</v>
      </c>
    </row>
    <row r="1760" spans="1:18" x14ac:dyDescent="0.35">
      <c r="A1760" t="s">
        <v>4166</v>
      </c>
      <c r="B1760" t="s">
        <v>1306</v>
      </c>
      <c r="C1760" t="s">
        <v>1306</v>
      </c>
      <c r="D1760" t="s">
        <v>1306</v>
      </c>
      <c r="E1760" s="1">
        <v>43862</v>
      </c>
      <c r="F1760" t="s">
        <v>1306</v>
      </c>
      <c r="G1760" t="s">
        <v>4167</v>
      </c>
      <c r="H1760" t="s">
        <v>4168</v>
      </c>
      <c r="I1760" s="1">
        <v>43862</v>
      </c>
      <c r="J1760" t="s">
        <v>584</v>
      </c>
      <c r="K1760" t="s">
        <v>2872</v>
      </c>
      <c r="L1760" s="1">
        <v>42644</v>
      </c>
      <c r="P1760">
        <v>3575</v>
      </c>
      <c r="Q1760">
        <f>COUNTIF(Table1[Matched ID], Table1[[#This Row],[Matched ID]])</f>
        <v>1</v>
      </c>
      <c r="R1760" t="s">
        <v>4169</v>
      </c>
    </row>
    <row r="1761" spans="1:18" x14ac:dyDescent="0.35">
      <c r="A1761" t="s">
        <v>6934</v>
      </c>
      <c r="B1761" t="s">
        <v>1306</v>
      </c>
      <c r="C1761" t="s">
        <v>1306</v>
      </c>
      <c r="D1761" t="s">
        <v>1306</v>
      </c>
      <c r="E1761" s="1">
        <v>43160</v>
      </c>
      <c r="F1761" t="s">
        <v>1306</v>
      </c>
      <c r="G1761" t="s">
        <v>4167</v>
      </c>
      <c r="H1761" t="s">
        <v>6935</v>
      </c>
      <c r="I1761" s="1">
        <v>43160</v>
      </c>
      <c r="J1761" t="s">
        <v>584</v>
      </c>
      <c r="K1761" t="s">
        <v>2872</v>
      </c>
      <c r="L1761" s="1">
        <v>45261</v>
      </c>
      <c r="P1761">
        <v>5569</v>
      </c>
      <c r="Q1761">
        <f>COUNTIF(Table1[Matched ID], Table1[[#This Row],[Matched ID]])</f>
        <v>1</v>
      </c>
      <c r="R1761" t="s">
        <v>6936</v>
      </c>
    </row>
    <row r="1762" spans="1:18" x14ac:dyDescent="0.35">
      <c r="A1762" t="s">
        <v>6471</v>
      </c>
      <c r="B1762" t="s">
        <v>1306</v>
      </c>
      <c r="C1762" t="s">
        <v>1306</v>
      </c>
      <c r="D1762" t="s">
        <v>1306</v>
      </c>
      <c r="E1762" s="1">
        <v>43313</v>
      </c>
      <c r="F1762" t="s">
        <v>1306</v>
      </c>
      <c r="G1762" t="s">
        <v>3790</v>
      </c>
      <c r="H1762" t="s">
        <v>6472</v>
      </c>
      <c r="I1762" s="1">
        <v>43313</v>
      </c>
      <c r="J1762" t="s">
        <v>133</v>
      </c>
      <c r="K1762" t="s">
        <v>2872</v>
      </c>
      <c r="L1762" s="1">
        <v>43724</v>
      </c>
      <c r="P1762">
        <v>5229</v>
      </c>
      <c r="Q1762">
        <f>COUNTIF(Table1[Matched ID], Table1[[#This Row],[Matched ID]])</f>
        <v>1</v>
      </c>
      <c r="R1762" t="s">
        <v>6473</v>
      </c>
    </row>
    <row r="1763" spans="1:18" x14ac:dyDescent="0.35">
      <c r="A1763" t="s">
        <v>6570</v>
      </c>
      <c r="B1763" t="s">
        <v>1306</v>
      </c>
      <c r="C1763" t="s">
        <v>1306</v>
      </c>
      <c r="D1763" t="s">
        <v>1306</v>
      </c>
      <c r="E1763" s="1">
        <v>43282</v>
      </c>
      <c r="F1763" t="s">
        <v>1306</v>
      </c>
      <c r="G1763" t="s">
        <v>3790</v>
      </c>
      <c r="H1763" t="s">
        <v>6571</v>
      </c>
      <c r="I1763" s="1">
        <v>43282</v>
      </c>
      <c r="J1763" t="s">
        <v>133</v>
      </c>
      <c r="K1763" t="s">
        <v>2872</v>
      </c>
      <c r="L1763" s="1">
        <v>41365</v>
      </c>
      <c r="P1763">
        <v>5281</v>
      </c>
      <c r="Q1763">
        <f>COUNTIF(Table1[Matched ID], Table1[[#This Row],[Matched ID]])</f>
        <v>1</v>
      </c>
      <c r="R1763" t="s">
        <v>6572</v>
      </c>
    </row>
    <row r="1764" spans="1:18" x14ac:dyDescent="0.35">
      <c r="A1764" t="s">
        <v>4050</v>
      </c>
      <c r="B1764" t="s">
        <v>32</v>
      </c>
      <c r="C1764" t="s">
        <v>1306</v>
      </c>
      <c r="D1764" t="s">
        <v>1306</v>
      </c>
      <c r="E1764" s="1">
        <v>43891</v>
      </c>
      <c r="F1764" t="s">
        <v>1306</v>
      </c>
      <c r="G1764" t="s">
        <v>1894</v>
      </c>
      <c r="H1764" t="s">
        <v>4051</v>
      </c>
      <c r="I1764" s="1">
        <v>43891</v>
      </c>
      <c r="J1764" t="s">
        <v>21</v>
      </c>
      <c r="K1764" t="s">
        <v>2872</v>
      </c>
      <c r="L1764" s="1">
        <v>43435</v>
      </c>
      <c r="P1764">
        <v>3497</v>
      </c>
      <c r="Q1764">
        <f>COUNTIF(Table1[Matched ID], Table1[[#This Row],[Matched ID]])</f>
        <v>1</v>
      </c>
      <c r="R1764" t="s">
        <v>4052</v>
      </c>
    </row>
    <row r="1765" spans="1:18" x14ac:dyDescent="0.35">
      <c r="A1765" t="s">
        <v>4835</v>
      </c>
      <c r="B1765" t="s">
        <v>18</v>
      </c>
      <c r="C1765" t="s">
        <v>1306</v>
      </c>
      <c r="D1765" t="s">
        <v>1306</v>
      </c>
      <c r="E1765" s="1">
        <v>43709</v>
      </c>
      <c r="F1765" t="s">
        <v>1306</v>
      </c>
      <c r="G1765" t="s">
        <v>1894</v>
      </c>
      <c r="H1765" t="s">
        <v>4836</v>
      </c>
      <c r="I1765" s="1">
        <v>43709</v>
      </c>
      <c r="J1765" t="s">
        <v>35</v>
      </c>
      <c r="K1765" t="s">
        <v>2872</v>
      </c>
      <c r="L1765" s="1">
        <v>44682</v>
      </c>
      <c r="P1765">
        <v>4038</v>
      </c>
      <c r="Q1765">
        <f>COUNTIF(Table1[Matched ID], Table1[[#This Row],[Matched ID]])</f>
        <v>1</v>
      </c>
      <c r="R1765" t="s">
        <v>4837</v>
      </c>
    </row>
    <row r="1766" spans="1:18" x14ac:dyDescent="0.35">
      <c r="A1766" t="s">
        <v>4678</v>
      </c>
      <c r="B1766" t="s">
        <v>32</v>
      </c>
      <c r="C1766" t="s">
        <v>1306</v>
      </c>
      <c r="D1766" t="s">
        <v>1306</v>
      </c>
      <c r="E1766" s="1">
        <v>43739</v>
      </c>
      <c r="F1766" t="s">
        <v>1306</v>
      </c>
      <c r="G1766" t="s">
        <v>1462</v>
      </c>
      <c r="H1766" t="s">
        <v>4679</v>
      </c>
      <c r="I1766" s="1">
        <v>43739</v>
      </c>
      <c r="J1766" t="s">
        <v>35</v>
      </c>
      <c r="K1766" t="s">
        <v>2872</v>
      </c>
      <c r="L1766" s="1">
        <v>43070</v>
      </c>
      <c r="P1766">
        <v>3925</v>
      </c>
      <c r="Q1766">
        <f>COUNTIF(Table1[Matched ID], Table1[[#This Row],[Matched ID]])</f>
        <v>1</v>
      </c>
      <c r="R1766" t="s">
        <v>4680</v>
      </c>
    </row>
    <row r="1767" spans="1:18" x14ac:dyDescent="0.35">
      <c r="A1767" t="s">
        <v>4512</v>
      </c>
      <c r="B1767" t="s">
        <v>81</v>
      </c>
      <c r="C1767" t="s">
        <v>1306</v>
      </c>
      <c r="D1767" t="s">
        <v>1306</v>
      </c>
      <c r="E1767" s="1">
        <v>43770</v>
      </c>
      <c r="F1767" t="s">
        <v>1306</v>
      </c>
      <c r="G1767" t="s">
        <v>33</v>
      </c>
      <c r="H1767" t="s">
        <v>502</v>
      </c>
      <c r="I1767" s="1">
        <v>43770</v>
      </c>
      <c r="J1767" t="s">
        <v>35</v>
      </c>
      <c r="K1767" t="s">
        <v>2872</v>
      </c>
      <c r="L1767" s="1">
        <v>41671</v>
      </c>
      <c r="P1767">
        <v>3816</v>
      </c>
      <c r="Q1767">
        <f>COUNTIF(Table1[Matched ID], Table1[[#This Row],[Matched ID]])</f>
        <v>1</v>
      </c>
      <c r="R1767" t="s">
        <v>4513</v>
      </c>
    </row>
    <row r="1768" spans="1:18" x14ac:dyDescent="0.35">
      <c r="A1768" t="s">
        <v>4671</v>
      </c>
      <c r="B1768" t="s">
        <v>32</v>
      </c>
      <c r="C1768" t="s">
        <v>1306</v>
      </c>
      <c r="D1768" t="s">
        <v>1306</v>
      </c>
      <c r="E1768" s="1">
        <v>43739</v>
      </c>
      <c r="F1768" t="s">
        <v>1306</v>
      </c>
      <c r="G1768" t="s">
        <v>4325</v>
      </c>
      <c r="H1768" t="s">
        <v>87</v>
      </c>
      <c r="I1768" s="1">
        <v>43739</v>
      </c>
      <c r="J1768" t="s">
        <v>741</v>
      </c>
      <c r="K1768" t="s">
        <v>2872</v>
      </c>
      <c r="L1768" s="1">
        <v>43009</v>
      </c>
      <c r="P1768">
        <v>3920</v>
      </c>
      <c r="Q1768">
        <f>COUNTIF(Table1[Matched ID], Table1[[#This Row],[Matched ID]])</f>
        <v>1</v>
      </c>
      <c r="R1768" t="s">
        <v>4672</v>
      </c>
    </row>
    <row r="1769" spans="1:18" x14ac:dyDescent="0.35">
      <c r="A1769" t="s">
        <v>7996</v>
      </c>
      <c r="B1769" t="s">
        <v>18</v>
      </c>
      <c r="C1769" t="s">
        <v>1306</v>
      </c>
      <c r="D1769" t="s">
        <v>1306</v>
      </c>
      <c r="E1769" s="1">
        <v>42736</v>
      </c>
      <c r="F1769" t="s">
        <v>1306</v>
      </c>
      <c r="G1769" t="s">
        <v>101</v>
      </c>
      <c r="H1769" t="s">
        <v>3458</v>
      </c>
      <c r="I1769" s="1">
        <v>42736</v>
      </c>
      <c r="J1769" t="s">
        <v>21</v>
      </c>
      <c r="K1769" t="s">
        <v>2872</v>
      </c>
      <c r="L1769" s="1">
        <v>43344</v>
      </c>
      <c r="P1769">
        <v>6352</v>
      </c>
      <c r="Q1769">
        <f>COUNTIF(Table1[Matched ID], Table1[[#This Row],[Matched ID]])</f>
        <v>1</v>
      </c>
      <c r="R1769" t="s">
        <v>7997</v>
      </c>
    </row>
    <row r="1770" spans="1:18" x14ac:dyDescent="0.35">
      <c r="A1770" t="s">
        <v>6720</v>
      </c>
      <c r="B1770" t="s">
        <v>81</v>
      </c>
      <c r="C1770" t="s">
        <v>1306</v>
      </c>
      <c r="D1770" t="s">
        <v>1306</v>
      </c>
      <c r="E1770" s="1">
        <v>43221</v>
      </c>
      <c r="F1770" t="s">
        <v>1306</v>
      </c>
      <c r="G1770" t="s">
        <v>2240</v>
      </c>
      <c r="H1770" t="s">
        <v>6721</v>
      </c>
      <c r="I1770" s="1">
        <v>43221</v>
      </c>
      <c r="J1770" t="s">
        <v>21</v>
      </c>
      <c r="K1770" t="s">
        <v>2872</v>
      </c>
      <c r="L1770" s="1">
        <v>43466</v>
      </c>
      <c r="P1770">
        <v>5425</v>
      </c>
      <c r="Q1770">
        <f>COUNTIF(Table1[Matched ID], Table1[[#This Row],[Matched ID]])</f>
        <v>1</v>
      </c>
      <c r="R1770" t="s">
        <v>6722</v>
      </c>
    </row>
    <row r="1771" spans="1:18" x14ac:dyDescent="0.35">
      <c r="A1771" t="s">
        <v>8994</v>
      </c>
      <c r="B1771" t="s">
        <v>81</v>
      </c>
      <c r="C1771" t="s">
        <v>8756</v>
      </c>
      <c r="D1771" t="s">
        <v>6932</v>
      </c>
      <c r="E1771" s="1">
        <v>41334</v>
      </c>
      <c r="F1771" t="s">
        <v>1359</v>
      </c>
      <c r="G1771" t="s">
        <v>2586</v>
      </c>
      <c r="H1771" t="s">
        <v>8995</v>
      </c>
      <c r="I1771" s="1">
        <v>41334</v>
      </c>
      <c r="J1771" t="s">
        <v>1359</v>
      </c>
      <c r="K1771" t="s">
        <v>2960</v>
      </c>
      <c r="L1771" s="1">
        <v>43739</v>
      </c>
      <c r="P1771">
        <v>7385</v>
      </c>
      <c r="Q1771">
        <f>COUNTIF(Table1[Matched ID], Table1[[#This Row],[Matched ID]])</f>
        <v>1</v>
      </c>
      <c r="R1771" t="s">
        <v>8996</v>
      </c>
    </row>
    <row r="1772" spans="1:18" x14ac:dyDescent="0.35">
      <c r="A1772" t="s">
        <v>7613</v>
      </c>
      <c r="B1772" t="s">
        <v>18</v>
      </c>
      <c r="C1772" t="s">
        <v>4497</v>
      </c>
      <c r="D1772" t="s">
        <v>7614</v>
      </c>
      <c r="E1772" s="1">
        <v>42887</v>
      </c>
      <c r="F1772" t="s">
        <v>190</v>
      </c>
      <c r="G1772" t="s">
        <v>19</v>
      </c>
      <c r="H1772" t="s">
        <v>7614</v>
      </c>
      <c r="I1772" s="1">
        <v>42856</v>
      </c>
      <c r="J1772" t="s">
        <v>190</v>
      </c>
      <c r="K1772" t="s">
        <v>1306</v>
      </c>
      <c r="L1772" s="1">
        <v>44409</v>
      </c>
      <c r="P1772">
        <v>6090</v>
      </c>
      <c r="Q1772">
        <f>COUNTIF(Table1[Matched ID], Table1[[#This Row],[Matched ID]])</f>
        <v>1</v>
      </c>
      <c r="R1772" t="s">
        <v>7615</v>
      </c>
    </row>
    <row r="1773" spans="1:18" x14ac:dyDescent="0.35">
      <c r="A1773" t="s">
        <v>8093</v>
      </c>
      <c r="B1773" t="s">
        <v>81</v>
      </c>
      <c r="C1773" t="s">
        <v>1306</v>
      </c>
      <c r="D1773" t="s">
        <v>1306</v>
      </c>
      <c r="E1773" s="1">
        <v>42705</v>
      </c>
      <c r="F1773" t="s">
        <v>1306</v>
      </c>
      <c r="G1773" t="s">
        <v>3399</v>
      </c>
      <c r="H1773" t="s">
        <v>8094</v>
      </c>
      <c r="I1773" s="1">
        <v>42705</v>
      </c>
      <c r="J1773" t="s">
        <v>507</v>
      </c>
      <c r="K1773" t="s">
        <v>2872</v>
      </c>
      <c r="L1773" s="1">
        <v>43891</v>
      </c>
      <c r="P1773">
        <v>6414</v>
      </c>
      <c r="Q1773">
        <f>COUNTIF(Table1[Matched ID], Table1[[#This Row],[Matched ID]])</f>
        <v>1</v>
      </c>
      <c r="R1773" t="s">
        <v>8095</v>
      </c>
    </row>
    <row r="1774" spans="1:18" x14ac:dyDescent="0.35">
      <c r="A1774" t="s">
        <v>8858</v>
      </c>
      <c r="B1774" t="s">
        <v>18</v>
      </c>
      <c r="C1774" t="s">
        <v>1306</v>
      </c>
      <c r="D1774" t="s">
        <v>1306</v>
      </c>
      <c r="E1774" s="1">
        <v>41974</v>
      </c>
      <c r="F1774" t="s">
        <v>1306</v>
      </c>
      <c r="G1774" t="s">
        <v>33</v>
      </c>
      <c r="H1774" t="s">
        <v>8859</v>
      </c>
      <c r="I1774" s="1">
        <v>41974</v>
      </c>
      <c r="J1774" t="s">
        <v>21</v>
      </c>
      <c r="K1774" t="s">
        <v>2872</v>
      </c>
      <c r="L1774" s="1">
        <v>45200</v>
      </c>
      <c r="P1774">
        <v>7145</v>
      </c>
      <c r="Q1774">
        <f>COUNTIF(Table1[Matched ID], Table1[[#This Row],[Matched ID]])</f>
        <v>1</v>
      </c>
      <c r="R1774" t="s">
        <v>8860</v>
      </c>
    </row>
    <row r="1775" spans="1:18" x14ac:dyDescent="0.35">
      <c r="A1775" t="s">
        <v>7308</v>
      </c>
      <c r="B1775" t="s">
        <v>81</v>
      </c>
      <c r="C1775" t="s">
        <v>1306</v>
      </c>
      <c r="D1775" t="s">
        <v>1306</v>
      </c>
      <c r="E1775" s="1">
        <v>43009</v>
      </c>
      <c r="F1775" t="s">
        <v>1306</v>
      </c>
      <c r="G1775" t="s">
        <v>411</v>
      </c>
      <c r="H1775" t="s">
        <v>7309</v>
      </c>
      <c r="I1775" s="1">
        <v>43009</v>
      </c>
      <c r="J1775" t="s">
        <v>190</v>
      </c>
      <c r="K1775" t="s">
        <v>2872</v>
      </c>
      <c r="L1775" s="1">
        <v>42979</v>
      </c>
      <c r="P1775">
        <v>5877</v>
      </c>
      <c r="Q1775">
        <f>COUNTIF(Table1[Matched ID], Table1[[#This Row],[Matched ID]])</f>
        <v>1</v>
      </c>
      <c r="R1775" t="s">
        <v>7310</v>
      </c>
    </row>
    <row r="1776" spans="1:18" x14ac:dyDescent="0.35">
      <c r="A1776" t="s">
        <v>7822</v>
      </c>
      <c r="B1776" t="s">
        <v>1306</v>
      </c>
      <c r="C1776" t="s">
        <v>1306</v>
      </c>
      <c r="D1776" t="s">
        <v>1306</v>
      </c>
      <c r="E1776" s="1">
        <v>42795</v>
      </c>
      <c r="F1776" t="s">
        <v>1306</v>
      </c>
      <c r="G1776" t="s">
        <v>468</v>
      </c>
      <c r="H1776" t="s">
        <v>7823</v>
      </c>
      <c r="I1776" s="1">
        <v>42795</v>
      </c>
      <c r="J1776" t="s">
        <v>470</v>
      </c>
      <c r="K1776" t="s">
        <v>2872</v>
      </c>
      <c r="L1776" s="1">
        <v>42736</v>
      </c>
      <c r="P1776">
        <v>6234</v>
      </c>
      <c r="Q1776">
        <f>COUNTIF(Table1[Matched ID], Table1[[#This Row],[Matched ID]])</f>
        <v>1</v>
      </c>
      <c r="R1776" t="s">
        <v>7824</v>
      </c>
    </row>
    <row r="1777" spans="1:18" x14ac:dyDescent="0.35">
      <c r="A1777" t="s">
        <v>8847</v>
      </c>
      <c r="B1777" t="s">
        <v>81</v>
      </c>
      <c r="C1777" t="s">
        <v>3880</v>
      </c>
      <c r="D1777" t="s">
        <v>1306</v>
      </c>
      <c r="E1777" s="1">
        <v>42036</v>
      </c>
      <c r="F1777" t="s">
        <v>2801</v>
      </c>
      <c r="G1777" t="s">
        <v>4520</v>
      </c>
      <c r="H1777" t="s">
        <v>8848</v>
      </c>
      <c r="I1777" s="1">
        <v>42036</v>
      </c>
      <c r="J1777" t="s">
        <v>2801</v>
      </c>
      <c r="K1777" t="s">
        <v>2872</v>
      </c>
      <c r="L1777" s="1">
        <v>44470</v>
      </c>
      <c r="P1777">
        <v>7118</v>
      </c>
      <c r="Q1777">
        <f>COUNTIF(Table1[Matched ID], Table1[[#This Row],[Matched ID]])</f>
        <v>1</v>
      </c>
      <c r="R1777" t="s">
        <v>8849</v>
      </c>
    </row>
    <row r="1778" spans="1:18" x14ac:dyDescent="0.35">
      <c r="A1778" t="s">
        <v>8335</v>
      </c>
      <c r="B1778" t="s">
        <v>2530</v>
      </c>
      <c r="C1778" t="s">
        <v>1306</v>
      </c>
      <c r="D1778" t="s">
        <v>1306</v>
      </c>
      <c r="E1778" s="1">
        <v>42522</v>
      </c>
      <c r="F1778" t="s">
        <v>1306</v>
      </c>
      <c r="G1778" t="s">
        <v>201</v>
      </c>
      <c r="H1778" t="s">
        <v>1109</v>
      </c>
      <c r="I1778" s="1">
        <v>42522</v>
      </c>
      <c r="J1778" t="s">
        <v>35</v>
      </c>
      <c r="K1778" t="s">
        <v>2872</v>
      </c>
      <c r="L1778" s="1">
        <v>44743</v>
      </c>
      <c r="P1778">
        <v>6611</v>
      </c>
      <c r="Q1778">
        <f>COUNTIF(Table1[Matched ID], Table1[[#This Row],[Matched ID]])</f>
        <v>1</v>
      </c>
      <c r="R1778" t="s">
        <v>8336</v>
      </c>
    </row>
    <row r="1779" spans="1:18" x14ac:dyDescent="0.35">
      <c r="A1779" t="s">
        <v>7607</v>
      </c>
      <c r="B1779" t="s">
        <v>695</v>
      </c>
      <c r="C1779" t="s">
        <v>1306</v>
      </c>
      <c r="D1779" t="s">
        <v>1306</v>
      </c>
      <c r="E1779" s="1">
        <v>42887</v>
      </c>
      <c r="F1779" t="s">
        <v>1306</v>
      </c>
      <c r="G1779" t="s">
        <v>3399</v>
      </c>
      <c r="H1779" t="s">
        <v>7608</v>
      </c>
      <c r="I1779" s="1">
        <v>42887</v>
      </c>
      <c r="J1779" t="s">
        <v>507</v>
      </c>
      <c r="K1779" t="s">
        <v>2872</v>
      </c>
      <c r="L1779" s="1">
        <v>43497</v>
      </c>
      <c r="P1779">
        <v>6086</v>
      </c>
      <c r="Q1779">
        <f>COUNTIF(Table1[Matched ID], Table1[[#This Row],[Matched ID]])</f>
        <v>1</v>
      </c>
      <c r="R1779" t="s">
        <v>7609</v>
      </c>
    </row>
    <row r="1780" spans="1:18" x14ac:dyDescent="0.35">
      <c r="A1780" t="s">
        <v>8908</v>
      </c>
      <c r="B1780" t="s">
        <v>81</v>
      </c>
      <c r="C1780" t="s">
        <v>8909</v>
      </c>
      <c r="D1780" t="s">
        <v>750</v>
      </c>
      <c r="E1780" s="1">
        <v>41791</v>
      </c>
      <c r="F1780" t="s">
        <v>1359</v>
      </c>
      <c r="G1780" t="s">
        <v>245</v>
      </c>
      <c r="H1780" t="s">
        <v>8910</v>
      </c>
      <c r="I1780" s="1">
        <v>41791</v>
      </c>
      <c r="J1780" t="s">
        <v>1359</v>
      </c>
      <c r="K1780" t="s">
        <v>1306</v>
      </c>
      <c r="L1780" s="1">
        <v>44986</v>
      </c>
      <c r="P1780">
        <v>7225</v>
      </c>
      <c r="Q1780">
        <f>COUNTIF(Table1[Matched ID], Table1[[#This Row],[Matched ID]])</f>
        <v>1</v>
      </c>
      <c r="R1780" t="s">
        <v>8911</v>
      </c>
    </row>
    <row r="1781" spans="1:18" x14ac:dyDescent="0.35">
      <c r="A1781" t="s">
        <v>7825</v>
      </c>
      <c r="B1781" t="s">
        <v>1306</v>
      </c>
      <c r="C1781" t="s">
        <v>1306</v>
      </c>
      <c r="D1781" t="s">
        <v>1306</v>
      </c>
      <c r="E1781" s="1">
        <v>42795</v>
      </c>
      <c r="F1781" t="s">
        <v>1306</v>
      </c>
      <c r="G1781" t="s">
        <v>98</v>
      </c>
      <c r="H1781" t="s">
        <v>7826</v>
      </c>
      <c r="I1781" s="1">
        <v>42795</v>
      </c>
      <c r="J1781" t="s">
        <v>21</v>
      </c>
      <c r="K1781" t="s">
        <v>2872</v>
      </c>
      <c r="L1781" s="1">
        <v>43374</v>
      </c>
      <c r="P1781">
        <v>6235</v>
      </c>
      <c r="Q1781">
        <f>COUNTIF(Table1[Matched ID], Table1[[#This Row],[Matched ID]])</f>
        <v>1</v>
      </c>
      <c r="R1781" t="s">
        <v>7827</v>
      </c>
    </row>
    <row r="1782" spans="1:18" x14ac:dyDescent="0.35">
      <c r="A1782" t="s">
        <v>7415</v>
      </c>
      <c r="B1782" t="s">
        <v>7286</v>
      </c>
      <c r="C1782" t="s">
        <v>7212</v>
      </c>
      <c r="D1782" t="s">
        <v>2986</v>
      </c>
      <c r="E1782" s="1">
        <v>42979</v>
      </c>
      <c r="F1782" t="s">
        <v>21</v>
      </c>
      <c r="G1782" t="s">
        <v>201</v>
      </c>
      <c r="H1782" t="s">
        <v>2986</v>
      </c>
      <c r="I1782" s="1">
        <v>42979</v>
      </c>
      <c r="J1782" t="s">
        <v>21</v>
      </c>
      <c r="K1782" t="s">
        <v>1306</v>
      </c>
      <c r="L1782" s="1">
        <v>43922</v>
      </c>
      <c r="P1782">
        <v>5955</v>
      </c>
      <c r="Q1782">
        <f>COUNTIF(Table1[Matched ID], Table1[[#This Row],[Matched ID]])</f>
        <v>1</v>
      </c>
      <c r="R1782" t="s">
        <v>7416</v>
      </c>
    </row>
    <row r="1783" spans="1:18" x14ac:dyDescent="0.35">
      <c r="A1783" t="s">
        <v>8678</v>
      </c>
      <c r="B1783" t="s">
        <v>81</v>
      </c>
      <c r="C1783" t="s">
        <v>1306</v>
      </c>
      <c r="D1783" t="s">
        <v>1306</v>
      </c>
      <c r="E1783" s="1">
        <v>42370</v>
      </c>
      <c r="F1783" t="s">
        <v>1306</v>
      </c>
      <c r="G1783" t="s">
        <v>1030</v>
      </c>
      <c r="H1783" t="s">
        <v>8679</v>
      </c>
      <c r="I1783" s="1">
        <v>42370</v>
      </c>
      <c r="J1783" t="s">
        <v>35</v>
      </c>
      <c r="K1783" t="s">
        <v>2872</v>
      </c>
      <c r="L1783" s="1">
        <v>45139</v>
      </c>
      <c r="P1783">
        <v>6924</v>
      </c>
      <c r="Q1783">
        <f>COUNTIF(Table1[Matched ID], Table1[[#This Row],[Matched ID]])</f>
        <v>1</v>
      </c>
      <c r="R1783" t="s">
        <v>8680</v>
      </c>
    </row>
    <row r="1784" spans="1:18" x14ac:dyDescent="0.35">
      <c r="A1784" t="s">
        <v>7514</v>
      </c>
      <c r="B1784" t="s">
        <v>81</v>
      </c>
      <c r="C1784" t="s">
        <v>1306</v>
      </c>
      <c r="D1784" t="s">
        <v>1306</v>
      </c>
      <c r="E1784" s="1">
        <v>42917</v>
      </c>
      <c r="F1784" t="s">
        <v>1306</v>
      </c>
      <c r="G1784" t="s">
        <v>101</v>
      </c>
      <c r="H1784" t="s">
        <v>7515</v>
      </c>
      <c r="I1784" s="1">
        <v>42917</v>
      </c>
      <c r="J1784" t="s">
        <v>21</v>
      </c>
      <c r="K1784" t="s">
        <v>2872</v>
      </c>
      <c r="L1784" s="1">
        <v>42948</v>
      </c>
      <c r="P1784">
        <v>6027</v>
      </c>
      <c r="Q1784">
        <f>COUNTIF(Table1[Matched ID], Table1[[#This Row],[Matched ID]])</f>
        <v>1</v>
      </c>
      <c r="R1784" t="s">
        <v>7516</v>
      </c>
    </row>
    <row r="1785" spans="1:18" x14ac:dyDescent="0.35">
      <c r="A1785" t="s">
        <v>8394</v>
      </c>
      <c r="B1785" t="s">
        <v>2530</v>
      </c>
      <c r="C1785" t="s">
        <v>1306</v>
      </c>
      <c r="D1785" t="s">
        <v>1306</v>
      </c>
      <c r="E1785" s="1">
        <v>42491</v>
      </c>
      <c r="F1785" t="s">
        <v>1306</v>
      </c>
      <c r="G1785" t="s">
        <v>4501</v>
      </c>
      <c r="H1785" t="s">
        <v>7190</v>
      </c>
      <c r="I1785" s="1">
        <v>42491</v>
      </c>
      <c r="J1785" t="s">
        <v>21</v>
      </c>
      <c r="K1785" t="s">
        <v>2872</v>
      </c>
      <c r="L1785" s="1">
        <v>44743</v>
      </c>
      <c r="P1785">
        <v>6667</v>
      </c>
      <c r="Q1785">
        <f>COUNTIF(Table1[Matched ID], Table1[[#This Row],[Matched ID]])</f>
        <v>1</v>
      </c>
      <c r="R1785" t="s">
        <v>8395</v>
      </c>
    </row>
    <row r="1786" spans="1:18" x14ac:dyDescent="0.35">
      <c r="A1786" t="s">
        <v>7517</v>
      </c>
      <c r="B1786" t="s">
        <v>1306</v>
      </c>
      <c r="C1786" t="s">
        <v>1306</v>
      </c>
      <c r="D1786" t="s">
        <v>1306</v>
      </c>
      <c r="E1786" s="1">
        <v>42917</v>
      </c>
      <c r="F1786" t="s">
        <v>1306</v>
      </c>
      <c r="G1786" t="s">
        <v>101</v>
      </c>
      <c r="H1786" t="s">
        <v>1306</v>
      </c>
      <c r="I1786" s="1">
        <v>42917</v>
      </c>
      <c r="J1786" t="s">
        <v>21</v>
      </c>
      <c r="K1786" t="s">
        <v>2872</v>
      </c>
      <c r="L1786" s="1">
        <v>43739</v>
      </c>
      <c r="P1786">
        <v>6028</v>
      </c>
      <c r="Q1786">
        <f>COUNTIF(Table1[Matched ID], Table1[[#This Row],[Matched ID]])</f>
        <v>1</v>
      </c>
      <c r="R1786" t="s">
        <v>7518</v>
      </c>
    </row>
    <row r="1787" spans="1:18" x14ac:dyDescent="0.35">
      <c r="A1787" t="s">
        <v>7610</v>
      </c>
      <c r="B1787" t="s">
        <v>81</v>
      </c>
      <c r="C1787" t="s">
        <v>1306</v>
      </c>
      <c r="D1787" t="s">
        <v>1306</v>
      </c>
      <c r="E1787" s="1">
        <v>42887</v>
      </c>
      <c r="F1787" t="s">
        <v>1306</v>
      </c>
      <c r="G1787" t="s">
        <v>3399</v>
      </c>
      <c r="H1787" t="s">
        <v>7611</v>
      </c>
      <c r="I1787" s="1">
        <v>42887</v>
      </c>
      <c r="J1787" t="s">
        <v>507</v>
      </c>
      <c r="K1787" t="s">
        <v>2872</v>
      </c>
      <c r="L1787" s="1">
        <v>44958</v>
      </c>
      <c r="P1787">
        <v>6088</v>
      </c>
      <c r="Q1787">
        <f>COUNTIF(Table1[Matched ID], Table1[[#This Row],[Matched ID]])</f>
        <v>1</v>
      </c>
      <c r="R1787" t="s">
        <v>7612</v>
      </c>
    </row>
    <row r="1788" spans="1:18" x14ac:dyDescent="0.35">
      <c r="A1788" t="s">
        <v>8988</v>
      </c>
      <c r="B1788" t="s">
        <v>81</v>
      </c>
      <c r="C1788" t="s">
        <v>5402</v>
      </c>
      <c r="D1788" t="s">
        <v>6932</v>
      </c>
      <c r="E1788" s="1">
        <v>41395</v>
      </c>
      <c r="F1788" t="s">
        <v>2801</v>
      </c>
      <c r="G1788" t="s">
        <v>3399</v>
      </c>
      <c r="H1788" t="s">
        <v>8989</v>
      </c>
      <c r="I1788" s="1">
        <v>41395</v>
      </c>
      <c r="J1788" t="s">
        <v>2801</v>
      </c>
      <c r="K1788" t="s">
        <v>2960</v>
      </c>
      <c r="L1788" s="1">
        <v>44774</v>
      </c>
      <c r="P1788">
        <v>7368</v>
      </c>
      <c r="Q1788">
        <f>COUNTIF(Table1[Matched ID], Table1[[#This Row],[Matched ID]])</f>
        <v>1</v>
      </c>
      <c r="R1788" t="s">
        <v>8990</v>
      </c>
    </row>
    <row r="1789" spans="1:18" x14ac:dyDescent="0.35">
      <c r="A1789" t="s">
        <v>8584</v>
      </c>
      <c r="B1789" t="s">
        <v>32</v>
      </c>
      <c r="C1789" t="s">
        <v>1306</v>
      </c>
      <c r="D1789" t="s">
        <v>1306</v>
      </c>
      <c r="E1789" s="1">
        <v>42430</v>
      </c>
      <c r="F1789" t="s">
        <v>1306</v>
      </c>
      <c r="G1789" t="s">
        <v>2519</v>
      </c>
      <c r="H1789" t="s">
        <v>7190</v>
      </c>
      <c r="I1789" s="1">
        <v>42430</v>
      </c>
      <c r="J1789" t="s">
        <v>21</v>
      </c>
      <c r="K1789" t="s">
        <v>2872</v>
      </c>
      <c r="L1789" s="1">
        <v>43466</v>
      </c>
      <c r="P1789">
        <v>6838</v>
      </c>
      <c r="Q1789">
        <f>COUNTIF(Table1[Matched ID], Table1[[#This Row],[Matched ID]])</f>
        <v>1</v>
      </c>
      <c r="R1789" t="s">
        <v>8585</v>
      </c>
    </row>
    <row r="1790" spans="1:18" x14ac:dyDescent="0.35">
      <c r="A1790" t="s">
        <v>8905</v>
      </c>
      <c r="B1790" t="s">
        <v>8906</v>
      </c>
      <c r="C1790" t="s">
        <v>1306</v>
      </c>
      <c r="D1790" t="s">
        <v>1306</v>
      </c>
      <c r="E1790" s="1">
        <v>41791</v>
      </c>
      <c r="F1790" t="s">
        <v>1306</v>
      </c>
      <c r="G1790" t="s">
        <v>2519</v>
      </c>
      <c r="H1790" t="s">
        <v>1109</v>
      </c>
      <c r="I1790" s="1">
        <v>41791</v>
      </c>
      <c r="J1790" t="s">
        <v>1359</v>
      </c>
      <c r="K1790" t="s">
        <v>2872</v>
      </c>
      <c r="L1790" s="1">
        <v>44927</v>
      </c>
      <c r="P1790">
        <v>7218</v>
      </c>
      <c r="Q1790">
        <f>COUNTIF(Table1[Matched ID], Table1[[#This Row],[Matched ID]])</f>
        <v>1</v>
      </c>
      <c r="R1790" t="s">
        <v>8907</v>
      </c>
    </row>
    <row r="1791" spans="1:18" x14ac:dyDescent="0.35">
      <c r="A1791" t="s">
        <v>8695</v>
      </c>
      <c r="B1791" t="s">
        <v>81</v>
      </c>
      <c r="C1791" t="s">
        <v>8696</v>
      </c>
      <c r="D1791" t="s">
        <v>8697</v>
      </c>
      <c r="E1791" s="1">
        <v>42370</v>
      </c>
      <c r="F1791" t="s">
        <v>21</v>
      </c>
      <c r="G1791" t="s">
        <v>3399</v>
      </c>
      <c r="H1791" t="s">
        <v>8698</v>
      </c>
      <c r="I1791" s="1">
        <v>42309</v>
      </c>
      <c r="J1791" t="s">
        <v>507</v>
      </c>
      <c r="K1791" t="s">
        <v>1306</v>
      </c>
      <c r="L1791" s="1">
        <v>43862</v>
      </c>
      <c r="P1791">
        <v>6932</v>
      </c>
      <c r="Q1791">
        <f>COUNTIF(Table1[Matched ID], Table1[[#This Row],[Matched ID]])</f>
        <v>1</v>
      </c>
      <c r="R1791" t="s">
        <v>8699</v>
      </c>
    </row>
    <row r="1792" spans="1:18" x14ac:dyDescent="0.35">
      <c r="A1792" t="s">
        <v>7169</v>
      </c>
      <c r="B1792" t="s">
        <v>1306</v>
      </c>
      <c r="C1792" t="s">
        <v>1306</v>
      </c>
      <c r="D1792" t="s">
        <v>1306</v>
      </c>
      <c r="E1792" s="1">
        <v>43070</v>
      </c>
      <c r="F1792" t="s">
        <v>1306</v>
      </c>
      <c r="G1792" t="s">
        <v>582</v>
      </c>
      <c r="H1792" t="s">
        <v>2954</v>
      </c>
      <c r="I1792" s="1">
        <v>43070</v>
      </c>
      <c r="J1792" t="s">
        <v>584</v>
      </c>
      <c r="K1792" t="s">
        <v>2872</v>
      </c>
      <c r="L1792" s="1">
        <v>43678</v>
      </c>
      <c r="P1792">
        <v>5769</v>
      </c>
      <c r="Q1792">
        <f>COUNTIF(Table1[Matched ID], Table1[[#This Row],[Matched ID]])</f>
        <v>1</v>
      </c>
      <c r="R1792" t="s">
        <v>7170</v>
      </c>
    </row>
    <row r="1793" spans="1:18" x14ac:dyDescent="0.35">
      <c r="A1793" t="s">
        <v>8205</v>
      </c>
      <c r="B1793" t="s">
        <v>32</v>
      </c>
      <c r="C1793" t="s">
        <v>1306</v>
      </c>
      <c r="D1793" t="s">
        <v>1306</v>
      </c>
      <c r="E1793" s="1">
        <v>42614</v>
      </c>
      <c r="F1793" t="s">
        <v>1306</v>
      </c>
      <c r="G1793" t="s">
        <v>3399</v>
      </c>
      <c r="H1793" t="s">
        <v>8206</v>
      </c>
      <c r="I1793" s="1">
        <v>42614</v>
      </c>
      <c r="J1793" t="s">
        <v>35</v>
      </c>
      <c r="K1793" t="s">
        <v>2872</v>
      </c>
      <c r="L1793" s="1">
        <v>45474</v>
      </c>
      <c r="P1793">
        <v>6504</v>
      </c>
      <c r="Q1793">
        <f>COUNTIF(Table1[Matched ID], Table1[[#This Row],[Matched ID]])</f>
        <v>1</v>
      </c>
      <c r="R1793" t="s">
        <v>8207</v>
      </c>
    </row>
    <row r="1794" spans="1:18" x14ac:dyDescent="0.35">
      <c r="A1794" t="s">
        <v>6984</v>
      </c>
      <c r="B1794" t="s">
        <v>59</v>
      </c>
      <c r="C1794" t="s">
        <v>3969</v>
      </c>
      <c r="D1794" t="s">
        <v>6985</v>
      </c>
      <c r="E1794" s="1">
        <v>43160</v>
      </c>
      <c r="F1794" t="s">
        <v>35</v>
      </c>
      <c r="G1794" t="s">
        <v>3399</v>
      </c>
      <c r="H1794" t="s">
        <v>59</v>
      </c>
      <c r="I1794" s="1">
        <v>43132</v>
      </c>
      <c r="J1794" t="s">
        <v>35</v>
      </c>
      <c r="K1794" t="s">
        <v>1306</v>
      </c>
      <c r="L1794" s="1">
        <v>42948</v>
      </c>
      <c r="P1794">
        <v>5612</v>
      </c>
      <c r="Q1794">
        <f>COUNTIF(Table1[Matched ID], Table1[[#This Row],[Matched ID]])</f>
        <v>1</v>
      </c>
      <c r="R1794" t="s">
        <v>6986</v>
      </c>
    </row>
    <row r="1795" spans="1:18" x14ac:dyDescent="0.35">
      <c r="A1795" t="s">
        <v>8091</v>
      </c>
      <c r="B1795" t="s">
        <v>1306</v>
      </c>
      <c r="C1795" t="s">
        <v>1306</v>
      </c>
      <c r="D1795" t="s">
        <v>1306</v>
      </c>
      <c r="E1795" s="1">
        <v>42705</v>
      </c>
      <c r="F1795" t="s">
        <v>1306</v>
      </c>
      <c r="G1795" t="s">
        <v>98</v>
      </c>
      <c r="H1795" t="s">
        <v>395</v>
      </c>
      <c r="I1795" s="1">
        <v>42705</v>
      </c>
      <c r="J1795" t="s">
        <v>21</v>
      </c>
      <c r="K1795" t="s">
        <v>2872</v>
      </c>
      <c r="L1795" s="1">
        <v>41883</v>
      </c>
      <c r="P1795">
        <v>6412</v>
      </c>
      <c r="Q1795">
        <f>COUNTIF(Table1[Matched ID], Table1[[#This Row],[Matched ID]])</f>
        <v>1</v>
      </c>
      <c r="R1795" t="s">
        <v>8092</v>
      </c>
    </row>
    <row r="1796" spans="1:18" x14ac:dyDescent="0.35">
      <c r="A1796" t="s">
        <v>7171</v>
      </c>
      <c r="B1796" t="s">
        <v>1306</v>
      </c>
      <c r="C1796" t="s">
        <v>1306</v>
      </c>
      <c r="D1796" t="s">
        <v>1306</v>
      </c>
      <c r="E1796" s="1">
        <v>43070</v>
      </c>
      <c r="F1796" t="s">
        <v>1306</v>
      </c>
      <c r="G1796" t="s">
        <v>411</v>
      </c>
      <c r="H1796" t="s">
        <v>7172</v>
      </c>
      <c r="I1796" s="1">
        <v>43070</v>
      </c>
      <c r="J1796" t="s">
        <v>190</v>
      </c>
      <c r="K1796" t="s">
        <v>2872</v>
      </c>
      <c r="L1796" s="1">
        <v>45078</v>
      </c>
      <c r="P1796">
        <v>5770</v>
      </c>
      <c r="Q1796">
        <f>COUNTIF(Table1[Matched ID], Table1[[#This Row],[Matched ID]])</f>
        <v>1</v>
      </c>
      <c r="R1796" t="s">
        <v>7173</v>
      </c>
    </row>
    <row r="1797" spans="1:18" x14ac:dyDescent="0.35">
      <c r="A1797" t="s">
        <v>7036</v>
      </c>
      <c r="B1797" t="s">
        <v>18</v>
      </c>
      <c r="C1797" t="s">
        <v>7037</v>
      </c>
      <c r="D1797" t="s">
        <v>7038</v>
      </c>
      <c r="E1797" s="1">
        <v>43132</v>
      </c>
      <c r="F1797" t="s">
        <v>21</v>
      </c>
      <c r="G1797" t="s">
        <v>6267</v>
      </c>
      <c r="H1797" t="s">
        <v>7039</v>
      </c>
      <c r="I1797" s="1">
        <v>43101</v>
      </c>
      <c r="J1797" t="s">
        <v>21</v>
      </c>
      <c r="K1797" t="s">
        <v>1306</v>
      </c>
      <c r="L1797" s="1">
        <v>41913</v>
      </c>
      <c r="P1797">
        <v>5648</v>
      </c>
      <c r="Q1797">
        <f>COUNTIF(Table1[Matched ID], Table1[[#This Row],[Matched ID]])</f>
        <v>1</v>
      </c>
      <c r="R1797" t="s">
        <v>7040</v>
      </c>
    </row>
    <row r="1798" spans="1:18" x14ac:dyDescent="0.35">
      <c r="A1798" t="s">
        <v>7174</v>
      </c>
      <c r="B1798" t="s">
        <v>18</v>
      </c>
      <c r="C1798" t="s">
        <v>1306</v>
      </c>
      <c r="D1798" t="s">
        <v>1306</v>
      </c>
      <c r="E1798" s="1">
        <v>43070</v>
      </c>
      <c r="F1798" t="s">
        <v>1306</v>
      </c>
      <c r="G1798" t="s">
        <v>860</v>
      </c>
      <c r="H1798" t="s">
        <v>7175</v>
      </c>
      <c r="I1798" s="1">
        <v>43070</v>
      </c>
      <c r="J1798" t="s">
        <v>21</v>
      </c>
      <c r="K1798" t="s">
        <v>2872</v>
      </c>
      <c r="L1798" s="1">
        <v>43617</v>
      </c>
      <c r="P1798">
        <v>5771</v>
      </c>
      <c r="Q1798">
        <f>COUNTIF(Table1[Matched ID], Table1[[#This Row],[Matched ID]])</f>
        <v>1</v>
      </c>
      <c r="R1798" t="s">
        <v>7176</v>
      </c>
    </row>
    <row r="1799" spans="1:18" x14ac:dyDescent="0.35">
      <c r="A1799" t="s">
        <v>7828</v>
      </c>
      <c r="B1799" t="s">
        <v>1306</v>
      </c>
      <c r="C1799" t="s">
        <v>1306</v>
      </c>
      <c r="D1799" t="s">
        <v>1306</v>
      </c>
      <c r="E1799" s="1">
        <v>42795</v>
      </c>
      <c r="F1799" t="s">
        <v>1306</v>
      </c>
      <c r="G1799" t="s">
        <v>117</v>
      </c>
      <c r="H1799" t="s">
        <v>5555</v>
      </c>
      <c r="I1799" s="1">
        <v>42795</v>
      </c>
      <c r="J1799" t="s">
        <v>21</v>
      </c>
      <c r="K1799" t="s">
        <v>2872</v>
      </c>
      <c r="L1799" s="1">
        <v>42309</v>
      </c>
      <c r="P1799">
        <v>6241</v>
      </c>
      <c r="Q1799">
        <f>COUNTIF(Table1[Matched ID], Table1[[#This Row],[Matched ID]])</f>
        <v>1</v>
      </c>
      <c r="R1799" t="s">
        <v>7829</v>
      </c>
    </row>
    <row r="1800" spans="1:18" x14ac:dyDescent="0.35">
      <c r="A1800" t="s">
        <v>8162</v>
      </c>
      <c r="B1800" t="s">
        <v>1306</v>
      </c>
      <c r="C1800" t="s">
        <v>1306</v>
      </c>
      <c r="D1800" t="s">
        <v>1306</v>
      </c>
      <c r="E1800" s="1">
        <v>42644</v>
      </c>
      <c r="F1800" t="s">
        <v>1306</v>
      </c>
      <c r="G1800" t="s">
        <v>411</v>
      </c>
      <c r="H1800" t="s">
        <v>8163</v>
      </c>
      <c r="I1800" s="1">
        <v>42644</v>
      </c>
      <c r="J1800" t="s">
        <v>238</v>
      </c>
      <c r="K1800" t="s">
        <v>2872</v>
      </c>
      <c r="L1800" s="1">
        <v>44958</v>
      </c>
      <c r="P1800">
        <v>6470</v>
      </c>
      <c r="Q1800">
        <f>COUNTIF(Table1[Matched ID], Table1[[#This Row],[Matched ID]])</f>
        <v>1</v>
      </c>
      <c r="R1800" t="s">
        <v>8164</v>
      </c>
    </row>
    <row r="1801" spans="1:18" x14ac:dyDescent="0.35">
      <c r="A1801" t="s">
        <v>7311</v>
      </c>
      <c r="B1801" t="s">
        <v>81</v>
      </c>
      <c r="C1801" t="s">
        <v>1306</v>
      </c>
      <c r="D1801" t="s">
        <v>1306</v>
      </c>
      <c r="E1801" s="1">
        <v>43009</v>
      </c>
      <c r="F1801" t="s">
        <v>1306</v>
      </c>
      <c r="G1801" t="s">
        <v>3399</v>
      </c>
      <c r="H1801" t="s">
        <v>7312</v>
      </c>
      <c r="I1801" s="1">
        <v>43009</v>
      </c>
      <c r="J1801" t="s">
        <v>507</v>
      </c>
      <c r="K1801" t="s">
        <v>2872</v>
      </c>
      <c r="L1801" s="1">
        <v>45413</v>
      </c>
      <c r="P1801">
        <v>5879</v>
      </c>
      <c r="Q1801">
        <f>COUNTIF(Table1[Matched ID], Table1[[#This Row],[Matched ID]])</f>
        <v>1</v>
      </c>
      <c r="R1801" t="s">
        <v>7313</v>
      </c>
    </row>
    <row r="1802" spans="1:18" x14ac:dyDescent="0.35">
      <c r="A1802" t="s">
        <v>8159</v>
      </c>
      <c r="B1802" t="s">
        <v>81</v>
      </c>
      <c r="C1802" t="s">
        <v>1306</v>
      </c>
      <c r="D1802" t="s">
        <v>1306</v>
      </c>
      <c r="E1802" s="1">
        <v>42644</v>
      </c>
      <c r="F1802" t="s">
        <v>133</v>
      </c>
      <c r="G1802" t="s">
        <v>98</v>
      </c>
      <c r="H1802" t="s">
        <v>8160</v>
      </c>
      <c r="I1802" s="1">
        <v>42644</v>
      </c>
      <c r="J1802" t="s">
        <v>35</v>
      </c>
      <c r="K1802" t="s">
        <v>2872</v>
      </c>
      <c r="L1802" s="1">
        <v>43191</v>
      </c>
      <c r="P1802">
        <v>6468</v>
      </c>
      <c r="Q1802">
        <f>COUNTIF(Table1[Matched ID], Table1[[#This Row],[Matched ID]])</f>
        <v>1</v>
      </c>
      <c r="R1802" t="s">
        <v>8161</v>
      </c>
    </row>
    <row r="1803" spans="1:18" x14ac:dyDescent="0.35">
      <c r="A1803" t="s">
        <v>7521</v>
      </c>
      <c r="B1803" t="s">
        <v>81</v>
      </c>
      <c r="C1803" t="s">
        <v>1306</v>
      </c>
      <c r="D1803" t="s">
        <v>1306</v>
      </c>
      <c r="E1803" s="1">
        <v>42917</v>
      </c>
      <c r="F1803" t="s">
        <v>1306</v>
      </c>
      <c r="G1803" t="s">
        <v>101</v>
      </c>
      <c r="H1803" t="s">
        <v>81</v>
      </c>
      <c r="I1803" s="1">
        <v>42917</v>
      </c>
      <c r="J1803" t="s">
        <v>35</v>
      </c>
      <c r="K1803" t="s">
        <v>2872</v>
      </c>
      <c r="L1803" s="1">
        <v>43313</v>
      </c>
      <c r="P1803">
        <v>6030</v>
      </c>
      <c r="Q1803">
        <f>COUNTIF(Table1[Matched ID], Table1[[#This Row],[Matched ID]])</f>
        <v>1</v>
      </c>
      <c r="R1803" t="s">
        <v>7522</v>
      </c>
    </row>
    <row r="1804" spans="1:18" x14ac:dyDescent="0.35">
      <c r="A1804" t="s">
        <v>7907</v>
      </c>
      <c r="B1804" t="s">
        <v>1306</v>
      </c>
      <c r="C1804" t="s">
        <v>1306</v>
      </c>
      <c r="D1804" t="s">
        <v>1306</v>
      </c>
      <c r="E1804" s="1">
        <v>42767</v>
      </c>
      <c r="F1804" t="s">
        <v>1306</v>
      </c>
      <c r="G1804" t="s">
        <v>7908</v>
      </c>
      <c r="H1804" t="s">
        <v>28</v>
      </c>
      <c r="I1804" s="1">
        <v>42767</v>
      </c>
      <c r="J1804" t="s">
        <v>21</v>
      </c>
      <c r="K1804" t="s">
        <v>2872</v>
      </c>
      <c r="L1804" s="1">
        <v>43709</v>
      </c>
      <c r="P1804">
        <v>6300</v>
      </c>
      <c r="Q1804">
        <f>COUNTIF(Table1[Matched ID], Table1[[#This Row],[Matched ID]])</f>
        <v>1</v>
      </c>
      <c r="R1804" t="s">
        <v>7909</v>
      </c>
    </row>
    <row r="1805" spans="1:18" x14ac:dyDescent="0.35">
      <c r="A1805" t="s">
        <v>7314</v>
      </c>
      <c r="B1805" t="s">
        <v>66</v>
      </c>
      <c r="C1805" t="s">
        <v>1306</v>
      </c>
      <c r="D1805" t="s">
        <v>1306</v>
      </c>
      <c r="E1805" s="1">
        <v>43009</v>
      </c>
      <c r="F1805" t="s">
        <v>1306</v>
      </c>
      <c r="G1805" t="s">
        <v>3399</v>
      </c>
      <c r="H1805" t="s">
        <v>5683</v>
      </c>
      <c r="I1805" s="1">
        <v>43009</v>
      </c>
      <c r="J1805" t="s">
        <v>507</v>
      </c>
      <c r="K1805" t="s">
        <v>2872</v>
      </c>
      <c r="L1805" s="1">
        <v>43709</v>
      </c>
      <c r="P1805">
        <v>5880</v>
      </c>
      <c r="Q1805">
        <f>COUNTIF(Table1[Matched ID], Table1[[#This Row],[Matched ID]])</f>
        <v>1</v>
      </c>
      <c r="R1805" t="s">
        <v>7315</v>
      </c>
    </row>
    <row r="1806" spans="1:18" x14ac:dyDescent="0.35">
      <c r="A1806" t="s">
        <v>6931</v>
      </c>
      <c r="B1806" t="s">
        <v>1306</v>
      </c>
      <c r="C1806" t="s">
        <v>1306</v>
      </c>
      <c r="D1806" t="s">
        <v>1306</v>
      </c>
      <c r="E1806" s="1">
        <v>43160</v>
      </c>
      <c r="F1806" t="s">
        <v>1306</v>
      </c>
      <c r="G1806" t="s">
        <v>1332</v>
      </c>
      <c r="H1806" t="s">
        <v>6932</v>
      </c>
      <c r="I1806" s="1">
        <v>43160</v>
      </c>
      <c r="J1806" t="s">
        <v>21</v>
      </c>
      <c r="K1806" t="s">
        <v>2872</v>
      </c>
      <c r="L1806" s="1">
        <v>44470</v>
      </c>
      <c r="P1806">
        <v>5568</v>
      </c>
      <c r="Q1806">
        <f>COUNTIF(Table1[Matched ID], Table1[[#This Row],[Matched ID]])</f>
        <v>1</v>
      </c>
      <c r="R1806" t="s">
        <v>6933</v>
      </c>
    </row>
    <row r="1807" spans="1:18" x14ac:dyDescent="0.35">
      <c r="A1807" t="s">
        <v>7455</v>
      </c>
      <c r="B1807" t="s">
        <v>66</v>
      </c>
      <c r="C1807" t="s">
        <v>1306</v>
      </c>
      <c r="D1807" t="s">
        <v>1306</v>
      </c>
      <c r="E1807" s="1">
        <v>42948</v>
      </c>
      <c r="F1807" t="s">
        <v>1306</v>
      </c>
      <c r="G1807" t="s">
        <v>3399</v>
      </c>
      <c r="H1807" t="s">
        <v>7456</v>
      </c>
      <c r="I1807" s="1">
        <v>42948</v>
      </c>
      <c r="J1807" t="s">
        <v>507</v>
      </c>
      <c r="K1807" t="s">
        <v>2872</v>
      </c>
      <c r="L1807" s="1">
        <v>44986</v>
      </c>
      <c r="P1807">
        <v>5981</v>
      </c>
      <c r="Q1807">
        <f>COUNTIF(Table1[Matched ID], Table1[[#This Row],[Matched ID]])</f>
        <v>1</v>
      </c>
      <c r="R1807" t="s">
        <v>7457</v>
      </c>
    </row>
    <row r="1808" spans="1:18" x14ac:dyDescent="0.35">
      <c r="A1808" t="s">
        <v>7182</v>
      </c>
      <c r="B1808" t="s">
        <v>18</v>
      </c>
      <c r="C1808" t="s">
        <v>1306</v>
      </c>
      <c r="D1808" t="s">
        <v>1306</v>
      </c>
      <c r="E1808" s="1">
        <v>43070</v>
      </c>
      <c r="F1808" t="s">
        <v>1306</v>
      </c>
      <c r="G1808" t="s">
        <v>582</v>
      </c>
      <c r="H1808" t="s">
        <v>7183</v>
      </c>
      <c r="I1808" s="1">
        <v>43070</v>
      </c>
      <c r="J1808" t="s">
        <v>584</v>
      </c>
      <c r="K1808" t="s">
        <v>2872</v>
      </c>
      <c r="L1808" s="1">
        <v>44621</v>
      </c>
      <c r="P1808">
        <v>5774</v>
      </c>
      <c r="Q1808">
        <f>COUNTIF(Table1[Matched ID], Table1[[#This Row],[Matched ID]])</f>
        <v>1</v>
      </c>
      <c r="R1808" t="s">
        <v>7184</v>
      </c>
    </row>
    <row r="1809" spans="1:18" x14ac:dyDescent="0.35">
      <c r="A1809" t="s">
        <v>5781</v>
      </c>
      <c r="B1809" t="s">
        <v>2649</v>
      </c>
      <c r="C1809" t="s">
        <v>5782</v>
      </c>
      <c r="D1809" t="s">
        <v>5783</v>
      </c>
      <c r="E1809" s="1">
        <v>43525</v>
      </c>
      <c r="F1809" t="s">
        <v>35</v>
      </c>
      <c r="G1809" t="s">
        <v>5784</v>
      </c>
      <c r="H1809" t="s">
        <v>2506</v>
      </c>
      <c r="I1809" s="1">
        <v>43497</v>
      </c>
      <c r="J1809" t="s">
        <v>35</v>
      </c>
      <c r="K1809" t="s">
        <v>1306</v>
      </c>
      <c r="L1809" s="1">
        <v>43952</v>
      </c>
      <c r="P1809">
        <v>4700</v>
      </c>
      <c r="Q1809">
        <f>COUNTIF(Table1[Matched ID], Table1[[#This Row],[Matched ID]])</f>
        <v>1</v>
      </c>
      <c r="R1809" t="s">
        <v>5785</v>
      </c>
    </row>
    <row r="1810" spans="1:18" x14ac:dyDescent="0.35">
      <c r="A1810" t="s">
        <v>8711</v>
      </c>
      <c r="B1810" t="s">
        <v>81</v>
      </c>
      <c r="C1810" t="s">
        <v>8712</v>
      </c>
      <c r="D1810" t="s">
        <v>81</v>
      </c>
      <c r="E1810" s="1">
        <v>42370</v>
      </c>
      <c r="F1810" t="s">
        <v>1359</v>
      </c>
      <c r="G1810" t="s">
        <v>98</v>
      </c>
      <c r="H1810" t="s">
        <v>81</v>
      </c>
      <c r="I1810" s="1">
        <v>42370</v>
      </c>
      <c r="J1810" t="s">
        <v>1359</v>
      </c>
      <c r="K1810" t="s">
        <v>1306</v>
      </c>
      <c r="L1810" s="1">
        <v>43862</v>
      </c>
      <c r="P1810">
        <v>6955</v>
      </c>
      <c r="Q1810">
        <f>COUNTIF(Table1[Matched ID], Table1[[#This Row],[Matched ID]])</f>
        <v>1</v>
      </c>
      <c r="R1810" t="s">
        <v>8713</v>
      </c>
    </row>
    <row r="1811" spans="1:18" x14ac:dyDescent="0.35">
      <c r="A1811" t="s">
        <v>5130</v>
      </c>
      <c r="B1811" t="s">
        <v>32</v>
      </c>
      <c r="C1811" t="s">
        <v>5131</v>
      </c>
      <c r="D1811" t="s">
        <v>4894</v>
      </c>
      <c r="E1811" s="1">
        <v>43678</v>
      </c>
      <c r="F1811" t="s">
        <v>21</v>
      </c>
      <c r="G1811" t="s">
        <v>5132</v>
      </c>
      <c r="H1811" t="s">
        <v>5133</v>
      </c>
      <c r="I1811" s="1">
        <v>43678</v>
      </c>
      <c r="J1811" t="s">
        <v>21</v>
      </c>
      <c r="K1811" t="s">
        <v>1306</v>
      </c>
      <c r="L1811" s="1">
        <v>44927</v>
      </c>
      <c r="P1811">
        <v>4230</v>
      </c>
      <c r="Q1811">
        <f>COUNTIF(Table1[Matched ID], Table1[[#This Row],[Matched ID]])</f>
        <v>1</v>
      </c>
      <c r="R1811" t="s">
        <v>5134</v>
      </c>
    </row>
    <row r="1812" spans="1:18" x14ac:dyDescent="0.35">
      <c r="A1812" t="s">
        <v>3069</v>
      </c>
      <c r="B1812" t="s">
        <v>106</v>
      </c>
      <c r="C1812" t="s">
        <v>3070</v>
      </c>
      <c r="D1812" t="s">
        <v>3071</v>
      </c>
      <c r="E1812" s="1">
        <v>44470</v>
      </c>
      <c r="F1812" t="s">
        <v>21</v>
      </c>
      <c r="G1812" t="s">
        <v>19</v>
      </c>
      <c r="H1812" t="s">
        <v>3072</v>
      </c>
      <c r="I1812" s="1">
        <v>44470</v>
      </c>
      <c r="J1812" t="s">
        <v>21</v>
      </c>
      <c r="K1812" t="s">
        <v>1306</v>
      </c>
      <c r="L1812" s="1">
        <v>45170</v>
      </c>
      <c r="N1812" t="s">
        <v>3073</v>
      </c>
      <c r="P1812">
        <v>2582</v>
      </c>
      <c r="Q1812">
        <f>COUNTIF(Table1[Matched ID], Table1[[#This Row],[Matched ID]])</f>
        <v>1</v>
      </c>
      <c r="R1812" t="s">
        <v>3073</v>
      </c>
    </row>
    <row r="1813" spans="1:18" x14ac:dyDescent="0.35">
      <c r="A1813" t="s">
        <v>5679</v>
      </c>
      <c r="B1813" t="s">
        <v>695</v>
      </c>
      <c r="C1813" t="s">
        <v>193</v>
      </c>
      <c r="D1813" t="s">
        <v>5680</v>
      </c>
      <c r="E1813" s="1">
        <v>43525</v>
      </c>
      <c r="F1813" t="s">
        <v>21</v>
      </c>
      <c r="G1813" t="s">
        <v>1332</v>
      </c>
      <c r="H1813" t="s">
        <v>2585</v>
      </c>
      <c r="I1813" s="1">
        <v>43497</v>
      </c>
      <c r="J1813" t="s">
        <v>21</v>
      </c>
      <c r="K1813" t="s">
        <v>1306</v>
      </c>
      <c r="L1813" s="1">
        <v>45078</v>
      </c>
      <c r="N1813" t="s">
        <v>5681</v>
      </c>
      <c r="P1813">
        <v>4627</v>
      </c>
      <c r="Q1813">
        <f>COUNTIF(Table1[Matched ID], Table1[[#This Row],[Matched ID]])</f>
        <v>1</v>
      </c>
      <c r="R1813" t="s">
        <v>5681</v>
      </c>
    </row>
    <row r="1814" spans="1:18" x14ac:dyDescent="0.35">
      <c r="A1814" t="s">
        <v>3673</v>
      </c>
      <c r="B1814" t="s">
        <v>2530</v>
      </c>
      <c r="C1814" t="s">
        <v>36</v>
      </c>
      <c r="D1814" t="s">
        <v>3674</v>
      </c>
      <c r="E1814" s="1">
        <v>44044</v>
      </c>
      <c r="F1814" t="s">
        <v>127</v>
      </c>
      <c r="G1814" t="s">
        <v>3675</v>
      </c>
      <c r="H1814" t="s">
        <v>3676</v>
      </c>
      <c r="I1814" s="1">
        <v>44044</v>
      </c>
      <c r="J1814" t="s">
        <v>127</v>
      </c>
      <c r="K1814" t="s">
        <v>2872</v>
      </c>
      <c r="L1814" s="1">
        <v>43952</v>
      </c>
      <c r="P1814">
        <v>3212</v>
      </c>
      <c r="Q1814">
        <f>COUNTIF(Table1[Matched ID], Table1[[#This Row],[Matched ID]])</f>
        <v>1</v>
      </c>
      <c r="R1814" t="s">
        <v>3677</v>
      </c>
    </row>
    <row r="1815" spans="1:18" x14ac:dyDescent="0.35">
      <c r="A1815" t="s">
        <v>3939</v>
      </c>
      <c r="B1815" t="s">
        <v>81</v>
      </c>
      <c r="C1815" t="s">
        <v>36</v>
      </c>
      <c r="D1815" t="s">
        <v>3940</v>
      </c>
      <c r="E1815" s="1">
        <v>43922</v>
      </c>
      <c r="F1815" t="s">
        <v>35</v>
      </c>
      <c r="G1815" t="s">
        <v>3941</v>
      </c>
      <c r="H1815" t="s">
        <v>3942</v>
      </c>
      <c r="I1815" s="1">
        <v>43922</v>
      </c>
      <c r="J1815" t="s">
        <v>35</v>
      </c>
      <c r="K1815" t="s">
        <v>1306</v>
      </c>
      <c r="L1815" s="1">
        <v>44348</v>
      </c>
      <c r="P1815">
        <v>3439</v>
      </c>
      <c r="Q1815">
        <f>COUNTIF(Table1[Matched ID], Table1[[#This Row],[Matched ID]])</f>
        <v>1</v>
      </c>
      <c r="R1815" t="s">
        <v>3943</v>
      </c>
    </row>
    <row r="1816" spans="1:18" x14ac:dyDescent="0.35">
      <c r="A1816" t="s">
        <v>5554</v>
      </c>
      <c r="B1816" t="s">
        <v>18</v>
      </c>
      <c r="C1816" t="s">
        <v>4861</v>
      </c>
      <c r="D1816" t="s">
        <v>5555</v>
      </c>
      <c r="E1816" s="1">
        <v>43586</v>
      </c>
      <c r="F1816" t="s">
        <v>21</v>
      </c>
      <c r="G1816" t="s">
        <v>98</v>
      </c>
      <c r="H1816" t="s">
        <v>5555</v>
      </c>
      <c r="I1816" s="1">
        <v>43525</v>
      </c>
      <c r="J1816" t="s">
        <v>21</v>
      </c>
      <c r="K1816" t="s">
        <v>1306</v>
      </c>
      <c r="L1816" s="1">
        <v>43374</v>
      </c>
      <c r="P1816">
        <v>4521</v>
      </c>
      <c r="Q1816">
        <f>COUNTIF(Table1[Matched ID], Table1[[#This Row],[Matched ID]])</f>
        <v>1</v>
      </c>
      <c r="R1816" t="s">
        <v>5556</v>
      </c>
    </row>
    <row r="1817" spans="1:18" x14ac:dyDescent="0.35">
      <c r="A1817" t="s">
        <v>6035</v>
      </c>
      <c r="B1817" t="s">
        <v>124</v>
      </c>
      <c r="C1817" t="s">
        <v>193</v>
      </c>
      <c r="D1817" t="s">
        <v>6036</v>
      </c>
      <c r="E1817" s="1">
        <v>43466</v>
      </c>
      <c r="F1817" t="s">
        <v>507</v>
      </c>
      <c r="G1817" t="s">
        <v>6037</v>
      </c>
      <c r="H1817" t="s">
        <v>6038</v>
      </c>
      <c r="I1817" s="1">
        <v>43435</v>
      </c>
      <c r="J1817" t="s">
        <v>507</v>
      </c>
      <c r="K1817" t="s">
        <v>1306</v>
      </c>
      <c r="L1817" s="1">
        <v>45323</v>
      </c>
      <c r="P1817">
        <v>4927</v>
      </c>
      <c r="Q1817">
        <f>COUNTIF(Table1[Matched ID], Table1[[#This Row],[Matched ID]])</f>
        <v>1</v>
      </c>
      <c r="R1817" t="s">
        <v>6039</v>
      </c>
    </row>
    <row r="1818" spans="1:18" x14ac:dyDescent="0.35">
      <c r="A1818" t="s">
        <v>8842</v>
      </c>
      <c r="B1818" t="s">
        <v>81</v>
      </c>
      <c r="C1818" t="s">
        <v>8843</v>
      </c>
      <c r="D1818" t="s">
        <v>8844</v>
      </c>
      <c r="E1818" s="1">
        <v>42036</v>
      </c>
      <c r="F1818" t="s">
        <v>1359</v>
      </c>
      <c r="G1818" t="s">
        <v>201</v>
      </c>
      <c r="H1818" t="s">
        <v>8845</v>
      </c>
      <c r="I1818" s="1">
        <v>41944</v>
      </c>
      <c r="J1818" t="s">
        <v>1359</v>
      </c>
      <c r="K1818" t="s">
        <v>1306</v>
      </c>
      <c r="L1818" s="1">
        <v>44986</v>
      </c>
      <c r="P1818">
        <v>7112</v>
      </c>
      <c r="Q1818">
        <f>COUNTIF(Table1[Matched ID], Table1[[#This Row],[Matched ID]])</f>
        <v>1</v>
      </c>
      <c r="R1818" t="s">
        <v>8846</v>
      </c>
    </row>
    <row r="1819" spans="1:18" x14ac:dyDescent="0.35">
      <c r="A1819" t="s">
        <v>1481</v>
      </c>
      <c r="B1819" t="s">
        <v>81</v>
      </c>
      <c r="C1819" t="s">
        <v>193</v>
      </c>
      <c r="D1819" t="s">
        <v>1482</v>
      </c>
      <c r="E1819" s="1">
        <v>45139</v>
      </c>
      <c r="F1819" t="s">
        <v>21</v>
      </c>
      <c r="G1819" t="s">
        <v>399</v>
      </c>
      <c r="H1819" t="s">
        <v>1483</v>
      </c>
      <c r="I1819" s="1">
        <v>45139</v>
      </c>
      <c r="J1819" t="s">
        <v>21</v>
      </c>
      <c r="L1819" s="1">
        <v>45078</v>
      </c>
      <c r="N1819" t="s">
        <v>1484</v>
      </c>
      <c r="P1819">
        <v>1135</v>
      </c>
      <c r="Q1819">
        <f>COUNTIF(Table1[Matched ID], Table1[[#This Row],[Matched ID]])</f>
        <v>1</v>
      </c>
      <c r="R1819" t="s">
        <v>1484</v>
      </c>
    </row>
    <row r="1820" spans="1:18" x14ac:dyDescent="0.35">
      <c r="A1820" t="s">
        <v>7567</v>
      </c>
      <c r="B1820" t="s">
        <v>81</v>
      </c>
      <c r="C1820" t="s">
        <v>7568</v>
      </c>
      <c r="D1820" t="s">
        <v>7569</v>
      </c>
      <c r="E1820" s="1">
        <v>42917</v>
      </c>
      <c r="F1820" t="s">
        <v>21</v>
      </c>
      <c r="G1820" t="s">
        <v>6591</v>
      </c>
      <c r="H1820" t="s">
        <v>7570</v>
      </c>
      <c r="I1820" s="1">
        <v>42887</v>
      </c>
      <c r="J1820" t="s">
        <v>314</v>
      </c>
      <c r="K1820" t="s">
        <v>1306</v>
      </c>
      <c r="L1820" s="1">
        <v>43952</v>
      </c>
      <c r="P1820">
        <v>6063</v>
      </c>
      <c r="Q1820">
        <f>COUNTIF(Table1[Matched ID], Table1[[#This Row],[Matched ID]])</f>
        <v>1</v>
      </c>
      <c r="R1820" t="s">
        <v>7571</v>
      </c>
    </row>
    <row r="1821" spans="1:18" x14ac:dyDescent="0.35">
      <c r="A1821" t="s">
        <v>5546</v>
      </c>
      <c r="B1821" t="s">
        <v>81</v>
      </c>
      <c r="C1821" t="s">
        <v>464</v>
      </c>
      <c r="D1821" t="s">
        <v>5547</v>
      </c>
      <c r="E1821" s="1">
        <v>43586</v>
      </c>
      <c r="F1821" t="s">
        <v>21</v>
      </c>
      <c r="G1821" t="s">
        <v>1391</v>
      </c>
      <c r="H1821" t="s">
        <v>1202</v>
      </c>
      <c r="I1821" s="1">
        <v>43586</v>
      </c>
      <c r="J1821" t="s">
        <v>21</v>
      </c>
      <c r="K1821" t="s">
        <v>1306</v>
      </c>
      <c r="L1821" s="1">
        <v>43344</v>
      </c>
      <c r="P1821">
        <v>4519</v>
      </c>
      <c r="Q1821">
        <f>COUNTIF(Table1[Matched ID], Table1[[#This Row],[Matched ID]])</f>
        <v>1</v>
      </c>
      <c r="R1821" t="s">
        <v>5548</v>
      </c>
    </row>
    <row r="1822" spans="1:18" x14ac:dyDescent="0.35">
      <c r="A1822" t="s">
        <v>5089</v>
      </c>
      <c r="B1822" t="s">
        <v>18</v>
      </c>
      <c r="C1822" t="s">
        <v>55</v>
      </c>
      <c r="D1822" t="s">
        <v>2954</v>
      </c>
      <c r="E1822" s="1">
        <v>43678</v>
      </c>
      <c r="F1822" t="s">
        <v>21</v>
      </c>
      <c r="G1822" t="s">
        <v>141</v>
      </c>
      <c r="H1822" t="s">
        <v>5090</v>
      </c>
      <c r="I1822" s="1">
        <v>43647</v>
      </c>
      <c r="J1822" t="s">
        <v>21</v>
      </c>
      <c r="K1822" t="s">
        <v>1306</v>
      </c>
      <c r="L1822" s="1">
        <v>43770</v>
      </c>
      <c r="P1822">
        <v>4200</v>
      </c>
      <c r="Q1822">
        <f>COUNTIF(Table1[Matched ID], Table1[[#This Row],[Matched ID]])</f>
        <v>1</v>
      </c>
      <c r="R1822" t="s">
        <v>5091</v>
      </c>
    </row>
    <row r="1823" spans="1:18" x14ac:dyDescent="0.35">
      <c r="A1823" t="s">
        <v>8728</v>
      </c>
      <c r="B1823" t="s">
        <v>81</v>
      </c>
      <c r="C1823" t="s">
        <v>548</v>
      </c>
      <c r="D1823" t="s">
        <v>8729</v>
      </c>
      <c r="E1823" s="1">
        <v>42309</v>
      </c>
      <c r="F1823" t="s">
        <v>1359</v>
      </c>
      <c r="G1823" t="s">
        <v>201</v>
      </c>
      <c r="H1823" t="s">
        <v>2505</v>
      </c>
      <c r="I1823" s="1">
        <v>42309</v>
      </c>
      <c r="J1823" t="s">
        <v>1359</v>
      </c>
      <c r="K1823" t="s">
        <v>1306</v>
      </c>
      <c r="L1823" s="1">
        <v>43040</v>
      </c>
      <c r="P1823">
        <v>6974</v>
      </c>
      <c r="Q1823">
        <f>COUNTIF(Table1[Matched ID], Table1[[#This Row],[Matched ID]])</f>
        <v>1</v>
      </c>
      <c r="R1823" t="s">
        <v>8730</v>
      </c>
    </row>
    <row r="1824" spans="1:18" x14ac:dyDescent="0.35">
      <c r="A1824" t="s">
        <v>911</v>
      </c>
      <c r="B1824" t="s">
        <v>18</v>
      </c>
      <c r="C1824" t="s">
        <v>54</v>
      </c>
      <c r="D1824" t="s">
        <v>54</v>
      </c>
      <c r="E1824" t="s">
        <v>54</v>
      </c>
      <c r="F1824" t="s">
        <v>54</v>
      </c>
      <c r="G1824" t="s">
        <v>193</v>
      </c>
      <c r="H1824" t="s">
        <v>912</v>
      </c>
      <c r="I1824" s="1">
        <v>45261</v>
      </c>
      <c r="J1824" t="s">
        <v>35</v>
      </c>
      <c r="L1824" s="1">
        <v>45108</v>
      </c>
      <c r="P1824">
        <v>641</v>
      </c>
      <c r="Q1824">
        <f>COUNTIF(Table1[Matched ID], Table1[[#This Row],[Matched ID]])</f>
        <v>1</v>
      </c>
      <c r="R1824" t="s">
        <v>913</v>
      </c>
    </row>
    <row r="1825" spans="1:18" x14ac:dyDescent="0.35">
      <c r="A1825" t="s">
        <v>8443</v>
      </c>
      <c r="B1825" t="s">
        <v>66</v>
      </c>
      <c r="C1825" t="s">
        <v>548</v>
      </c>
      <c r="D1825" t="s">
        <v>8444</v>
      </c>
      <c r="E1825" s="1">
        <v>42491</v>
      </c>
      <c r="F1825" t="s">
        <v>21</v>
      </c>
      <c r="G1825" t="s">
        <v>7204</v>
      </c>
      <c r="H1825" t="s">
        <v>1992</v>
      </c>
      <c r="I1825" s="1">
        <v>42248</v>
      </c>
      <c r="J1825" t="s">
        <v>1306</v>
      </c>
      <c r="K1825" t="s">
        <v>1306</v>
      </c>
      <c r="L1825" s="1">
        <v>42886</v>
      </c>
      <c r="P1825">
        <v>6713</v>
      </c>
      <c r="Q1825">
        <f>COUNTIF(Table1[Matched ID], Table1[[#This Row],[Matched ID]])</f>
        <v>1</v>
      </c>
      <c r="R1825" t="s">
        <v>8445</v>
      </c>
    </row>
    <row r="1826" spans="1:18" x14ac:dyDescent="0.35">
      <c r="A1826" t="s">
        <v>1743</v>
      </c>
      <c r="B1826" t="s">
        <v>1744</v>
      </c>
      <c r="C1826" t="s">
        <v>193</v>
      </c>
      <c r="D1826" t="s">
        <v>1745</v>
      </c>
      <c r="E1826" s="1">
        <v>45108</v>
      </c>
      <c r="F1826" t="s">
        <v>21</v>
      </c>
      <c r="G1826" t="s">
        <v>176</v>
      </c>
      <c r="H1826" t="s">
        <v>1746</v>
      </c>
      <c r="I1826" s="1">
        <v>45108</v>
      </c>
      <c r="J1826" t="s">
        <v>21</v>
      </c>
      <c r="L1826" s="1">
        <v>45292</v>
      </c>
      <c r="P1826">
        <v>1313</v>
      </c>
      <c r="Q1826">
        <f>COUNTIF(Table1[Matched ID], Table1[[#This Row],[Matched ID]])</f>
        <v>1</v>
      </c>
      <c r="R1826" t="s">
        <v>1747</v>
      </c>
    </row>
    <row r="1827" spans="1:18" x14ac:dyDescent="0.35">
      <c r="A1827" t="s">
        <v>8850</v>
      </c>
      <c r="B1827" t="s">
        <v>18</v>
      </c>
      <c r="C1827" t="s">
        <v>4562</v>
      </c>
      <c r="D1827" t="s">
        <v>8851</v>
      </c>
      <c r="E1827" s="1">
        <v>42005</v>
      </c>
      <c r="F1827" t="s">
        <v>1359</v>
      </c>
      <c r="G1827" t="s">
        <v>98</v>
      </c>
      <c r="H1827" t="s">
        <v>8852</v>
      </c>
      <c r="I1827" s="1">
        <v>41974</v>
      </c>
      <c r="J1827" t="s">
        <v>1359</v>
      </c>
      <c r="K1827" t="s">
        <v>1306</v>
      </c>
      <c r="L1827" s="1">
        <v>45231</v>
      </c>
      <c r="P1827">
        <v>7128</v>
      </c>
      <c r="Q1827">
        <f>COUNTIF(Table1[Matched ID], Table1[[#This Row],[Matched ID]])</f>
        <v>1</v>
      </c>
      <c r="R1827" t="s">
        <v>8853</v>
      </c>
    </row>
    <row r="1828" spans="1:18" x14ac:dyDescent="0.35">
      <c r="A1828" t="s">
        <v>9052</v>
      </c>
      <c r="B1828" t="s">
        <v>41</v>
      </c>
      <c r="C1828" t="s">
        <v>250</v>
      </c>
      <c r="D1828" t="s">
        <v>9053</v>
      </c>
      <c r="E1828" t="s">
        <v>121</v>
      </c>
      <c r="F1828" t="s">
        <v>35</v>
      </c>
      <c r="G1828" t="s">
        <v>193</v>
      </c>
      <c r="H1828" t="s">
        <v>9053</v>
      </c>
      <c r="I1828" s="1">
        <v>45474</v>
      </c>
      <c r="J1828" t="s">
        <v>35</v>
      </c>
      <c r="K1828" t="s">
        <v>9054</v>
      </c>
      <c r="L1828" s="1">
        <v>44317</v>
      </c>
      <c r="N1828" t="s">
        <v>9055</v>
      </c>
      <c r="P1828">
        <v>7478</v>
      </c>
      <c r="Q1828">
        <f>COUNTIF(Table1[Matched ID], Table1[[#This Row],[Matched ID]])</f>
        <v>1</v>
      </c>
      <c r="R1828" t="s">
        <v>9055</v>
      </c>
    </row>
    <row r="1829" spans="1:18" x14ac:dyDescent="0.35">
      <c r="A1829" t="s">
        <v>2200</v>
      </c>
      <c r="B1829" t="s">
        <v>81</v>
      </c>
      <c r="C1829" t="s">
        <v>193</v>
      </c>
      <c r="D1829" t="s">
        <v>2201</v>
      </c>
      <c r="E1829" s="1">
        <v>44986</v>
      </c>
      <c r="F1829" t="s">
        <v>35</v>
      </c>
      <c r="G1829" t="s">
        <v>2202</v>
      </c>
      <c r="H1829" t="s">
        <v>2203</v>
      </c>
      <c r="I1829" s="1">
        <v>44986</v>
      </c>
      <c r="J1829" t="s">
        <v>35</v>
      </c>
      <c r="L1829" s="1">
        <v>44409</v>
      </c>
      <c r="N1829" t="s">
        <v>2204</v>
      </c>
      <c r="P1829">
        <v>1684</v>
      </c>
      <c r="Q1829">
        <f>COUNTIF(Table1[Matched ID], Table1[[#This Row],[Matched ID]])</f>
        <v>1</v>
      </c>
      <c r="R1829" t="s">
        <v>2204</v>
      </c>
    </row>
    <row r="1830" spans="1:18" x14ac:dyDescent="0.35">
      <c r="A1830" t="s">
        <v>5376</v>
      </c>
      <c r="B1830" t="s">
        <v>1306</v>
      </c>
      <c r="C1830" t="s">
        <v>1306</v>
      </c>
      <c r="D1830" t="s">
        <v>1306</v>
      </c>
      <c r="E1830" s="1">
        <v>43617</v>
      </c>
      <c r="F1830" t="s">
        <v>1306</v>
      </c>
      <c r="G1830" t="s">
        <v>250</v>
      </c>
      <c r="H1830" t="s">
        <v>1163</v>
      </c>
      <c r="I1830" s="1">
        <v>43617</v>
      </c>
      <c r="J1830" t="s">
        <v>21</v>
      </c>
      <c r="K1830" t="s">
        <v>2872</v>
      </c>
      <c r="L1830" s="1">
        <v>44866</v>
      </c>
      <c r="P1830">
        <v>4382</v>
      </c>
      <c r="Q1830">
        <f>COUNTIF(Table1[Matched ID], Table1[[#This Row],[Matched ID]])</f>
        <v>1</v>
      </c>
      <c r="R1830" t="s">
        <v>5377</v>
      </c>
    </row>
    <row r="1831" spans="1:18" x14ac:dyDescent="0.35">
      <c r="A1831" t="s">
        <v>2087</v>
      </c>
      <c r="B1831" t="s">
        <v>81</v>
      </c>
      <c r="C1831" t="s">
        <v>193</v>
      </c>
      <c r="D1831" t="s">
        <v>931</v>
      </c>
      <c r="E1831" s="1">
        <v>45047</v>
      </c>
      <c r="F1831" t="s">
        <v>21</v>
      </c>
      <c r="G1831" t="s">
        <v>55</v>
      </c>
      <c r="H1831" t="s">
        <v>502</v>
      </c>
      <c r="I1831" s="1">
        <v>44986</v>
      </c>
      <c r="J1831" t="s">
        <v>21</v>
      </c>
      <c r="L1831" s="1">
        <v>45017</v>
      </c>
      <c r="P1831">
        <v>1565</v>
      </c>
      <c r="Q1831">
        <f>COUNTIF(Table1[Matched ID], Table1[[#This Row],[Matched ID]])</f>
        <v>1</v>
      </c>
      <c r="R1831" t="s">
        <v>2088</v>
      </c>
    </row>
    <row r="1832" spans="1:18" x14ac:dyDescent="0.35">
      <c r="A1832" t="s">
        <v>8567</v>
      </c>
      <c r="B1832" t="s">
        <v>2530</v>
      </c>
      <c r="C1832" t="s">
        <v>8568</v>
      </c>
      <c r="D1832" t="s">
        <v>2110</v>
      </c>
      <c r="E1832" s="1">
        <v>42461</v>
      </c>
      <c r="F1832" t="s">
        <v>35</v>
      </c>
      <c r="G1832" t="s">
        <v>8569</v>
      </c>
      <c r="H1832" t="s">
        <v>4252</v>
      </c>
      <c r="I1832" s="1">
        <v>42401</v>
      </c>
      <c r="J1832" t="s">
        <v>35</v>
      </c>
      <c r="K1832" t="s">
        <v>1306</v>
      </c>
      <c r="L1832" s="1">
        <v>43831</v>
      </c>
      <c r="P1832">
        <v>6818</v>
      </c>
      <c r="Q1832">
        <f>COUNTIF(Table1[Matched ID], Table1[[#This Row],[Matched ID]])</f>
        <v>1</v>
      </c>
      <c r="R1832" t="s">
        <v>8570</v>
      </c>
    </row>
    <row r="1833" spans="1:18" x14ac:dyDescent="0.35">
      <c r="A1833" t="s">
        <v>8674</v>
      </c>
      <c r="B1833" t="s">
        <v>2530</v>
      </c>
      <c r="C1833" t="s">
        <v>8675</v>
      </c>
      <c r="D1833" t="s">
        <v>4894</v>
      </c>
      <c r="E1833" s="1">
        <v>42401</v>
      </c>
      <c r="F1833" t="s">
        <v>21</v>
      </c>
      <c r="G1833" t="s">
        <v>101</v>
      </c>
      <c r="H1833" t="s">
        <v>8676</v>
      </c>
      <c r="I1833" s="1">
        <v>42370</v>
      </c>
      <c r="J1833" t="s">
        <v>21</v>
      </c>
      <c r="K1833" t="s">
        <v>1306</v>
      </c>
      <c r="L1833" s="1">
        <v>42036</v>
      </c>
      <c r="P1833">
        <v>6916</v>
      </c>
      <c r="Q1833">
        <f>COUNTIF(Table1[Matched ID], Table1[[#This Row],[Matched ID]])</f>
        <v>1</v>
      </c>
      <c r="R1833" t="s">
        <v>8677</v>
      </c>
    </row>
    <row r="1834" spans="1:18" x14ac:dyDescent="0.35">
      <c r="A1834" t="s">
        <v>7706</v>
      </c>
      <c r="B1834" t="s">
        <v>18</v>
      </c>
      <c r="C1834" t="s">
        <v>6912</v>
      </c>
      <c r="D1834" t="s">
        <v>7707</v>
      </c>
      <c r="E1834" s="1">
        <v>42856</v>
      </c>
      <c r="F1834" t="s">
        <v>1162</v>
      </c>
      <c r="G1834" t="s">
        <v>411</v>
      </c>
      <c r="H1834" t="s">
        <v>7708</v>
      </c>
      <c r="I1834" s="1">
        <v>42795</v>
      </c>
      <c r="J1834" t="s">
        <v>190</v>
      </c>
      <c r="K1834" t="s">
        <v>1306</v>
      </c>
      <c r="L1834" s="1">
        <v>45139</v>
      </c>
      <c r="P1834">
        <v>6162</v>
      </c>
      <c r="Q1834">
        <f>COUNTIF(Table1[Matched ID], Table1[[#This Row],[Matched ID]])</f>
        <v>1</v>
      </c>
      <c r="R1834" t="s">
        <v>7709</v>
      </c>
    </row>
    <row r="1835" spans="1:18" x14ac:dyDescent="0.35">
      <c r="A1835" t="s">
        <v>3113</v>
      </c>
      <c r="B1835" t="s">
        <v>81</v>
      </c>
      <c r="C1835" t="s">
        <v>770</v>
      </c>
      <c r="D1835" t="s">
        <v>3114</v>
      </c>
      <c r="E1835" s="1">
        <v>44440</v>
      </c>
      <c r="F1835" t="s">
        <v>35</v>
      </c>
      <c r="G1835" t="s">
        <v>19</v>
      </c>
      <c r="H1835" t="s">
        <v>3115</v>
      </c>
      <c r="I1835" s="1">
        <v>44440</v>
      </c>
      <c r="J1835" t="s">
        <v>35</v>
      </c>
      <c r="K1835" t="s">
        <v>1306</v>
      </c>
      <c r="L1835" s="1">
        <v>45139</v>
      </c>
      <c r="N1835" t="s">
        <v>3116</v>
      </c>
      <c r="P1835">
        <v>2623</v>
      </c>
      <c r="Q1835">
        <f>COUNTIF(Table1[Matched ID], Table1[[#This Row],[Matched ID]])</f>
        <v>1</v>
      </c>
      <c r="R1835" t="s">
        <v>3116</v>
      </c>
    </row>
    <row r="1836" spans="1:18" x14ac:dyDescent="0.35">
      <c r="A1836" t="s">
        <v>6201</v>
      </c>
      <c r="B1836" t="s">
        <v>81</v>
      </c>
      <c r="C1836" t="s">
        <v>6202</v>
      </c>
      <c r="D1836" t="s">
        <v>6203</v>
      </c>
      <c r="E1836" s="1">
        <v>43374</v>
      </c>
      <c r="F1836" t="s">
        <v>6204</v>
      </c>
      <c r="G1836" t="s">
        <v>19</v>
      </c>
      <c r="H1836" t="s">
        <v>6205</v>
      </c>
      <c r="I1836" s="1">
        <v>43070</v>
      </c>
      <c r="J1836" t="s">
        <v>35</v>
      </c>
      <c r="K1836" t="s">
        <v>1306</v>
      </c>
      <c r="L1836" s="1">
        <v>42461</v>
      </c>
      <c r="N1836" t="s">
        <v>6206</v>
      </c>
      <c r="P1836">
        <v>5051</v>
      </c>
      <c r="Q1836">
        <f>COUNTIF(Table1[Matched ID], Table1[[#This Row],[Matched ID]])</f>
        <v>1</v>
      </c>
      <c r="R1836" t="s">
        <v>6206</v>
      </c>
    </row>
    <row r="1837" spans="1:18" x14ac:dyDescent="0.35">
      <c r="A1837" t="s">
        <v>6126</v>
      </c>
      <c r="B1837" t="s">
        <v>32</v>
      </c>
      <c r="C1837" t="s">
        <v>6127</v>
      </c>
      <c r="D1837" t="s">
        <v>2782</v>
      </c>
      <c r="E1837" s="1">
        <v>43405</v>
      </c>
      <c r="F1837" t="s">
        <v>21</v>
      </c>
      <c r="G1837" t="s">
        <v>3399</v>
      </c>
      <c r="H1837" t="s">
        <v>6128</v>
      </c>
      <c r="I1837" s="1">
        <v>42644</v>
      </c>
      <c r="J1837" t="s">
        <v>21</v>
      </c>
      <c r="K1837" t="s">
        <v>1306</v>
      </c>
      <c r="L1837" s="1">
        <v>43466</v>
      </c>
      <c r="N1837" t="s">
        <v>6129</v>
      </c>
      <c r="P1837">
        <v>4990</v>
      </c>
      <c r="Q1837">
        <f>COUNTIF(Table1[Matched ID], Table1[[#This Row],[Matched ID]])</f>
        <v>1</v>
      </c>
      <c r="R1837" t="s">
        <v>6129</v>
      </c>
    </row>
    <row r="1838" spans="1:18" x14ac:dyDescent="0.35">
      <c r="A1838" t="s">
        <v>7370</v>
      </c>
      <c r="B1838" t="s">
        <v>81</v>
      </c>
      <c r="C1838" t="s">
        <v>7371</v>
      </c>
      <c r="D1838" t="s">
        <v>7058</v>
      </c>
      <c r="E1838" s="1">
        <v>43009</v>
      </c>
      <c r="F1838" t="s">
        <v>21</v>
      </c>
      <c r="G1838" t="s">
        <v>3725</v>
      </c>
      <c r="H1838" t="s">
        <v>7372</v>
      </c>
      <c r="I1838" s="1">
        <v>43009</v>
      </c>
      <c r="J1838" t="s">
        <v>21</v>
      </c>
      <c r="K1838" t="s">
        <v>1306</v>
      </c>
      <c r="L1838" s="1">
        <v>44440</v>
      </c>
      <c r="P1838">
        <v>5917</v>
      </c>
      <c r="Q1838">
        <f>COUNTIF(Table1[Matched ID], Table1[[#This Row],[Matched ID]])</f>
        <v>1</v>
      </c>
      <c r="R1838" t="s">
        <v>7373</v>
      </c>
    </row>
    <row r="1839" spans="1:18" x14ac:dyDescent="0.35">
      <c r="A1839" t="s">
        <v>2176</v>
      </c>
      <c r="B1839" t="s">
        <v>81</v>
      </c>
      <c r="C1839" t="s">
        <v>1380</v>
      </c>
      <c r="D1839" t="s">
        <v>2177</v>
      </c>
      <c r="E1839" s="1">
        <v>45017</v>
      </c>
      <c r="F1839" t="s">
        <v>21</v>
      </c>
      <c r="G1839" t="s">
        <v>2178</v>
      </c>
      <c r="H1839" t="s">
        <v>2179</v>
      </c>
      <c r="I1839" s="1">
        <v>45017</v>
      </c>
      <c r="J1839" t="s">
        <v>21</v>
      </c>
      <c r="K1839" t="s">
        <v>2180</v>
      </c>
      <c r="L1839" s="1">
        <v>44105</v>
      </c>
      <c r="P1839">
        <v>1665</v>
      </c>
      <c r="Q1839">
        <f>COUNTIF(Table1[Matched ID], Table1[[#This Row],[Matched ID]])</f>
        <v>1</v>
      </c>
      <c r="R1839" t="s">
        <v>2181</v>
      </c>
    </row>
    <row r="1840" spans="1:18" x14ac:dyDescent="0.35">
      <c r="A1840" t="s">
        <v>4582</v>
      </c>
      <c r="B1840" t="s">
        <v>110</v>
      </c>
      <c r="C1840" t="s">
        <v>1462</v>
      </c>
      <c r="D1840" t="s">
        <v>2686</v>
      </c>
      <c r="E1840" s="1">
        <v>43770</v>
      </c>
      <c r="F1840" t="s">
        <v>35</v>
      </c>
      <c r="G1840" t="s">
        <v>61</v>
      </c>
      <c r="H1840" t="s">
        <v>4583</v>
      </c>
      <c r="I1840" s="1">
        <v>43770</v>
      </c>
      <c r="J1840" t="s">
        <v>35</v>
      </c>
      <c r="K1840" t="s">
        <v>1306</v>
      </c>
      <c r="L1840" s="1">
        <v>43831</v>
      </c>
      <c r="P1840">
        <v>3869</v>
      </c>
      <c r="Q1840">
        <f>COUNTIF(Table1[Matched ID], Table1[[#This Row],[Matched ID]])</f>
        <v>1</v>
      </c>
      <c r="R1840" t="s">
        <v>4584</v>
      </c>
    </row>
    <row r="1841" spans="1:18" x14ac:dyDescent="0.35">
      <c r="A1841" t="s">
        <v>5563</v>
      </c>
      <c r="B1841" t="s">
        <v>18</v>
      </c>
      <c r="C1841" t="s">
        <v>893</v>
      </c>
      <c r="D1841" t="s">
        <v>4836</v>
      </c>
      <c r="E1841" s="1">
        <v>43586</v>
      </c>
      <c r="F1841" t="s">
        <v>21</v>
      </c>
      <c r="G1841" t="s">
        <v>141</v>
      </c>
      <c r="H1841" t="s">
        <v>5564</v>
      </c>
      <c r="I1841" s="1">
        <v>43586</v>
      </c>
      <c r="J1841" t="s">
        <v>21</v>
      </c>
      <c r="K1841" t="s">
        <v>1306</v>
      </c>
      <c r="L1841" s="1">
        <v>44835</v>
      </c>
      <c r="P1841">
        <v>4542</v>
      </c>
      <c r="Q1841">
        <f>COUNTIF(Table1[Matched ID], Table1[[#This Row],[Matched ID]])</f>
        <v>1</v>
      </c>
      <c r="R1841" t="s">
        <v>5565</v>
      </c>
    </row>
    <row r="1842" spans="1:18" x14ac:dyDescent="0.35">
      <c r="A1842" t="s">
        <v>8074</v>
      </c>
      <c r="B1842" t="s">
        <v>18</v>
      </c>
      <c r="C1842" t="s">
        <v>8075</v>
      </c>
      <c r="D1842" t="s">
        <v>1754</v>
      </c>
      <c r="E1842" s="1">
        <v>42736</v>
      </c>
      <c r="F1842" t="s">
        <v>4024</v>
      </c>
      <c r="G1842" t="s">
        <v>98</v>
      </c>
      <c r="H1842" t="s">
        <v>1754</v>
      </c>
      <c r="I1842" s="1">
        <v>42705</v>
      </c>
      <c r="J1842" t="s">
        <v>821</v>
      </c>
      <c r="K1842" t="s">
        <v>1306</v>
      </c>
      <c r="L1842" s="1">
        <v>45231</v>
      </c>
      <c r="P1842">
        <v>6403</v>
      </c>
      <c r="Q1842">
        <f>COUNTIF(Table1[Matched ID], Table1[[#This Row],[Matched ID]])</f>
        <v>1</v>
      </c>
      <c r="R1842" t="s">
        <v>8076</v>
      </c>
    </row>
    <row r="1843" spans="1:18" x14ac:dyDescent="0.35">
      <c r="A1843" t="s">
        <v>8866</v>
      </c>
      <c r="B1843" t="s">
        <v>18</v>
      </c>
      <c r="C1843" t="s">
        <v>8867</v>
      </c>
      <c r="D1843" t="s">
        <v>8868</v>
      </c>
      <c r="E1843" s="1">
        <v>41944</v>
      </c>
      <c r="F1843" t="s">
        <v>1359</v>
      </c>
      <c r="G1843" t="s">
        <v>98</v>
      </c>
      <c r="H1843" t="s">
        <v>8869</v>
      </c>
      <c r="I1843" s="1">
        <v>41944</v>
      </c>
      <c r="J1843" t="s">
        <v>1359</v>
      </c>
      <c r="K1843" t="s">
        <v>1306</v>
      </c>
      <c r="L1843" s="1">
        <v>43831</v>
      </c>
      <c r="P1843">
        <v>7160</v>
      </c>
      <c r="Q1843">
        <f>COUNTIF(Table1[Matched ID], Table1[[#This Row],[Matched ID]])</f>
        <v>1</v>
      </c>
      <c r="R1843" t="s">
        <v>8870</v>
      </c>
    </row>
    <row r="1844" spans="1:18" x14ac:dyDescent="0.35">
      <c r="A1844" t="s">
        <v>8571</v>
      </c>
      <c r="B1844" t="s">
        <v>18</v>
      </c>
      <c r="C1844" t="s">
        <v>8572</v>
      </c>
      <c r="D1844" t="s">
        <v>4301</v>
      </c>
      <c r="E1844" s="1">
        <v>42461</v>
      </c>
      <c r="F1844" t="s">
        <v>21</v>
      </c>
      <c r="G1844" t="s">
        <v>8573</v>
      </c>
      <c r="H1844" t="s">
        <v>1754</v>
      </c>
      <c r="I1844" s="1">
        <v>42461</v>
      </c>
      <c r="J1844" t="s">
        <v>21</v>
      </c>
      <c r="K1844" t="s">
        <v>1306</v>
      </c>
      <c r="L1844" s="1">
        <v>44743</v>
      </c>
      <c r="P1844">
        <v>6821</v>
      </c>
      <c r="Q1844">
        <f>COUNTIF(Table1[Matched ID], Table1[[#This Row],[Matched ID]])</f>
        <v>1</v>
      </c>
      <c r="R1844" t="s">
        <v>8574</v>
      </c>
    </row>
    <row r="1845" spans="1:18" x14ac:dyDescent="0.35">
      <c r="A1845" t="s">
        <v>5581</v>
      </c>
      <c r="B1845" t="s">
        <v>18</v>
      </c>
      <c r="C1845" t="s">
        <v>5582</v>
      </c>
      <c r="D1845" t="s">
        <v>5583</v>
      </c>
      <c r="E1845" s="1">
        <v>43586</v>
      </c>
      <c r="F1845" t="s">
        <v>21</v>
      </c>
      <c r="G1845" t="s">
        <v>4452</v>
      </c>
      <c r="H1845" t="s">
        <v>5584</v>
      </c>
      <c r="I1845" s="1">
        <v>43497</v>
      </c>
      <c r="J1845" t="s">
        <v>21</v>
      </c>
      <c r="K1845" t="s">
        <v>1306</v>
      </c>
      <c r="L1845" s="1">
        <v>43586</v>
      </c>
      <c r="P1845">
        <v>4552</v>
      </c>
      <c r="Q1845">
        <f>COUNTIF(Table1[Matched ID], Table1[[#This Row],[Matched ID]])</f>
        <v>1</v>
      </c>
      <c r="R1845" t="s">
        <v>5585</v>
      </c>
    </row>
    <row r="1846" spans="1:18" x14ac:dyDescent="0.35">
      <c r="A1846" t="s">
        <v>5387</v>
      </c>
      <c r="B1846" t="s">
        <v>81</v>
      </c>
      <c r="C1846" t="s">
        <v>3931</v>
      </c>
      <c r="D1846" t="s">
        <v>5388</v>
      </c>
      <c r="E1846" s="1">
        <v>43617</v>
      </c>
      <c r="F1846" t="s">
        <v>21</v>
      </c>
      <c r="G1846" t="s">
        <v>4452</v>
      </c>
      <c r="H1846" t="s">
        <v>5389</v>
      </c>
      <c r="I1846" s="1">
        <v>43617</v>
      </c>
      <c r="J1846" t="s">
        <v>21</v>
      </c>
      <c r="K1846" t="s">
        <v>1306</v>
      </c>
      <c r="L1846" s="1">
        <v>43497</v>
      </c>
      <c r="P1846">
        <v>4392</v>
      </c>
      <c r="Q1846">
        <f>COUNTIF(Table1[Matched ID], Table1[[#This Row],[Matched ID]])</f>
        <v>1</v>
      </c>
      <c r="R1846" t="s">
        <v>5390</v>
      </c>
    </row>
    <row r="1847" spans="1:18" x14ac:dyDescent="0.35">
      <c r="A1847" t="s">
        <v>298</v>
      </c>
      <c r="B1847" t="s">
        <v>26</v>
      </c>
      <c r="C1847" t="s">
        <v>299</v>
      </c>
      <c r="D1847" t="s">
        <v>28</v>
      </c>
      <c r="E1847" s="1">
        <v>45413</v>
      </c>
      <c r="F1847" t="s">
        <v>21</v>
      </c>
      <c r="G1847" t="s">
        <v>300</v>
      </c>
      <c r="H1847" t="s">
        <v>28</v>
      </c>
      <c r="I1847" s="1">
        <v>45413</v>
      </c>
      <c r="J1847" t="s">
        <v>21</v>
      </c>
      <c r="L1847" s="1">
        <v>45444</v>
      </c>
      <c r="P1847">
        <v>204</v>
      </c>
      <c r="Q1847">
        <f>COUNTIF(Table1[Matched ID], Table1[[#This Row],[Matched ID]])</f>
        <v>1</v>
      </c>
      <c r="R1847" t="s">
        <v>301</v>
      </c>
    </row>
    <row r="1848" spans="1:18" x14ac:dyDescent="0.35">
      <c r="A1848" t="s">
        <v>431</v>
      </c>
      <c r="B1848" t="s">
        <v>81</v>
      </c>
      <c r="C1848" t="s">
        <v>432</v>
      </c>
      <c r="D1848" t="s">
        <v>433</v>
      </c>
      <c r="E1848" s="1">
        <v>45383</v>
      </c>
      <c r="F1848" t="s">
        <v>314</v>
      </c>
      <c r="G1848" t="s">
        <v>300</v>
      </c>
      <c r="H1848" t="s">
        <v>434</v>
      </c>
      <c r="I1848" s="1">
        <v>45383</v>
      </c>
      <c r="J1848" t="s">
        <v>21</v>
      </c>
      <c r="K1848" t="s">
        <v>435</v>
      </c>
      <c r="L1848" s="1">
        <v>45383</v>
      </c>
      <c r="P1848">
        <v>280</v>
      </c>
      <c r="Q1848">
        <f>COUNTIF(Table1[Matched ID], Table1[[#This Row],[Matched ID]])</f>
        <v>1</v>
      </c>
      <c r="R1848" t="s">
        <v>436</v>
      </c>
    </row>
    <row r="1849" spans="1:18" x14ac:dyDescent="0.35">
      <c r="A1849" t="s">
        <v>5575</v>
      </c>
      <c r="B1849" t="s">
        <v>18</v>
      </c>
      <c r="C1849" t="s">
        <v>4198</v>
      </c>
      <c r="D1849" t="s">
        <v>5576</v>
      </c>
      <c r="E1849" s="1">
        <v>43586</v>
      </c>
      <c r="F1849" t="s">
        <v>21</v>
      </c>
      <c r="G1849" t="s">
        <v>4452</v>
      </c>
      <c r="H1849" t="s">
        <v>5576</v>
      </c>
      <c r="I1849" s="1">
        <v>43556</v>
      </c>
      <c r="J1849" t="s">
        <v>21</v>
      </c>
      <c r="K1849" t="s">
        <v>1306</v>
      </c>
      <c r="L1849" s="1">
        <v>44743</v>
      </c>
      <c r="P1849">
        <v>4549</v>
      </c>
      <c r="Q1849">
        <f>COUNTIF(Table1[Matched ID], Table1[[#This Row],[Matched ID]])</f>
        <v>1</v>
      </c>
      <c r="R1849" t="s">
        <v>5577</v>
      </c>
    </row>
    <row r="1850" spans="1:18" x14ac:dyDescent="0.35">
      <c r="A1850" t="s">
        <v>5141</v>
      </c>
      <c r="B1850" t="s">
        <v>18</v>
      </c>
      <c r="C1850" t="s">
        <v>300</v>
      </c>
      <c r="D1850" t="s">
        <v>5142</v>
      </c>
      <c r="E1850" s="1">
        <v>43647</v>
      </c>
      <c r="F1850" t="s">
        <v>21</v>
      </c>
      <c r="G1850" t="s">
        <v>4167</v>
      </c>
      <c r="H1850" t="s">
        <v>5143</v>
      </c>
      <c r="I1850" s="1">
        <v>43525</v>
      </c>
      <c r="J1850" t="s">
        <v>584</v>
      </c>
      <c r="K1850" t="s">
        <v>1306</v>
      </c>
      <c r="L1850" s="1">
        <v>44927</v>
      </c>
      <c r="N1850" t="s">
        <v>5144</v>
      </c>
      <c r="P1850">
        <v>4236</v>
      </c>
      <c r="Q1850">
        <f>COUNTIF(Table1[Matched ID], Table1[[#This Row],[Matched ID]])</f>
        <v>1</v>
      </c>
      <c r="R1850" t="s">
        <v>5144</v>
      </c>
    </row>
    <row r="1851" spans="1:18" x14ac:dyDescent="0.35">
      <c r="A1851" t="s">
        <v>3381</v>
      </c>
      <c r="B1851" t="s">
        <v>18</v>
      </c>
      <c r="C1851" t="s">
        <v>893</v>
      </c>
      <c r="D1851" t="s">
        <v>3382</v>
      </c>
      <c r="E1851" s="1">
        <v>44228</v>
      </c>
      <c r="F1851" t="s">
        <v>21</v>
      </c>
      <c r="G1851" t="s">
        <v>141</v>
      </c>
      <c r="H1851" t="s">
        <v>3383</v>
      </c>
      <c r="I1851" s="1">
        <v>44197</v>
      </c>
      <c r="J1851" t="s">
        <v>21</v>
      </c>
      <c r="K1851" t="s">
        <v>1306</v>
      </c>
      <c r="L1851" s="1">
        <v>45170</v>
      </c>
      <c r="P1851">
        <v>2956</v>
      </c>
      <c r="Q1851">
        <f>COUNTIF(Table1[Matched ID], Table1[[#This Row],[Matched ID]])</f>
        <v>1</v>
      </c>
      <c r="R1851" t="s">
        <v>3384</v>
      </c>
    </row>
    <row r="1852" spans="1:18" x14ac:dyDescent="0.35">
      <c r="A1852" t="s">
        <v>2401</v>
      </c>
      <c r="B1852" t="s">
        <v>138</v>
      </c>
      <c r="C1852" t="s">
        <v>152</v>
      </c>
      <c r="D1852" t="s">
        <v>2402</v>
      </c>
      <c r="E1852" s="1">
        <v>44927</v>
      </c>
      <c r="F1852" t="s">
        <v>21</v>
      </c>
      <c r="G1852" t="s">
        <v>201</v>
      </c>
      <c r="H1852" t="s">
        <v>2403</v>
      </c>
      <c r="I1852" s="1">
        <v>44927</v>
      </c>
      <c r="J1852" t="s">
        <v>21</v>
      </c>
      <c r="L1852" s="1">
        <v>43709</v>
      </c>
      <c r="P1852">
        <v>1915</v>
      </c>
      <c r="Q1852">
        <f>COUNTIF(Table1[Matched ID], Table1[[#This Row],[Matched ID]])</f>
        <v>1</v>
      </c>
      <c r="R1852" t="s">
        <v>2404</v>
      </c>
    </row>
    <row r="1853" spans="1:18" x14ac:dyDescent="0.35">
      <c r="A1853" t="s">
        <v>7960</v>
      </c>
      <c r="B1853" t="s">
        <v>66</v>
      </c>
      <c r="C1853" t="s">
        <v>7961</v>
      </c>
      <c r="D1853" t="s">
        <v>7962</v>
      </c>
      <c r="E1853" s="1">
        <v>42767</v>
      </c>
      <c r="F1853" t="s">
        <v>238</v>
      </c>
      <c r="G1853" t="s">
        <v>850</v>
      </c>
      <c r="H1853" t="s">
        <v>7963</v>
      </c>
      <c r="I1853" s="1">
        <v>42705</v>
      </c>
      <c r="J1853" t="s">
        <v>238</v>
      </c>
      <c r="K1853" t="s">
        <v>7964</v>
      </c>
      <c r="L1853" s="1">
        <v>45231</v>
      </c>
      <c r="P1853">
        <v>6332</v>
      </c>
      <c r="Q1853">
        <f>COUNTIF(Table1[Matched ID], Table1[[#This Row],[Matched ID]])</f>
        <v>1</v>
      </c>
      <c r="R1853" t="s">
        <v>7965</v>
      </c>
    </row>
    <row r="1854" spans="1:18" x14ac:dyDescent="0.35">
      <c r="A1854" t="s">
        <v>2684</v>
      </c>
      <c r="B1854" t="s">
        <v>110</v>
      </c>
      <c r="C1854" t="s">
        <v>2685</v>
      </c>
      <c r="D1854" t="s">
        <v>2686</v>
      </c>
      <c r="E1854" s="1">
        <v>44682</v>
      </c>
      <c r="F1854" t="s">
        <v>741</v>
      </c>
      <c r="G1854" t="s">
        <v>33</v>
      </c>
      <c r="H1854" t="s">
        <v>2687</v>
      </c>
      <c r="I1854" s="1">
        <v>44682</v>
      </c>
      <c r="J1854" t="s">
        <v>524</v>
      </c>
      <c r="K1854" t="s">
        <v>1306</v>
      </c>
      <c r="L1854" s="1">
        <v>45261</v>
      </c>
      <c r="N1854" t="s">
        <v>2688</v>
      </c>
      <c r="P1854">
        <v>2263</v>
      </c>
      <c r="Q1854">
        <f>COUNTIF(Table1[Matched ID], Table1[[#This Row],[Matched ID]])</f>
        <v>1</v>
      </c>
      <c r="R1854" t="s">
        <v>2688</v>
      </c>
    </row>
    <row r="1855" spans="1:18" x14ac:dyDescent="0.35">
      <c r="A1855" t="s">
        <v>8376</v>
      </c>
      <c r="B1855" t="s">
        <v>2530</v>
      </c>
      <c r="C1855" t="s">
        <v>8377</v>
      </c>
      <c r="D1855" t="s">
        <v>8378</v>
      </c>
      <c r="E1855" s="1">
        <v>42522</v>
      </c>
      <c r="F1855" t="s">
        <v>21</v>
      </c>
      <c r="G1855" t="s">
        <v>8379</v>
      </c>
      <c r="H1855" t="s">
        <v>8380</v>
      </c>
      <c r="I1855" s="1">
        <v>42461</v>
      </c>
      <c r="J1855" t="s">
        <v>154</v>
      </c>
      <c r="K1855" t="s">
        <v>1306</v>
      </c>
      <c r="L1855" s="1">
        <v>42461</v>
      </c>
      <c r="P1855">
        <v>6657</v>
      </c>
      <c r="Q1855">
        <f>COUNTIF(Table1[Matched ID], Table1[[#This Row],[Matched ID]])</f>
        <v>1</v>
      </c>
      <c r="R1855" t="s">
        <v>8381</v>
      </c>
    </row>
    <row r="1856" spans="1:18" x14ac:dyDescent="0.35">
      <c r="A1856" t="s">
        <v>8189</v>
      </c>
      <c r="B1856" t="s">
        <v>18</v>
      </c>
      <c r="C1856" t="s">
        <v>7961</v>
      </c>
      <c r="D1856" t="s">
        <v>8190</v>
      </c>
      <c r="E1856" s="1">
        <v>42644</v>
      </c>
      <c r="F1856" t="s">
        <v>1162</v>
      </c>
      <c r="G1856" t="s">
        <v>204</v>
      </c>
      <c r="H1856" t="s">
        <v>8191</v>
      </c>
      <c r="I1856" s="1">
        <v>42036</v>
      </c>
      <c r="J1856" t="s">
        <v>21</v>
      </c>
      <c r="K1856" t="s">
        <v>1306</v>
      </c>
      <c r="L1856" s="1">
        <v>45047</v>
      </c>
      <c r="P1856">
        <v>6495</v>
      </c>
      <c r="Q1856">
        <f>COUNTIF(Table1[Matched ID], Table1[[#This Row],[Matched ID]])</f>
        <v>1</v>
      </c>
      <c r="R1856" t="s">
        <v>8192</v>
      </c>
    </row>
    <row r="1857" spans="1:18" x14ac:dyDescent="0.35">
      <c r="A1857" t="s">
        <v>4605</v>
      </c>
      <c r="B1857" t="s">
        <v>32</v>
      </c>
      <c r="C1857" t="s">
        <v>4606</v>
      </c>
      <c r="D1857" t="s">
        <v>4607</v>
      </c>
      <c r="E1857" s="1">
        <v>43770</v>
      </c>
      <c r="F1857" t="s">
        <v>35</v>
      </c>
      <c r="G1857" t="s">
        <v>4608</v>
      </c>
      <c r="H1857" t="s">
        <v>4609</v>
      </c>
      <c r="I1857" s="1">
        <v>43739</v>
      </c>
      <c r="J1857" t="s">
        <v>35</v>
      </c>
      <c r="K1857" t="s">
        <v>1306</v>
      </c>
      <c r="L1857" s="1">
        <v>43525</v>
      </c>
      <c r="P1857">
        <v>3892</v>
      </c>
      <c r="Q1857">
        <f>COUNTIF(Table1[Matched ID], Table1[[#This Row],[Matched ID]])</f>
        <v>1</v>
      </c>
      <c r="R1857" t="s">
        <v>4610</v>
      </c>
    </row>
    <row r="1858" spans="1:18" x14ac:dyDescent="0.35">
      <c r="A1858" t="s">
        <v>7149</v>
      </c>
      <c r="B1858" t="s">
        <v>81</v>
      </c>
      <c r="C1858" t="s">
        <v>7150</v>
      </c>
      <c r="D1858" t="s">
        <v>81</v>
      </c>
      <c r="E1858" s="1">
        <v>43101</v>
      </c>
      <c r="F1858" t="s">
        <v>154</v>
      </c>
      <c r="G1858" t="s">
        <v>98</v>
      </c>
      <c r="H1858" t="s">
        <v>81</v>
      </c>
      <c r="I1858" s="1">
        <v>43070</v>
      </c>
      <c r="J1858" t="s">
        <v>1162</v>
      </c>
      <c r="K1858" t="s">
        <v>1306</v>
      </c>
      <c r="L1858" s="1">
        <v>44197</v>
      </c>
      <c r="P1858">
        <v>5747</v>
      </c>
      <c r="Q1858">
        <f>COUNTIF(Table1[Matched ID], Table1[[#This Row],[Matched ID]])</f>
        <v>1</v>
      </c>
      <c r="R1858" t="s">
        <v>7151</v>
      </c>
    </row>
    <row r="1859" spans="1:18" x14ac:dyDescent="0.35">
      <c r="A1859" t="s">
        <v>7966</v>
      </c>
      <c r="B1859" t="s">
        <v>2530</v>
      </c>
      <c r="C1859" t="s">
        <v>7153</v>
      </c>
      <c r="D1859" t="s">
        <v>7967</v>
      </c>
      <c r="E1859" s="1">
        <v>42767</v>
      </c>
      <c r="F1859" t="s">
        <v>7155</v>
      </c>
      <c r="G1859" t="s">
        <v>250</v>
      </c>
      <c r="H1859" t="s">
        <v>2505</v>
      </c>
      <c r="I1859" s="1">
        <v>42736</v>
      </c>
      <c r="J1859" t="s">
        <v>7155</v>
      </c>
      <c r="K1859" t="s">
        <v>1306</v>
      </c>
      <c r="L1859" s="1">
        <v>43435</v>
      </c>
      <c r="P1859">
        <v>6333</v>
      </c>
      <c r="Q1859">
        <f>COUNTIF(Table1[Matched ID], Table1[[#This Row],[Matched ID]])</f>
        <v>1</v>
      </c>
      <c r="R1859" t="s">
        <v>7968</v>
      </c>
    </row>
    <row r="1860" spans="1:18" x14ac:dyDescent="0.35">
      <c r="A1860" t="s">
        <v>7885</v>
      </c>
      <c r="B1860" t="s">
        <v>2530</v>
      </c>
      <c r="C1860" t="s">
        <v>7153</v>
      </c>
      <c r="D1860" t="s">
        <v>7886</v>
      </c>
      <c r="E1860" s="1">
        <v>42795</v>
      </c>
      <c r="F1860" t="s">
        <v>35</v>
      </c>
      <c r="G1860" t="s">
        <v>7887</v>
      </c>
      <c r="H1860" t="s">
        <v>7888</v>
      </c>
      <c r="I1860" s="1">
        <v>42491</v>
      </c>
      <c r="J1860" t="s">
        <v>35</v>
      </c>
      <c r="K1860" t="s">
        <v>1306</v>
      </c>
      <c r="L1860" s="1">
        <v>43891</v>
      </c>
      <c r="P1860">
        <v>6291</v>
      </c>
      <c r="Q1860">
        <f>COUNTIF(Table1[Matched ID], Table1[[#This Row],[Matched ID]])</f>
        <v>1</v>
      </c>
      <c r="R1860" t="s">
        <v>7889</v>
      </c>
    </row>
    <row r="1861" spans="1:18" x14ac:dyDescent="0.35">
      <c r="A1861" t="s">
        <v>7511</v>
      </c>
      <c r="B1861" t="s">
        <v>81</v>
      </c>
      <c r="C1861" t="s">
        <v>1306</v>
      </c>
      <c r="D1861" t="s">
        <v>1306</v>
      </c>
      <c r="E1861" s="1">
        <v>42917</v>
      </c>
      <c r="F1861" t="s">
        <v>1306</v>
      </c>
      <c r="G1861" t="s">
        <v>101</v>
      </c>
      <c r="H1861" t="s">
        <v>7512</v>
      </c>
      <c r="I1861" s="1">
        <v>42917</v>
      </c>
      <c r="J1861" t="s">
        <v>21</v>
      </c>
      <c r="K1861" t="s">
        <v>2872</v>
      </c>
      <c r="L1861" s="1">
        <v>43191</v>
      </c>
      <c r="P1861">
        <v>6026</v>
      </c>
      <c r="Q1861">
        <f>COUNTIF(Table1[Matched ID], Table1[[#This Row],[Matched ID]])</f>
        <v>1</v>
      </c>
      <c r="R1861" t="s">
        <v>7513</v>
      </c>
    </row>
    <row r="1862" spans="1:18" x14ac:dyDescent="0.35">
      <c r="A1862" t="s">
        <v>1166</v>
      </c>
      <c r="B1862" t="s">
        <v>66</v>
      </c>
      <c r="C1862" t="s">
        <v>1167</v>
      </c>
      <c r="D1862" t="s">
        <v>1168</v>
      </c>
      <c r="E1862" s="1">
        <v>45200</v>
      </c>
      <c r="F1862" t="s">
        <v>35</v>
      </c>
      <c r="G1862" t="s">
        <v>850</v>
      </c>
      <c r="H1862" t="s">
        <v>1169</v>
      </c>
      <c r="I1862" s="1">
        <v>45047</v>
      </c>
      <c r="J1862" t="s">
        <v>35</v>
      </c>
      <c r="L1862" s="1">
        <v>42248</v>
      </c>
      <c r="N1862" t="s">
        <v>1170</v>
      </c>
      <c r="P1862">
        <v>863</v>
      </c>
      <c r="Q1862">
        <f>COUNTIF(Table1[Matched ID], Table1[[#This Row],[Matched ID]])</f>
        <v>1</v>
      </c>
      <c r="R1862" t="s">
        <v>1170</v>
      </c>
    </row>
    <row r="1863" spans="1:18" x14ac:dyDescent="0.35">
      <c r="A1863" t="s">
        <v>4336</v>
      </c>
      <c r="B1863" t="s">
        <v>18</v>
      </c>
      <c r="C1863" t="s">
        <v>1691</v>
      </c>
      <c r="D1863" t="s">
        <v>2955</v>
      </c>
      <c r="E1863" s="1">
        <v>43831</v>
      </c>
      <c r="F1863" t="s">
        <v>35</v>
      </c>
      <c r="G1863" t="s">
        <v>19</v>
      </c>
      <c r="H1863" t="s">
        <v>4337</v>
      </c>
      <c r="I1863" s="1">
        <v>43739</v>
      </c>
      <c r="J1863" t="s">
        <v>35</v>
      </c>
      <c r="K1863" t="s">
        <v>1306</v>
      </c>
      <c r="L1863" s="1">
        <v>42491</v>
      </c>
      <c r="P1863">
        <v>3718</v>
      </c>
      <c r="Q1863">
        <f>COUNTIF(Table1[Matched ID], Table1[[#This Row],[Matched ID]])</f>
        <v>1</v>
      </c>
      <c r="R1863" t="s">
        <v>4338</v>
      </c>
    </row>
    <row r="1864" spans="1:18" x14ac:dyDescent="0.35">
      <c r="A1864" t="s">
        <v>3257</v>
      </c>
      <c r="B1864" t="s">
        <v>110</v>
      </c>
      <c r="C1864" t="s">
        <v>3258</v>
      </c>
      <c r="D1864" t="s">
        <v>3259</v>
      </c>
      <c r="E1864" s="1">
        <v>44348</v>
      </c>
      <c r="F1864" t="s">
        <v>35</v>
      </c>
      <c r="G1864" t="s">
        <v>1691</v>
      </c>
      <c r="H1864" t="s">
        <v>3260</v>
      </c>
      <c r="I1864" s="1">
        <v>44317</v>
      </c>
      <c r="J1864" t="s">
        <v>35</v>
      </c>
      <c r="L1864" s="1">
        <v>44409</v>
      </c>
      <c r="P1864">
        <v>2814</v>
      </c>
      <c r="Q1864">
        <f>COUNTIF(Table1[Matched ID], Table1[[#This Row],[Matched ID]])</f>
        <v>1</v>
      </c>
      <c r="R1864" t="s">
        <v>3261</v>
      </c>
    </row>
    <row r="1865" spans="1:18" x14ac:dyDescent="0.35">
      <c r="A1865" t="s">
        <v>5092</v>
      </c>
      <c r="B1865" t="s">
        <v>5093</v>
      </c>
      <c r="C1865" t="s">
        <v>2269</v>
      </c>
      <c r="D1865" t="s">
        <v>5094</v>
      </c>
      <c r="E1865" s="1">
        <v>43678</v>
      </c>
      <c r="F1865" t="s">
        <v>35</v>
      </c>
      <c r="G1865" t="s">
        <v>117</v>
      </c>
      <c r="H1865" t="s">
        <v>5095</v>
      </c>
      <c r="I1865" s="1">
        <v>43556</v>
      </c>
      <c r="J1865" t="s">
        <v>35</v>
      </c>
      <c r="K1865" t="s">
        <v>1306</v>
      </c>
      <c r="L1865" s="1">
        <v>44743</v>
      </c>
      <c r="P1865">
        <v>4203</v>
      </c>
      <c r="Q1865">
        <f>COUNTIF(Table1[Matched ID], Table1[[#This Row],[Matched ID]])</f>
        <v>1</v>
      </c>
      <c r="R1865" t="s">
        <v>5096</v>
      </c>
    </row>
    <row r="1866" spans="1:18" x14ac:dyDescent="0.35">
      <c r="A1866" t="s">
        <v>6123</v>
      </c>
      <c r="B1866" t="s">
        <v>305</v>
      </c>
      <c r="C1866" t="s">
        <v>1167</v>
      </c>
      <c r="D1866" t="s">
        <v>305</v>
      </c>
      <c r="E1866" s="1">
        <v>43435</v>
      </c>
      <c r="F1866" t="s">
        <v>21</v>
      </c>
      <c r="G1866" t="s">
        <v>6124</v>
      </c>
      <c r="H1866" t="s">
        <v>305</v>
      </c>
      <c r="I1866" s="1">
        <v>43435</v>
      </c>
      <c r="J1866" t="s">
        <v>21</v>
      </c>
      <c r="K1866" t="s">
        <v>1306</v>
      </c>
      <c r="L1866" s="1">
        <v>45413</v>
      </c>
      <c r="P1866">
        <v>4985</v>
      </c>
      <c r="Q1866">
        <f>COUNTIF(Table1[Matched ID], Table1[[#This Row],[Matched ID]])</f>
        <v>1</v>
      </c>
      <c r="R1866" t="s">
        <v>6125</v>
      </c>
    </row>
    <row r="1867" spans="1:18" x14ac:dyDescent="0.35">
      <c r="A1867" t="s">
        <v>7285</v>
      </c>
      <c r="B1867" t="s">
        <v>7286</v>
      </c>
      <c r="C1867" t="s">
        <v>7287</v>
      </c>
      <c r="D1867" t="s">
        <v>7288</v>
      </c>
      <c r="E1867" s="1">
        <v>43040</v>
      </c>
      <c r="F1867" t="s">
        <v>35</v>
      </c>
      <c r="G1867" t="s">
        <v>3399</v>
      </c>
      <c r="H1867" t="s">
        <v>7289</v>
      </c>
      <c r="I1867" s="1">
        <v>42979</v>
      </c>
      <c r="J1867" t="s">
        <v>35</v>
      </c>
      <c r="K1867" t="s">
        <v>1306</v>
      </c>
      <c r="L1867" s="1">
        <v>43586</v>
      </c>
      <c r="P1867">
        <v>5865</v>
      </c>
      <c r="Q1867">
        <f>COUNTIF(Table1[Matched ID], Table1[[#This Row],[Matched ID]])</f>
        <v>1</v>
      </c>
      <c r="R1867" t="s">
        <v>7290</v>
      </c>
    </row>
    <row r="1868" spans="1:18" x14ac:dyDescent="0.35">
      <c r="A1868" t="s">
        <v>6792</v>
      </c>
      <c r="B1868" t="s">
        <v>32</v>
      </c>
      <c r="C1868" t="s">
        <v>6793</v>
      </c>
      <c r="D1868" t="s">
        <v>1109</v>
      </c>
      <c r="E1868" s="1">
        <v>43191</v>
      </c>
      <c r="F1868" t="s">
        <v>1162</v>
      </c>
      <c r="G1868" t="s">
        <v>19</v>
      </c>
      <c r="H1868" t="s">
        <v>6794</v>
      </c>
      <c r="I1868" s="1">
        <v>42767</v>
      </c>
      <c r="J1868" t="s">
        <v>190</v>
      </c>
      <c r="K1868" t="s">
        <v>1306</v>
      </c>
      <c r="L1868" s="1">
        <v>43344</v>
      </c>
      <c r="N1868" t="s">
        <v>6795</v>
      </c>
      <c r="P1868">
        <v>5476</v>
      </c>
      <c r="Q1868">
        <f>COUNTIF(Table1[Matched ID], Table1[[#This Row],[Matched ID]])</f>
        <v>1</v>
      </c>
      <c r="R1868" t="s">
        <v>6795</v>
      </c>
    </row>
    <row r="1869" spans="1:18" x14ac:dyDescent="0.35">
      <c r="A1869" t="s">
        <v>4383</v>
      </c>
      <c r="B1869" t="s">
        <v>18</v>
      </c>
      <c r="C1869" t="s">
        <v>1306</v>
      </c>
      <c r="D1869" t="s">
        <v>1306</v>
      </c>
      <c r="E1869" s="1">
        <v>43800</v>
      </c>
      <c r="F1869" t="s">
        <v>1306</v>
      </c>
      <c r="G1869" t="s">
        <v>893</v>
      </c>
      <c r="H1869" t="s">
        <v>4384</v>
      </c>
      <c r="I1869" s="1">
        <v>43800</v>
      </c>
      <c r="J1869" t="s">
        <v>35</v>
      </c>
      <c r="K1869" t="s">
        <v>2872</v>
      </c>
      <c r="L1869" s="1">
        <v>44228</v>
      </c>
      <c r="P1869">
        <v>3743</v>
      </c>
      <c r="Q1869">
        <f>COUNTIF(Table1[Matched ID], Table1[[#This Row],[Matched ID]])</f>
        <v>1</v>
      </c>
      <c r="R1869" t="s">
        <v>4385</v>
      </c>
    </row>
    <row r="1870" spans="1:18" x14ac:dyDescent="0.35">
      <c r="A1870" t="s">
        <v>7910</v>
      </c>
      <c r="B1870" t="s">
        <v>1306</v>
      </c>
      <c r="C1870" t="s">
        <v>1306</v>
      </c>
      <c r="D1870" t="s">
        <v>1306</v>
      </c>
      <c r="E1870" s="1">
        <v>42767</v>
      </c>
      <c r="F1870" t="s">
        <v>1306</v>
      </c>
      <c r="G1870" t="s">
        <v>19</v>
      </c>
      <c r="H1870" t="s">
        <v>7911</v>
      </c>
      <c r="I1870" s="1">
        <v>42767</v>
      </c>
      <c r="J1870" t="s">
        <v>21</v>
      </c>
      <c r="K1870" t="s">
        <v>2872</v>
      </c>
      <c r="L1870" s="1">
        <v>43556</v>
      </c>
      <c r="P1870">
        <v>6301</v>
      </c>
      <c r="Q1870">
        <f>COUNTIF(Table1[Matched ID], Table1[[#This Row],[Matched ID]])</f>
        <v>1</v>
      </c>
      <c r="R1870" t="s">
        <v>7912</v>
      </c>
    </row>
    <row r="1871" spans="1:18" x14ac:dyDescent="0.35">
      <c r="A1871" t="s">
        <v>3064</v>
      </c>
      <c r="B1871" t="s">
        <v>32</v>
      </c>
      <c r="C1871" t="s">
        <v>3065</v>
      </c>
      <c r="D1871" t="s">
        <v>3066</v>
      </c>
      <c r="E1871" s="1">
        <v>44470</v>
      </c>
      <c r="F1871" t="s">
        <v>21</v>
      </c>
      <c r="G1871" t="s">
        <v>2448</v>
      </c>
      <c r="H1871" t="s">
        <v>3067</v>
      </c>
      <c r="I1871" s="1">
        <v>43862</v>
      </c>
      <c r="J1871" t="s">
        <v>21</v>
      </c>
      <c r="K1871" t="s">
        <v>1306</v>
      </c>
      <c r="L1871" s="1">
        <v>45200</v>
      </c>
      <c r="N1871" t="s">
        <v>3068</v>
      </c>
      <c r="P1871">
        <v>2581</v>
      </c>
      <c r="Q1871">
        <f>COUNTIF(Table1[Matched ID], Table1[[#This Row],[Matched ID]])</f>
        <v>1</v>
      </c>
      <c r="R1871" t="s">
        <v>3068</v>
      </c>
    </row>
    <row r="1872" spans="1:18" x14ac:dyDescent="0.35">
      <c r="A1872" t="s">
        <v>3396</v>
      </c>
      <c r="B1872" t="s">
        <v>18</v>
      </c>
      <c r="C1872" t="s">
        <v>3397</v>
      </c>
      <c r="D1872" t="s">
        <v>1719</v>
      </c>
      <c r="E1872" s="1">
        <v>44197</v>
      </c>
      <c r="F1872" t="s">
        <v>3398</v>
      </c>
      <c r="G1872" t="s">
        <v>3399</v>
      </c>
      <c r="H1872" t="s">
        <v>3400</v>
      </c>
      <c r="I1872" s="1">
        <v>44136</v>
      </c>
      <c r="J1872" t="s">
        <v>21</v>
      </c>
      <c r="K1872" t="s">
        <v>1306</v>
      </c>
      <c r="L1872" s="1">
        <v>45192</v>
      </c>
      <c r="N1872" t="s">
        <v>3401</v>
      </c>
      <c r="P1872">
        <v>2970</v>
      </c>
      <c r="Q1872">
        <f>COUNTIF(Table1[Matched ID], Table1[[#This Row],[Matched ID]])</f>
        <v>1</v>
      </c>
      <c r="R1872" t="s">
        <v>3401</v>
      </c>
    </row>
    <row r="1873" spans="1:18" x14ac:dyDescent="0.35">
      <c r="A1873" t="s">
        <v>1580</v>
      </c>
      <c r="B1873" t="s">
        <v>18</v>
      </c>
      <c r="C1873" t="s">
        <v>1581</v>
      </c>
      <c r="D1873" t="s">
        <v>1582</v>
      </c>
      <c r="E1873" s="1">
        <v>45100</v>
      </c>
      <c r="F1873" t="s">
        <v>35</v>
      </c>
      <c r="G1873" t="s">
        <v>141</v>
      </c>
      <c r="H1873" t="s">
        <v>1583</v>
      </c>
      <c r="I1873" s="1">
        <v>45130</v>
      </c>
      <c r="J1873" t="s">
        <v>35</v>
      </c>
      <c r="L1873" s="1">
        <v>44317</v>
      </c>
      <c r="N1873" t="s">
        <v>1584</v>
      </c>
      <c r="P1873">
        <v>1203</v>
      </c>
      <c r="Q1873">
        <f>COUNTIF(Table1[Matched ID], Table1[[#This Row],[Matched ID]])</f>
        <v>1</v>
      </c>
      <c r="R1873" t="s">
        <v>1584</v>
      </c>
    </row>
    <row r="1874" spans="1:18" x14ac:dyDescent="0.35">
      <c r="A1874" t="s">
        <v>1556</v>
      </c>
      <c r="B1874" t="s">
        <v>18</v>
      </c>
      <c r="C1874" t="s">
        <v>33</v>
      </c>
      <c r="D1874" t="s">
        <v>1557</v>
      </c>
      <c r="E1874" s="1">
        <v>45130</v>
      </c>
      <c r="F1874" t="s">
        <v>21</v>
      </c>
      <c r="G1874" t="s">
        <v>1558</v>
      </c>
      <c r="H1874" t="s">
        <v>1559</v>
      </c>
      <c r="I1874" s="1">
        <v>45130</v>
      </c>
      <c r="J1874" t="s">
        <v>21</v>
      </c>
      <c r="L1874" s="1">
        <v>44317</v>
      </c>
      <c r="N1874" t="s">
        <v>1560</v>
      </c>
      <c r="P1874">
        <v>1193</v>
      </c>
      <c r="Q1874">
        <f>COUNTIF(Table1[Matched ID], Table1[[#This Row],[Matched ID]])</f>
        <v>1</v>
      </c>
      <c r="R1874" t="s">
        <v>1560</v>
      </c>
    </row>
    <row r="1875" spans="1:18" x14ac:dyDescent="0.35">
      <c r="A1875" t="s">
        <v>1756</v>
      </c>
      <c r="B1875" t="s">
        <v>18</v>
      </c>
      <c r="C1875" t="s">
        <v>1753</v>
      </c>
      <c r="D1875" t="s">
        <v>1757</v>
      </c>
      <c r="E1875" s="1">
        <v>45100</v>
      </c>
      <c r="F1875" t="s">
        <v>21</v>
      </c>
      <c r="G1875" t="s">
        <v>399</v>
      </c>
      <c r="H1875" t="s">
        <v>1758</v>
      </c>
      <c r="I1875" s="1">
        <v>45078</v>
      </c>
      <c r="J1875" t="s">
        <v>21</v>
      </c>
      <c r="L1875" s="1">
        <v>44228</v>
      </c>
      <c r="N1875" t="s">
        <v>1759</v>
      </c>
      <c r="P1875">
        <v>1328</v>
      </c>
      <c r="Q1875">
        <f>COUNTIF(Table1[Matched ID], Table1[[#This Row],[Matched ID]])</f>
        <v>1</v>
      </c>
      <c r="R1875" t="s">
        <v>1759</v>
      </c>
    </row>
    <row r="1876" spans="1:18" x14ac:dyDescent="0.35">
      <c r="A1876" t="s">
        <v>2196</v>
      </c>
      <c r="B1876" t="s">
        <v>81</v>
      </c>
      <c r="C1876" t="s">
        <v>1959</v>
      </c>
      <c r="D1876" t="s">
        <v>2197</v>
      </c>
      <c r="E1876" s="1">
        <v>44986</v>
      </c>
      <c r="F1876" t="s">
        <v>21</v>
      </c>
      <c r="G1876" t="s">
        <v>209</v>
      </c>
      <c r="H1876" t="s">
        <v>2198</v>
      </c>
      <c r="I1876" s="1">
        <v>44986</v>
      </c>
      <c r="J1876" t="s">
        <v>21</v>
      </c>
      <c r="L1876" s="1">
        <v>44958</v>
      </c>
      <c r="N1876" t="s">
        <v>2199</v>
      </c>
      <c r="P1876">
        <v>1681</v>
      </c>
      <c r="Q1876">
        <f>COUNTIF(Table1[Matched ID], Table1[[#This Row],[Matched ID]])</f>
        <v>1</v>
      </c>
      <c r="R1876" t="s">
        <v>2199</v>
      </c>
    </row>
    <row r="1877" spans="1:18" x14ac:dyDescent="0.35">
      <c r="A1877" t="s">
        <v>1476</v>
      </c>
      <c r="B1877" t="s">
        <v>1477</v>
      </c>
      <c r="C1877" t="s">
        <v>139</v>
      </c>
      <c r="D1877" t="s">
        <v>1478</v>
      </c>
      <c r="E1877" s="1">
        <v>45139</v>
      </c>
      <c r="F1877" t="s">
        <v>21</v>
      </c>
      <c r="G1877" t="s">
        <v>245</v>
      </c>
      <c r="H1877" t="s">
        <v>1479</v>
      </c>
      <c r="I1877" s="1">
        <v>45139</v>
      </c>
      <c r="J1877" t="s">
        <v>21</v>
      </c>
      <c r="L1877" s="1">
        <v>44440</v>
      </c>
      <c r="N1877" t="s">
        <v>1480</v>
      </c>
      <c r="P1877">
        <v>1132</v>
      </c>
      <c r="Q1877">
        <f>COUNTIF(Table1[Matched ID], Table1[[#This Row],[Matched ID]])</f>
        <v>1</v>
      </c>
      <c r="R1877" t="s">
        <v>1480</v>
      </c>
    </row>
    <row r="1878" spans="1:18" x14ac:dyDescent="0.35">
      <c r="A1878" t="s">
        <v>914</v>
      </c>
      <c r="B1878" t="s">
        <v>46</v>
      </c>
      <c r="C1878" t="s">
        <v>915</v>
      </c>
      <c r="D1878" t="s">
        <v>916</v>
      </c>
      <c r="E1878" s="1">
        <v>45261</v>
      </c>
      <c r="F1878" t="s">
        <v>475</v>
      </c>
      <c r="G1878" t="s">
        <v>170</v>
      </c>
      <c r="H1878" t="s">
        <v>917</v>
      </c>
      <c r="I1878" s="1">
        <v>45017</v>
      </c>
      <c r="J1878" t="s">
        <v>35</v>
      </c>
      <c r="L1878" s="1">
        <v>42795</v>
      </c>
      <c r="N1878" t="s">
        <v>918</v>
      </c>
      <c r="P1878">
        <v>654</v>
      </c>
      <c r="Q1878">
        <f>COUNTIF(Table1[Matched ID], Table1[[#This Row],[Matched ID]])</f>
        <v>1</v>
      </c>
      <c r="R1878" t="s">
        <v>918</v>
      </c>
    </row>
    <row r="1879" spans="1:18" x14ac:dyDescent="0.35">
      <c r="A1879" t="s">
        <v>1517</v>
      </c>
      <c r="B1879" t="s">
        <v>110</v>
      </c>
      <c r="C1879" t="s">
        <v>201</v>
      </c>
      <c r="D1879" t="s">
        <v>1518</v>
      </c>
      <c r="E1879" s="1">
        <v>45139</v>
      </c>
      <c r="F1879" t="s">
        <v>524</v>
      </c>
      <c r="G1879" t="s">
        <v>1519</v>
      </c>
      <c r="H1879" t="s">
        <v>1520</v>
      </c>
      <c r="I1879" s="1">
        <v>45139</v>
      </c>
      <c r="J1879" t="s">
        <v>35</v>
      </c>
      <c r="L1879" s="1">
        <v>44531</v>
      </c>
      <c r="P1879">
        <v>1165</v>
      </c>
      <c r="Q1879">
        <f>COUNTIF(Table1[Matched ID], Table1[[#This Row],[Matched ID]])</f>
        <v>1</v>
      </c>
      <c r="R1879" t="s">
        <v>1521</v>
      </c>
    </row>
    <row r="1880" spans="1:18" x14ac:dyDescent="0.35">
      <c r="A1880" t="s">
        <v>4475</v>
      </c>
      <c r="B1880" t="s">
        <v>46</v>
      </c>
      <c r="C1880" t="s">
        <v>55</v>
      </c>
      <c r="D1880" t="s">
        <v>4476</v>
      </c>
      <c r="E1880" s="1">
        <v>43770</v>
      </c>
      <c r="F1880" t="s">
        <v>35</v>
      </c>
      <c r="G1880" t="s">
        <v>2275</v>
      </c>
      <c r="H1880" t="s">
        <v>4476</v>
      </c>
      <c r="I1880" s="1">
        <v>43739</v>
      </c>
      <c r="J1880" t="s">
        <v>4477</v>
      </c>
      <c r="K1880" t="s">
        <v>1306</v>
      </c>
      <c r="L1880" s="1">
        <v>43101</v>
      </c>
      <c r="N1880" t="s">
        <v>4478</v>
      </c>
      <c r="P1880">
        <v>3793</v>
      </c>
      <c r="Q1880">
        <f>COUNTIF(Table1[Matched ID], Table1[[#This Row],[Matched ID]])</f>
        <v>1</v>
      </c>
      <c r="R1880" t="s">
        <v>4478</v>
      </c>
    </row>
    <row r="1881" spans="1:18" x14ac:dyDescent="0.35">
      <c r="A1881" t="s">
        <v>2089</v>
      </c>
      <c r="B1881" t="s">
        <v>18</v>
      </c>
      <c r="C1881" t="s">
        <v>1581</v>
      </c>
      <c r="D1881" t="s">
        <v>1549</v>
      </c>
      <c r="E1881" s="1">
        <v>45039</v>
      </c>
      <c r="F1881" t="s">
        <v>35</v>
      </c>
      <c r="G1881" t="s">
        <v>2090</v>
      </c>
      <c r="H1881" t="s">
        <v>2091</v>
      </c>
      <c r="I1881" s="1">
        <v>45039</v>
      </c>
      <c r="J1881" t="s">
        <v>35</v>
      </c>
      <c r="L1881" s="1">
        <v>45139</v>
      </c>
      <c r="N1881" t="s">
        <v>2092</v>
      </c>
      <c r="P1881">
        <v>1576</v>
      </c>
      <c r="Q1881">
        <f>COUNTIF(Table1[Matched ID], Table1[[#This Row],[Matched ID]])</f>
        <v>1</v>
      </c>
      <c r="R1881" t="s">
        <v>2092</v>
      </c>
    </row>
    <row r="1882" spans="1:18" x14ac:dyDescent="0.35">
      <c r="A1882" t="s">
        <v>2337</v>
      </c>
      <c r="B1882" t="s">
        <v>18</v>
      </c>
      <c r="C1882" t="s">
        <v>1581</v>
      </c>
      <c r="D1882" t="s">
        <v>952</v>
      </c>
      <c r="E1882" s="1">
        <v>44949</v>
      </c>
      <c r="F1882" t="s">
        <v>35</v>
      </c>
      <c r="G1882" t="s">
        <v>209</v>
      </c>
      <c r="H1882" t="s">
        <v>1989</v>
      </c>
      <c r="I1882" s="1">
        <v>44949</v>
      </c>
      <c r="J1882" t="s">
        <v>35</v>
      </c>
      <c r="L1882" s="1">
        <v>43466</v>
      </c>
      <c r="N1882" t="s">
        <v>2338</v>
      </c>
      <c r="P1882">
        <v>1823</v>
      </c>
      <c r="Q1882">
        <f>COUNTIF(Table1[Matched ID], Table1[[#This Row],[Matched ID]])</f>
        <v>1</v>
      </c>
      <c r="R1882" t="s">
        <v>2338</v>
      </c>
    </row>
    <row r="1883" spans="1:18" x14ac:dyDescent="0.35">
      <c r="A1883" t="s">
        <v>1314</v>
      </c>
      <c r="B1883" t="s">
        <v>110</v>
      </c>
      <c r="C1883" t="s">
        <v>201</v>
      </c>
      <c r="D1883" t="s">
        <v>1315</v>
      </c>
      <c r="E1883" s="1">
        <v>45170</v>
      </c>
      <c r="F1883" t="s">
        <v>35</v>
      </c>
      <c r="G1883" t="s">
        <v>589</v>
      </c>
      <c r="H1883" t="s">
        <v>1316</v>
      </c>
      <c r="I1883" s="1">
        <v>45170</v>
      </c>
      <c r="J1883" t="s">
        <v>35</v>
      </c>
      <c r="L1883" s="1">
        <v>42370</v>
      </c>
      <c r="N1883" t="s">
        <v>1317</v>
      </c>
      <c r="P1883">
        <v>981</v>
      </c>
      <c r="Q1883">
        <f>COUNTIF(Table1[Matched ID], Table1[[#This Row],[Matched ID]])</f>
        <v>1</v>
      </c>
      <c r="R1883" t="s">
        <v>1317</v>
      </c>
    </row>
    <row r="1884" spans="1:18" x14ac:dyDescent="0.35">
      <c r="A1884" t="s">
        <v>1814</v>
      </c>
      <c r="B1884" t="s">
        <v>18</v>
      </c>
      <c r="C1884" t="s">
        <v>201</v>
      </c>
      <c r="D1884" t="s">
        <v>1815</v>
      </c>
      <c r="E1884" s="1">
        <v>45078</v>
      </c>
      <c r="F1884" t="s">
        <v>35</v>
      </c>
      <c r="G1884" t="s">
        <v>1030</v>
      </c>
      <c r="H1884" t="s">
        <v>1816</v>
      </c>
      <c r="I1884" s="1">
        <v>45017</v>
      </c>
      <c r="J1884" t="s">
        <v>35</v>
      </c>
      <c r="L1884" s="1">
        <v>45108</v>
      </c>
      <c r="N1884" t="s">
        <v>1817</v>
      </c>
      <c r="P1884">
        <v>1381</v>
      </c>
      <c r="Q1884">
        <f>COUNTIF(Table1[Matched ID], Table1[[#This Row],[Matched ID]])</f>
        <v>1</v>
      </c>
      <c r="R1884" t="s">
        <v>1817</v>
      </c>
    </row>
    <row r="1885" spans="1:18" x14ac:dyDescent="0.35">
      <c r="A1885" t="s">
        <v>6612</v>
      </c>
      <c r="B1885" t="s">
        <v>66</v>
      </c>
      <c r="C1885" t="s">
        <v>399</v>
      </c>
      <c r="D1885" t="s">
        <v>6613</v>
      </c>
      <c r="E1885" s="1">
        <v>43282</v>
      </c>
      <c r="F1885" t="s">
        <v>35</v>
      </c>
      <c r="G1885" t="s">
        <v>75</v>
      </c>
      <c r="H1885" t="s">
        <v>6614</v>
      </c>
      <c r="I1885" s="1">
        <v>43160</v>
      </c>
      <c r="J1885" t="s">
        <v>35</v>
      </c>
      <c r="K1885" t="s">
        <v>1306</v>
      </c>
      <c r="L1885" s="1">
        <v>41944</v>
      </c>
      <c r="P1885">
        <v>5326</v>
      </c>
      <c r="Q1885">
        <f>COUNTIF(Table1[Matched ID], Table1[[#This Row],[Matched ID]])</f>
        <v>1</v>
      </c>
      <c r="R1885" t="s">
        <v>6615</v>
      </c>
    </row>
    <row r="1886" spans="1:18" x14ac:dyDescent="0.35">
      <c r="A1886" t="s">
        <v>2916</v>
      </c>
      <c r="B1886" t="s">
        <v>59</v>
      </c>
      <c r="C1886" t="s">
        <v>2917</v>
      </c>
      <c r="D1886" t="s">
        <v>59</v>
      </c>
      <c r="E1886" s="1">
        <v>44562</v>
      </c>
      <c r="F1886" t="s">
        <v>35</v>
      </c>
      <c r="G1886" t="s">
        <v>201</v>
      </c>
      <c r="H1886" t="s">
        <v>59</v>
      </c>
      <c r="I1886" s="1">
        <v>44562</v>
      </c>
      <c r="J1886" t="s">
        <v>35</v>
      </c>
      <c r="K1886" t="s">
        <v>1306</v>
      </c>
      <c r="L1886" s="1">
        <v>43678</v>
      </c>
      <c r="N1886" t="s">
        <v>2918</v>
      </c>
      <c r="P1886">
        <v>2460</v>
      </c>
      <c r="Q1886">
        <f>COUNTIF(Table1[Matched ID], Table1[[#This Row],[Matched ID]])</f>
        <v>1</v>
      </c>
      <c r="R1886" t="s">
        <v>2918</v>
      </c>
    </row>
    <row r="1887" spans="1:18" x14ac:dyDescent="0.35">
      <c r="A1887" t="s">
        <v>1924</v>
      </c>
      <c r="B1887" t="s">
        <v>18</v>
      </c>
      <c r="C1887" t="s">
        <v>1925</v>
      </c>
      <c r="D1887" t="s">
        <v>1926</v>
      </c>
      <c r="E1887" s="1">
        <v>45069</v>
      </c>
      <c r="F1887" t="s">
        <v>35</v>
      </c>
      <c r="G1887" t="s">
        <v>233</v>
      </c>
      <c r="H1887" t="s">
        <v>1927</v>
      </c>
      <c r="I1887" s="1">
        <v>45008</v>
      </c>
      <c r="J1887" t="s">
        <v>35</v>
      </c>
      <c r="L1887" s="1">
        <v>43009</v>
      </c>
      <c r="N1887" t="s">
        <v>1928</v>
      </c>
      <c r="P1887">
        <v>1462</v>
      </c>
      <c r="Q1887">
        <f>COUNTIF(Table1[Matched ID], Table1[[#This Row],[Matched ID]])</f>
        <v>1</v>
      </c>
      <c r="R1887" t="s">
        <v>1928</v>
      </c>
    </row>
    <row r="1888" spans="1:18" x14ac:dyDescent="0.35">
      <c r="A1888" t="s">
        <v>2185</v>
      </c>
      <c r="B1888" t="s">
        <v>18</v>
      </c>
      <c r="C1888" t="s">
        <v>1925</v>
      </c>
      <c r="D1888" t="s">
        <v>2186</v>
      </c>
      <c r="E1888" s="1">
        <v>45008</v>
      </c>
      <c r="F1888" t="s">
        <v>35</v>
      </c>
      <c r="G1888" t="s">
        <v>2187</v>
      </c>
      <c r="H1888" t="s">
        <v>952</v>
      </c>
      <c r="I1888" s="1">
        <v>45008</v>
      </c>
      <c r="J1888" t="s">
        <v>35</v>
      </c>
      <c r="L1888" s="1">
        <v>43252</v>
      </c>
      <c r="N1888" t="s">
        <v>2188</v>
      </c>
      <c r="P1888">
        <v>1668</v>
      </c>
      <c r="Q1888">
        <f>COUNTIF(Table1[Matched ID], Table1[[#This Row],[Matched ID]])</f>
        <v>1</v>
      </c>
      <c r="R1888" t="s">
        <v>2188</v>
      </c>
    </row>
    <row r="1889" spans="1:18" x14ac:dyDescent="0.35">
      <c r="A1889" t="s">
        <v>1918</v>
      </c>
      <c r="B1889" t="s">
        <v>81</v>
      </c>
      <c r="C1889" t="s">
        <v>33</v>
      </c>
      <c r="D1889" t="s">
        <v>1919</v>
      </c>
      <c r="E1889" s="1">
        <v>45069</v>
      </c>
      <c r="F1889" t="s">
        <v>1920</v>
      </c>
      <c r="G1889" t="s">
        <v>1921</v>
      </c>
      <c r="H1889" t="s">
        <v>1922</v>
      </c>
      <c r="I1889" s="1">
        <v>45017</v>
      </c>
      <c r="J1889" t="s">
        <v>1920</v>
      </c>
      <c r="L1889" s="1">
        <v>43922</v>
      </c>
      <c r="N1889" t="s">
        <v>1923</v>
      </c>
      <c r="P1889">
        <v>1460</v>
      </c>
      <c r="Q1889">
        <f>COUNTIF(Table1[Matched ID], Table1[[#This Row],[Matched ID]])</f>
        <v>1</v>
      </c>
      <c r="R1889" t="s">
        <v>1923</v>
      </c>
    </row>
    <row r="1890" spans="1:18" x14ac:dyDescent="0.35">
      <c r="A1890" t="s">
        <v>1465</v>
      </c>
      <c r="B1890" t="s">
        <v>1466</v>
      </c>
      <c r="C1890" t="s">
        <v>893</v>
      </c>
      <c r="D1890" t="s">
        <v>1466</v>
      </c>
      <c r="E1890" s="1">
        <v>45139</v>
      </c>
      <c r="F1890" t="s">
        <v>475</v>
      </c>
      <c r="G1890" t="s">
        <v>1467</v>
      </c>
      <c r="H1890" t="s">
        <v>1468</v>
      </c>
      <c r="I1890" s="1">
        <v>45108</v>
      </c>
      <c r="J1890" t="s">
        <v>475</v>
      </c>
      <c r="L1890" s="1">
        <v>44166</v>
      </c>
      <c r="N1890" t="s">
        <v>1469</v>
      </c>
      <c r="P1890">
        <v>1127</v>
      </c>
      <c r="Q1890">
        <f>COUNTIF(Table1[Matched ID], Table1[[#This Row],[Matched ID]])</f>
        <v>1</v>
      </c>
      <c r="R1890" t="s">
        <v>1469</v>
      </c>
    </row>
    <row r="1891" spans="1:18" x14ac:dyDescent="0.35">
      <c r="A1891" t="s">
        <v>1461</v>
      </c>
      <c r="B1891" t="s">
        <v>18</v>
      </c>
      <c r="C1891" t="s">
        <v>55</v>
      </c>
      <c r="D1891" t="s">
        <v>18</v>
      </c>
      <c r="E1891" s="1">
        <v>45139</v>
      </c>
      <c r="F1891" t="s">
        <v>49</v>
      </c>
      <c r="G1891" t="s">
        <v>1462</v>
      </c>
      <c r="H1891" t="s">
        <v>1463</v>
      </c>
      <c r="I1891" s="1">
        <v>45047</v>
      </c>
      <c r="J1891" t="s">
        <v>35</v>
      </c>
      <c r="L1891" s="1">
        <v>44470</v>
      </c>
      <c r="N1891" t="s">
        <v>1464</v>
      </c>
      <c r="P1891">
        <v>1126</v>
      </c>
      <c r="Q1891">
        <f>COUNTIF(Table1[Matched ID], Table1[[#This Row],[Matched ID]])</f>
        <v>1</v>
      </c>
      <c r="R1891" t="s">
        <v>1464</v>
      </c>
    </row>
    <row r="1892" spans="1:18" x14ac:dyDescent="0.35">
      <c r="A1892" t="s">
        <v>2409</v>
      </c>
      <c r="B1892" t="s">
        <v>81</v>
      </c>
      <c r="C1892" t="s">
        <v>2410</v>
      </c>
      <c r="D1892" t="s">
        <v>2411</v>
      </c>
      <c r="E1892" s="1">
        <v>44896</v>
      </c>
      <c r="F1892" t="s">
        <v>507</v>
      </c>
      <c r="G1892" t="s">
        <v>245</v>
      </c>
      <c r="H1892" t="s">
        <v>2412</v>
      </c>
      <c r="I1892" s="1">
        <v>44896</v>
      </c>
      <c r="J1892" t="s">
        <v>21</v>
      </c>
      <c r="L1892" s="1">
        <v>41395</v>
      </c>
      <c r="N1892" t="s">
        <v>2413</v>
      </c>
      <c r="P1892">
        <v>1921</v>
      </c>
      <c r="Q1892">
        <f>COUNTIF(Table1[Matched ID], Table1[[#This Row],[Matched ID]])</f>
        <v>1</v>
      </c>
      <c r="R1892" t="s">
        <v>2413</v>
      </c>
    </row>
    <row r="1893" spans="1:18" x14ac:dyDescent="0.35">
      <c r="A1893" t="s">
        <v>1929</v>
      </c>
      <c r="B1893" t="s">
        <v>81</v>
      </c>
      <c r="C1893" t="s">
        <v>1925</v>
      </c>
      <c r="D1893" t="s">
        <v>128</v>
      </c>
      <c r="E1893" s="1">
        <v>44949</v>
      </c>
      <c r="F1893" t="s">
        <v>127</v>
      </c>
      <c r="G1893" t="s">
        <v>1930</v>
      </c>
      <c r="H1893" t="s">
        <v>1931</v>
      </c>
      <c r="I1893" s="1">
        <v>45068</v>
      </c>
      <c r="J1893" t="s">
        <v>127</v>
      </c>
      <c r="L1893" s="1">
        <v>45292</v>
      </c>
      <c r="N1893" t="s">
        <v>1932</v>
      </c>
      <c r="P1893">
        <v>1469</v>
      </c>
      <c r="Q1893">
        <f>COUNTIF(Table1[Matched ID], Table1[[#This Row],[Matched ID]])</f>
        <v>1</v>
      </c>
      <c r="R1893" t="s">
        <v>1932</v>
      </c>
    </row>
    <row r="1894" spans="1:18" x14ac:dyDescent="0.35">
      <c r="A1894" t="s">
        <v>1619</v>
      </c>
      <c r="B1894" t="s">
        <v>18</v>
      </c>
      <c r="C1894" t="s">
        <v>98</v>
      </c>
      <c r="D1894" t="s">
        <v>1620</v>
      </c>
      <c r="E1894" s="1">
        <v>45108</v>
      </c>
      <c r="F1894" t="s">
        <v>127</v>
      </c>
      <c r="G1894" t="s">
        <v>141</v>
      </c>
      <c r="H1894" t="s">
        <v>1621</v>
      </c>
      <c r="I1894" s="1">
        <v>45108</v>
      </c>
      <c r="J1894" t="s">
        <v>127</v>
      </c>
      <c r="L1894" s="1">
        <v>42979</v>
      </c>
      <c r="N1894" t="s">
        <v>1622</v>
      </c>
      <c r="P1894">
        <v>1230</v>
      </c>
      <c r="Q1894">
        <f>COUNTIF(Table1[Matched ID], Table1[[#This Row],[Matched ID]])</f>
        <v>1</v>
      </c>
      <c r="R1894" t="s">
        <v>1622</v>
      </c>
    </row>
    <row r="1895" spans="1:18" x14ac:dyDescent="0.35">
      <c r="A1895" t="s">
        <v>2099</v>
      </c>
      <c r="B1895" t="s">
        <v>18</v>
      </c>
      <c r="C1895" t="s">
        <v>2100</v>
      </c>
      <c r="D1895" t="s">
        <v>1163</v>
      </c>
      <c r="E1895" s="1">
        <v>45017</v>
      </c>
      <c r="F1895" t="s">
        <v>21</v>
      </c>
      <c r="G1895" t="s">
        <v>2101</v>
      </c>
      <c r="H1895" t="s">
        <v>2102</v>
      </c>
      <c r="I1895" s="1">
        <v>45017</v>
      </c>
      <c r="J1895" t="s">
        <v>1162</v>
      </c>
      <c r="L1895" s="1">
        <v>43556</v>
      </c>
      <c r="N1895" t="s">
        <v>2103</v>
      </c>
      <c r="P1895">
        <v>1589</v>
      </c>
      <c r="Q1895">
        <f>COUNTIF(Table1[Matched ID], Table1[[#This Row],[Matched ID]])</f>
        <v>1</v>
      </c>
      <c r="R1895" t="s">
        <v>2103</v>
      </c>
    </row>
    <row r="1896" spans="1:18" x14ac:dyDescent="0.35">
      <c r="A1896" t="s">
        <v>3393</v>
      </c>
      <c r="B1896" t="s">
        <v>124</v>
      </c>
      <c r="C1896" t="s">
        <v>98</v>
      </c>
      <c r="D1896" t="s">
        <v>2986</v>
      </c>
      <c r="E1896" s="1">
        <v>44197</v>
      </c>
      <c r="F1896" t="s">
        <v>21</v>
      </c>
      <c r="G1896" t="s">
        <v>3394</v>
      </c>
      <c r="H1896" t="s">
        <v>1109</v>
      </c>
      <c r="I1896" s="1">
        <v>44166</v>
      </c>
      <c r="J1896" t="s">
        <v>21</v>
      </c>
      <c r="K1896" t="s">
        <v>1306</v>
      </c>
      <c r="L1896" s="1">
        <v>45130</v>
      </c>
      <c r="N1896" t="s">
        <v>3395</v>
      </c>
      <c r="P1896">
        <v>2968</v>
      </c>
      <c r="Q1896">
        <f>COUNTIF(Table1[Matched ID], Table1[[#This Row],[Matched ID]])</f>
        <v>1</v>
      </c>
      <c r="R1896" t="s">
        <v>3395</v>
      </c>
    </row>
    <row r="1897" spans="1:18" x14ac:dyDescent="0.35">
      <c r="A1897" t="s">
        <v>3389</v>
      </c>
      <c r="B1897" t="s">
        <v>18</v>
      </c>
      <c r="C1897" t="s">
        <v>98</v>
      </c>
      <c r="D1897" t="s">
        <v>3390</v>
      </c>
      <c r="E1897" s="1">
        <v>44197</v>
      </c>
      <c r="F1897" t="s">
        <v>21</v>
      </c>
      <c r="G1897" t="s">
        <v>245</v>
      </c>
      <c r="H1897" t="s">
        <v>3391</v>
      </c>
      <c r="I1897" s="1">
        <v>43405</v>
      </c>
      <c r="J1897" t="s">
        <v>21</v>
      </c>
      <c r="K1897" t="s">
        <v>1306</v>
      </c>
      <c r="L1897" s="1">
        <v>45161</v>
      </c>
      <c r="N1897" t="s">
        <v>3392</v>
      </c>
      <c r="P1897">
        <v>2967</v>
      </c>
      <c r="Q1897">
        <f>COUNTIF(Table1[Matched ID], Table1[[#This Row],[Matched ID]])</f>
        <v>1</v>
      </c>
      <c r="R1897" t="s">
        <v>3392</v>
      </c>
    </row>
    <row r="1898" spans="1:18" x14ac:dyDescent="0.35">
      <c r="A1898" t="s">
        <v>3888</v>
      </c>
      <c r="B1898" t="s">
        <v>18</v>
      </c>
      <c r="C1898" t="s">
        <v>3889</v>
      </c>
      <c r="D1898" t="s">
        <v>3890</v>
      </c>
      <c r="E1898" s="1">
        <v>43922</v>
      </c>
      <c r="F1898" t="s">
        <v>21</v>
      </c>
      <c r="G1898" t="s">
        <v>3744</v>
      </c>
      <c r="H1898" t="s">
        <v>3891</v>
      </c>
      <c r="I1898" s="1">
        <v>43922</v>
      </c>
      <c r="J1898" t="s">
        <v>21</v>
      </c>
      <c r="K1898" t="s">
        <v>1306</v>
      </c>
      <c r="L1898" s="1">
        <v>42005</v>
      </c>
      <c r="N1898" t="s">
        <v>3892</v>
      </c>
      <c r="P1898">
        <v>3414</v>
      </c>
      <c r="Q1898">
        <f>COUNTIF(Table1[Matched ID], Table1[[#This Row],[Matched ID]])</f>
        <v>1</v>
      </c>
      <c r="R1898" t="s">
        <v>3892</v>
      </c>
    </row>
    <row r="1899" spans="1:18" x14ac:dyDescent="0.35">
      <c r="A1899" t="s">
        <v>2878</v>
      </c>
      <c r="B1899" t="s">
        <v>2530</v>
      </c>
      <c r="C1899" t="s">
        <v>860</v>
      </c>
      <c r="D1899" t="s">
        <v>2879</v>
      </c>
      <c r="E1899" s="1">
        <v>44593</v>
      </c>
      <c r="F1899" t="s">
        <v>21</v>
      </c>
      <c r="G1899" t="s">
        <v>209</v>
      </c>
      <c r="H1899" t="s">
        <v>2880</v>
      </c>
      <c r="I1899" s="1">
        <v>44562</v>
      </c>
      <c r="J1899" t="s">
        <v>21</v>
      </c>
      <c r="K1899" t="s">
        <v>1306</v>
      </c>
      <c r="L1899" s="1">
        <v>45170</v>
      </c>
      <c r="N1899" t="s">
        <v>2881</v>
      </c>
      <c r="P1899">
        <v>2407</v>
      </c>
      <c r="Q1899">
        <f>COUNTIF(Table1[Matched ID], Table1[[#This Row],[Matched ID]])</f>
        <v>1</v>
      </c>
      <c r="R1899" t="s">
        <v>2881</v>
      </c>
    </row>
    <row r="1900" spans="1:18" x14ac:dyDescent="0.35">
      <c r="A1900" t="s">
        <v>2874</v>
      </c>
      <c r="B1900" t="s">
        <v>2649</v>
      </c>
      <c r="C1900" t="s">
        <v>1997</v>
      </c>
      <c r="D1900" t="s">
        <v>2875</v>
      </c>
      <c r="E1900" s="1">
        <v>44593</v>
      </c>
      <c r="F1900" t="s">
        <v>21</v>
      </c>
      <c r="G1900" t="s">
        <v>117</v>
      </c>
      <c r="H1900" t="s">
        <v>2876</v>
      </c>
      <c r="I1900" s="1">
        <v>44593</v>
      </c>
      <c r="J1900" t="s">
        <v>21</v>
      </c>
      <c r="K1900" t="s">
        <v>1306</v>
      </c>
      <c r="L1900" s="1">
        <v>45108</v>
      </c>
      <c r="N1900" t="s">
        <v>2877</v>
      </c>
      <c r="P1900">
        <v>2406</v>
      </c>
      <c r="Q1900">
        <f>COUNTIF(Table1[Matched ID], Table1[[#This Row],[Matched ID]])</f>
        <v>1</v>
      </c>
      <c r="R1900" t="s">
        <v>2877</v>
      </c>
    </row>
    <row r="1901" spans="1:18" x14ac:dyDescent="0.35">
      <c r="A1901" t="s">
        <v>1962</v>
      </c>
      <c r="B1901" t="s">
        <v>81</v>
      </c>
      <c r="C1901" t="s">
        <v>250</v>
      </c>
      <c r="D1901" t="s">
        <v>1963</v>
      </c>
      <c r="E1901" s="1">
        <v>45047</v>
      </c>
      <c r="F1901" t="s">
        <v>21</v>
      </c>
      <c r="G1901" t="s">
        <v>1863</v>
      </c>
      <c r="H1901" t="s">
        <v>1964</v>
      </c>
      <c r="I1901" s="1">
        <v>45017</v>
      </c>
      <c r="J1901" t="s">
        <v>21</v>
      </c>
      <c r="L1901" s="1">
        <v>45356</v>
      </c>
      <c r="N1901" t="s">
        <v>1965</v>
      </c>
      <c r="P1901">
        <v>1486</v>
      </c>
      <c r="Q1901">
        <f>COUNTIF(Table1[Matched ID], Table1[[#This Row],[Matched ID]])</f>
        <v>1</v>
      </c>
      <c r="R1901" t="s">
        <v>1965</v>
      </c>
    </row>
    <row r="1902" spans="1:18" x14ac:dyDescent="0.35">
      <c r="A1902" t="s">
        <v>2504</v>
      </c>
      <c r="B1902" t="s">
        <v>124</v>
      </c>
      <c r="C1902" t="s">
        <v>250</v>
      </c>
      <c r="D1902" t="s">
        <v>2505</v>
      </c>
      <c r="E1902" s="1">
        <v>44805</v>
      </c>
      <c r="F1902" t="s">
        <v>21</v>
      </c>
      <c r="G1902" t="s">
        <v>956</v>
      </c>
      <c r="H1902" t="s">
        <v>2506</v>
      </c>
      <c r="I1902" s="1">
        <v>44805</v>
      </c>
      <c r="J1902" t="s">
        <v>21</v>
      </c>
      <c r="K1902" t="s">
        <v>1306</v>
      </c>
      <c r="L1902" s="1">
        <v>45352</v>
      </c>
      <c r="N1902" t="s">
        <v>2507</v>
      </c>
      <c r="P1902">
        <v>2068</v>
      </c>
      <c r="Q1902">
        <f>COUNTIF(Table1[Matched ID], Table1[[#This Row],[Matched ID]])</f>
        <v>1</v>
      </c>
      <c r="R1902" t="s">
        <v>2507</v>
      </c>
    </row>
    <row r="1903" spans="1:18" x14ac:dyDescent="0.35">
      <c r="A1903" t="s">
        <v>1296</v>
      </c>
      <c r="B1903" t="s">
        <v>1297</v>
      </c>
      <c r="C1903" t="s">
        <v>201</v>
      </c>
      <c r="D1903" t="s">
        <v>110</v>
      </c>
      <c r="E1903" s="1">
        <v>45170</v>
      </c>
      <c r="F1903" t="s">
        <v>21</v>
      </c>
      <c r="G1903" t="s">
        <v>1298</v>
      </c>
      <c r="H1903" t="s">
        <v>110</v>
      </c>
      <c r="I1903" s="1">
        <v>45047</v>
      </c>
      <c r="J1903" t="s">
        <v>21</v>
      </c>
      <c r="L1903" s="1">
        <v>45170</v>
      </c>
      <c r="N1903" t="s">
        <v>1299</v>
      </c>
      <c r="P1903">
        <v>965</v>
      </c>
      <c r="Q1903">
        <f>COUNTIF(Table1[Matched ID], Table1[[#This Row],[Matched ID]])</f>
        <v>1</v>
      </c>
      <c r="R1903" t="s">
        <v>1299</v>
      </c>
    </row>
    <row r="1904" spans="1:18" x14ac:dyDescent="0.35">
      <c r="A1904" t="s">
        <v>1453</v>
      </c>
      <c r="B1904" t="s">
        <v>81</v>
      </c>
      <c r="C1904" t="s">
        <v>201</v>
      </c>
      <c r="D1904" t="s">
        <v>1454</v>
      </c>
      <c r="E1904" s="1">
        <v>45139</v>
      </c>
      <c r="F1904" t="s">
        <v>21</v>
      </c>
      <c r="G1904" t="s">
        <v>1455</v>
      </c>
      <c r="H1904" t="s">
        <v>1456</v>
      </c>
      <c r="I1904" s="1">
        <v>45139</v>
      </c>
      <c r="J1904" t="s">
        <v>1162</v>
      </c>
      <c r="L1904" s="1">
        <v>44562</v>
      </c>
      <c r="N1904" t="s">
        <v>1457</v>
      </c>
      <c r="P1904">
        <v>1124</v>
      </c>
      <c r="Q1904">
        <f>COUNTIF(Table1[Matched ID], Table1[[#This Row],[Matched ID]])</f>
        <v>1</v>
      </c>
      <c r="R1904" t="s">
        <v>1457</v>
      </c>
    </row>
    <row r="1905" spans="1:18" x14ac:dyDescent="0.35">
      <c r="A1905" t="s">
        <v>1449</v>
      </c>
      <c r="B1905" t="s">
        <v>695</v>
      </c>
      <c r="C1905" t="s">
        <v>201</v>
      </c>
      <c r="D1905" t="s">
        <v>1450</v>
      </c>
      <c r="E1905" s="1">
        <v>45139</v>
      </c>
      <c r="F1905" t="s">
        <v>21</v>
      </c>
      <c r="G1905" t="s">
        <v>33</v>
      </c>
      <c r="H1905" t="s">
        <v>1451</v>
      </c>
      <c r="I1905" s="1">
        <v>45047</v>
      </c>
      <c r="J1905" t="s">
        <v>35</v>
      </c>
      <c r="L1905" s="1">
        <v>45323</v>
      </c>
      <c r="N1905" t="s">
        <v>1452</v>
      </c>
      <c r="P1905">
        <v>1123</v>
      </c>
      <c r="Q1905">
        <f>COUNTIF(Table1[Matched ID], Table1[[#This Row],[Matched ID]])</f>
        <v>1</v>
      </c>
      <c r="R1905" t="s">
        <v>1452</v>
      </c>
    </row>
    <row r="1906" spans="1:18" x14ac:dyDescent="0.35">
      <c r="A1906" t="s">
        <v>1958</v>
      </c>
      <c r="B1906" t="s">
        <v>18</v>
      </c>
      <c r="C1906" t="s">
        <v>1959</v>
      </c>
      <c r="D1906" t="s">
        <v>364</v>
      </c>
      <c r="E1906" s="1">
        <v>45047</v>
      </c>
      <c r="F1906" t="s">
        <v>21</v>
      </c>
      <c r="G1906" t="s">
        <v>19</v>
      </c>
      <c r="H1906" t="s">
        <v>1960</v>
      </c>
      <c r="I1906" s="1">
        <v>44896</v>
      </c>
      <c r="J1906" t="s">
        <v>21</v>
      </c>
      <c r="L1906" s="1">
        <v>42430</v>
      </c>
      <c r="N1906" t="s">
        <v>1961</v>
      </c>
      <c r="P1906">
        <v>1485</v>
      </c>
      <c r="Q1906">
        <f>COUNTIF(Table1[Matched ID], Table1[[#This Row],[Matched ID]])</f>
        <v>1</v>
      </c>
      <c r="R1906" t="s">
        <v>1961</v>
      </c>
    </row>
    <row r="1907" spans="1:18" x14ac:dyDescent="0.35">
      <c r="A1907" t="s">
        <v>1954</v>
      </c>
      <c r="B1907" t="s">
        <v>18</v>
      </c>
      <c r="C1907" t="s">
        <v>1566</v>
      </c>
      <c r="D1907" t="s">
        <v>1955</v>
      </c>
      <c r="E1907" s="1">
        <v>45047</v>
      </c>
      <c r="F1907" t="s">
        <v>21</v>
      </c>
      <c r="G1907" t="s">
        <v>1956</v>
      </c>
      <c r="H1907" t="s">
        <v>228</v>
      </c>
      <c r="I1907" s="1">
        <v>44958</v>
      </c>
      <c r="J1907" t="s">
        <v>35</v>
      </c>
      <c r="L1907" s="1">
        <v>43952</v>
      </c>
      <c r="N1907" t="s">
        <v>1957</v>
      </c>
      <c r="P1907">
        <v>1484</v>
      </c>
      <c r="Q1907">
        <f>COUNTIF(Table1[Matched ID], Table1[[#This Row],[Matched ID]])</f>
        <v>1</v>
      </c>
      <c r="R1907" t="s">
        <v>1957</v>
      </c>
    </row>
    <row r="1908" spans="1:18" x14ac:dyDescent="0.35">
      <c r="A1908" t="s">
        <v>1389</v>
      </c>
      <c r="B1908" t="s">
        <v>18</v>
      </c>
      <c r="C1908" t="s">
        <v>55</v>
      </c>
      <c r="D1908" t="s">
        <v>1390</v>
      </c>
      <c r="E1908" s="1">
        <v>45139</v>
      </c>
      <c r="F1908" t="s">
        <v>21</v>
      </c>
      <c r="G1908" t="s">
        <v>1391</v>
      </c>
      <c r="H1908" t="s">
        <v>1392</v>
      </c>
      <c r="I1908" s="1">
        <v>45170</v>
      </c>
      <c r="J1908" t="s">
        <v>21</v>
      </c>
      <c r="L1908" s="1">
        <v>40057</v>
      </c>
      <c r="N1908" t="s">
        <v>1393</v>
      </c>
      <c r="P1908">
        <v>1060</v>
      </c>
      <c r="Q1908">
        <f>COUNTIF(Table1[Matched ID], Table1[[#This Row],[Matched ID]])</f>
        <v>1</v>
      </c>
      <c r="R1908" t="s">
        <v>1393</v>
      </c>
    </row>
    <row r="1909" spans="1:18" x14ac:dyDescent="0.35">
      <c r="A1909" t="s">
        <v>3351</v>
      </c>
      <c r="B1909" t="s">
        <v>2530</v>
      </c>
      <c r="C1909" t="s">
        <v>3352</v>
      </c>
      <c r="D1909" t="s">
        <v>3353</v>
      </c>
      <c r="E1909" s="1">
        <v>44228</v>
      </c>
      <c r="F1909" t="s">
        <v>21</v>
      </c>
      <c r="G1909" t="s">
        <v>101</v>
      </c>
      <c r="H1909" t="s">
        <v>3354</v>
      </c>
      <c r="I1909" s="1">
        <v>44228</v>
      </c>
      <c r="J1909" t="s">
        <v>21</v>
      </c>
      <c r="K1909" t="s">
        <v>1306</v>
      </c>
      <c r="L1909" s="1">
        <v>45139</v>
      </c>
      <c r="N1909" t="s">
        <v>3355</v>
      </c>
      <c r="P1909">
        <v>2929</v>
      </c>
      <c r="Q1909">
        <f>COUNTIF(Table1[Matched ID], Table1[[#This Row],[Matched ID]])</f>
        <v>1</v>
      </c>
      <c r="R1909" t="s">
        <v>3355</v>
      </c>
    </row>
    <row r="1910" spans="1:18" x14ac:dyDescent="0.35">
      <c r="A1910" t="s">
        <v>2730</v>
      </c>
      <c r="B1910" t="s">
        <v>326</v>
      </c>
      <c r="C1910" t="s">
        <v>2731</v>
      </c>
      <c r="D1910" t="s">
        <v>2732</v>
      </c>
      <c r="E1910" s="1">
        <v>44682</v>
      </c>
      <c r="F1910" t="s">
        <v>21</v>
      </c>
      <c r="G1910" t="s">
        <v>2733</v>
      </c>
      <c r="H1910" t="s">
        <v>2734</v>
      </c>
      <c r="I1910" s="1">
        <v>44652</v>
      </c>
      <c r="J1910" t="s">
        <v>21</v>
      </c>
      <c r="K1910" t="s">
        <v>1306</v>
      </c>
      <c r="L1910" s="1">
        <v>44166</v>
      </c>
      <c r="M1910" t="s">
        <v>2735</v>
      </c>
      <c r="P1910">
        <v>2296</v>
      </c>
      <c r="Q1910">
        <f>COUNTIF(Table1[Matched ID], Table1[[#This Row],[Matched ID]])</f>
        <v>1</v>
      </c>
      <c r="R1910" t="s">
        <v>2736</v>
      </c>
    </row>
    <row r="1911" spans="1:18" x14ac:dyDescent="0.35">
      <c r="A1911" t="s">
        <v>3038</v>
      </c>
      <c r="B1911" t="s">
        <v>81</v>
      </c>
      <c r="C1911" t="s">
        <v>391</v>
      </c>
      <c r="D1911" t="s">
        <v>3039</v>
      </c>
      <c r="E1911" s="1">
        <v>44501</v>
      </c>
      <c r="F1911" t="s">
        <v>21</v>
      </c>
      <c r="G1911" t="s">
        <v>33</v>
      </c>
      <c r="H1911" t="s">
        <v>3040</v>
      </c>
      <c r="I1911" s="1">
        <v>44409</v>
      </c>
      <c r="J1911" t="s">
        <v>21</v>
      </c>
      <c r="K1911" t="s">
        <v>1306</v>
      </c>
      <c r="L1911" s="1">
        <v>45200</v>
      </c>
      <c r="M1911" t="s">
        <v>2735</v>
      </c>
      <c r="P1911">
        <v>2563</v>
      </c>
      <c r="Q1911">
        <f>COUNTIF(Table1[Matched ID], Table1[[#This Row],[Matched ID]])</f>
        <v>1</v>
      </c>
      <c r="R1911" t="s">
        <v>3041</v>
      </c>
    </row>
    <row r="1912" spans="1:18" x14ac:dyDescent="0.35">
      <c r="A1912" t="s">
        <v>6088</v>
      </c>
      <c r="B1912" t="s">
        <v>81</v>
      </c>
      <c r="C1912" t="s">
        <v>19</v>
      </c>
      <c r="D1912" t="s">
        <v>6089</v>
      </c>
      <c r="E1912" s="1">
        <v>43435</v>
      </c>
      <c r="F1912" t="s">
        <v>21</v>
      </c>
      <c r="G1912" t="s">
        <v>1286</v>
      </c>
      <c r="H1912" t="s">
        <v>6090</v>
      </c>
      <c r="I1912" s="1">
        <v>43435</v>
      </c>
      <c r="J1912" t="s">
        <v>154</v>
      </c>
      <c r="K1912" t="s">
        <v>1306</v>
      </c>
      <c r="L1912" s="1">
        <v>43770</v>
      </c>
      <c r="P1912">
        <v>4963</v>
      </c>
      <c r="Q1912">
        <f>COUNTIF(Table1[Matched ID], Table1[[#This Row],[Matched ID]])</f>
        <v>1</v>
      </c>
      <c r="R1912" t="s">
        <v>6091</v>
      </c>
    </row>
    <row r="1913" spans="1:18" x14ac:dyDescent="0.35">
      <c r="A1913" t="s">
        <v>2911</v>
      </c>
      <c r="B1913" t="s">
        <v>18</v>
      </c>
      <c r="C1913" t="s">
        <v>2912</v>
      </c>
      <c r="D1913" t="s">
        <v>2913</v>
      </c>
      <c r="E1913" s="1">
        <v>44562</v>
      </c>
      <c r="F1913" t="s">
        <v>21</v>
      </c>
      <c r="G1913" t="s">
        <v>2074</v>
      </c>
      <c r="H1913" t="s">
        <v>2914</v>
      </c>
      <c r="I1913" s="1">
        <v>44562</v>
      </c>
      <c r="J1913" t="s">
        <v>21</v>
      </c>
      <c r="K1913" t="s">
        <v>1306</v>
      </c>
      <c r="L1913" s="1">
        <v>45139</v>
      </c>
      <c r="N1913" t="s">
        <v>2915</v>
      </c>
      <c r="P1913">
        <v>2455</v>
      </c>
      <c r="Q1913">
        <f>COUNTIF(Table1[Matched ID], Table1[[#This Row],[Matched ID]])</f>
        <v>1</v>
      </c>
      <c r="R1913" t="s">
        <v>2915</v>
      </c>
    </row>
    <row r="1914" spans="1:18" x14ac:dyDescent="0.35">
      <c r="A1914" t="s">
        <v>1439</v>
      </c>
      <c r="B1914" t="s">
        <v>110</v>
      </c>
      <c r="C1914" t="s">
        <v>243</v>
      </c>
      <c r="D1914" t="s">
        <v>1440</v>
      </c>
      <c r="E1914" s="1">
        <v>45139</v>
      </c>
      <c r="F1914" t="s">
        <v>21</v>
      </c>
      <c r="G1914" t="s">
        <v>1441</v>
      </c>
      <c r="H1914" t="s">
        <v>1440</v>
      </c>
      <c r="I1914" s="1">
        <v>45139</v>
      </c>
      <c r="J1914" t="s">
        <v>21</v>
      </c>
      <c r="L1914" s="1">
        <v>43556</v>
      </c>
      <c r="N1914" t="s">
        <v>1442</v>
      </c>
      <c r="P1914">
        <v>1121</v>
      </c>
      <c r="Q1914">
        <f>COUNTIF(Table1[Matched ID], Table1[[#This Row],[Matched ID]])</f>
        <v>1</v>
      </c>
      <c r="R1914" t="s">
        <v>1442</v>
      </c>
    </row>
    <row r="1915" spans="1:18" x14ac:dyDescent="0.35">
      <c r="A1915" t="s">
        <v>2405</v>
      </c>
      <c r="B1915" t="s">
        <v>66</v>
      </c>
      <c r="C1915" t="s">
        <v>193</v>
      </c>
      <c r="D1915" t="s">
        <v>2406</v>
      </c>
      <c r="E1915" s="1">
        <v>44896</v>
      </c>
      <c r="F1915" t="s">
        <v>21</v>
      </c>
      <c r="G1915" t="s">
        <v>548</v>
      </c>
      <c r="H1915" t="s">
        <v>2406</v>
      </c>
      <c r="I1915" s="1">
        <v>44805</v>
      </c>
      <c r="J1915" t="s">
        <v>21</v>
      </c>
      <c r="K1915" t="s">
        <v>2407</v>
      </c>
      <c r="L1915" s="1">
        <v>41671</v>
      </c>
      <c r="N1915" t="s">
        <v>2408</v>
      </c>
      <c r="P1915">
        <v>1920</v>
      </c>
      <c r="Q1915">
        <f>COUNTIF(Table1[Matched ID], Table1[[#This Row],[Matched ID]])</f>
        <v>1</v>
      </c>
      <c r="R1915" t="s">
        <v>2408</v>
      </c>
    </row>
    <row r="1916" spans="1:18" x14ac:dyDescent="0.35">
      <c r="A1916" t="s">
        <v>3994</v>
      </c>
      <c r="B1916" t="s">
        <v>18</v>
      </c>
      <c r="C1916" t="s">
        <v>193</v>
      </c>
      <c r="D1916" t="s">
        <v>2824</v>
      </c>
      <c r="E1916" s="1">
        <v>43891</v>
      </c>
      <c r="F1916" t="s">
        <v>21</v>
      </c>
      <c r="G1916" t="s">
        <v>3995</v>
      </c>
      <c r="H1916" t="s">
        <v>3996</v>
      </c>
      <c r="I1916" s="1">
        <v>43862</v>
      </c>
      <c r="J1916" t="s">
        <v>507</v>
      </c>
      <c r="K1916" t="s">
        <v>1306</v>
      </c>
      <c r="L1916" s="1">
        <v>44621</v>
      </c>
      <c r="N1916" t="s">
        <v>3997</v>
      </c>
      <c r="P1916">
        <v>3467</v>
      </c>
      <c r="Q1916">
        <f>COUNTIF(Table1[Matched ID], Table1[[#This Row],[Matched ID]])</f>
        <v>1</v>
      </c>
      <c r="R1916" t="s">
        <v>3997</v>
      </c>
    </row>
    <row r="1917" spans="1:18" x14ac:dyDescent="0.35">
      <c r="A1917" t="s">
        <v>1435</v>
      </c>
      <c r="B1917" t="s">
        <v>110</v>
      </c>
      <c r="C1917" t="s">
        <v>55</v>
      </c>
      <c r="D1917" t="s">
        <v>1436</v>
      </c>
      <c r="E1917" s="1">
        <v>45139</v>
      </c>
      <c r="F1917" t="s">
        <v>1162</v>
      </c>
      <c r="G1917" t="s">
        <v>391</v>
      </c>
      <c r="H1917" t="s">
        <v>1437</v>
      </c>
      <c r="I1917" s="1">
        <v>45047</v>
      </c>
      <c r="J1917" t="s">
        <v>21</v>
      </c>
      <c r="L1917" s="1">
        <v>44075</v>
      </c>
      <c r="N1917" t="s">
        <v>1438</v>
      </c>
      <c r="P1917">
        <v>1117</v>
      </c>
      <c r="Q1917">
        <f>COUNTIF(Table1[Matched ID], Table1[[#This Row],[Matched ID]])</f>
        <v>1</v>
      </c>
      <c r="R1917" t="s">
        <v>1438</v>
      </c>
    </row>
    <row r="1918" spans="1:18" x14ac:dyDescent="0.35">
      <c r="A1918" t="s">
        <v>1616</v>
      </c>
      <c r="B1918" t="s">
        <v>355</v>
      </c>
      <c r="C1918" t="s">
        <v>201</v>
      </c>
      <c r="D1918" t="s">
        <v>355</v>
      </c>
      <c r="E1918" s="1">
        <v>45108</v>
      </c>
      <c r="F1918" t="s">
        <v>133</v>
      </c>
      <c r="G1918" t="s">
        <v>1617</v>
      </c>
      <c r="H1918" t="s">
        <v>355</v>
      </c>
      <c r="I1918" s="1">
        <v>45108</v>
      </c>
      <c r="J1918" t="s">
        <v>133</v>
      </c>
      <c r="L1918" s="1">
        <v>43497</v>
      </c>
      <c r="N1918" t="s">
        <v>1618</v>
      </c>
      <c r="P1918">
        <v>1229</v>
      </c>
      <c r="Q1918">
        <f>COUNTIF(Table1[Matched ID], Table1[[#This Row],[Matched ID]])</f>
        <v>1</v>
      </c>
      <c r="R1918" t="s">
        <v>1618</v>
      </c>
    </row>
    <row r="1919" spans="1:18" x14ac:dyDescent="0.35">
      <c r="A1919" t="s">
        <v>1432</v>
      </c>
      <c r="B1919" t="s">
        <v>46</v>
      </c>
      <c r="C1919" t="s">
        <v>36</v>
      </c>
      <c r="D1919" t="s">
        <v>1433</v>
      </c>
      <c r="E1919" s="1">
        <v>45139</v>
      </c>
      <c r="F1919" t="s">
        <v>133</v>
      </c>
      <c r="G1919" t="s">
        <v>798</v>
      </c>
      <c r="H1919" t="s">
        <v>1433</v>
      </c>
      <c r="I1919" s="1">
        <v>45139</v>
      </c>
      <c r="J1919" t="s">
        <v>133</v>
      </c>
      <c r="L1919" s="1">
        <v>43556</v>
      </c>
      <c r="N1919" t="s">
        <v>1434</v>
      </c>
      <c r="P1919">
        <v>1115</v>
      </c>
      <c r="Q1919">
        <f>COUNTIF(Table1[Matched ID], Table1[[#This Row],[Matched ID]])</f>
        <v>1</v>
      </c>
      <c r="R1919" t="s">
        <v>1434</v>
      </c>
    </row>
    <row r="1920" spans="1:18" x14ac:dyDescent="0.35">
      <c r="A1920" t="s">
        <v>1949</v>
      </c>
      <c r="B1920" t="s">
        <v>18</v>
      </c>
      <c r="C1920" t="s">
        <v>33</v>
      </c>
      <c r="D1920" t="s">
        <v>1950</v>
      </c>
      <c r="E1920" s="1">
        <v>45047</v>
      </c>
      <c r="F1920" t="s">
        <v>133</v>
      </c>
      <c r="G1920" t="s">
        <v>1951</v>
      </c>
      <c r="H1920" t="s">
        <v>1952</v>
      </c>
      <c r="I1920" s="1">
        <v>45017</v>
      </c>
      <c r="J1920" t="s">
        <v>133</v>
      </c>
      <c r="L1920" s="1">
        <v>45323</v>
      </c>
      <c r="N1920" t="s">
        <v>1953</v>
      </c>
      <c r="P1920">
        <v>1483</v>
      </c>
      <c r="Q1920">
        <f>COUNTIF(Table1[Matched ID], Table1[[#This Row],[Matched ID]])</f>
        <v>1</v>
      </c>
      <c r="R1920" t="s">
        <v>1953</v>
      </c>
    </row>
    <row r="1921" spans="1:18" x14ac:dyDescent="0.35">
      <c r="A1921" t="s">
        <v>3570</v>
      </c>
      <c r="B1921" t="s">
        <v>2649</v>
      </c>
      <c r="C1921" t="s">
        <v>3571</v>
      </c>
      <c r="D1921" t="s">
        <v>2649</v>
      </c>
      <c r="E1921" s="1">
        <v>44105</v>
      </c>
      <c r="F1921" t="s">
        <v>21</v>
      </c>
      <c r="G1921" t="s">
        <v>3572</v>
      </c>
      <c r="H1921" t="s">
        <v>3573</v>
      </c>
      <c r="I1921" s="1">
        <v>43922</v>
      </c>
      <c r="J1921" t="s">
        <v>21</v>
      </c>
      <c r="K1921" t="s">
        <v>1306</v>
      </c>
      <c r="L1921" s="1">
        <v>43770</v>
      </c>
      <c r="P1921">
        <v>3121</v>
      </c>
      <c r="Q1921">
        <f>COUNTIF(Table1[Matched ID], Table1[[#This Row],[Matched ID]])</f>
        <v>1</v>
      </c>
      <c r="R1921" t="s">
        <v>3574</v>
      </c>
    </row>
    <row r="1922" spans="1:18" x14ac:dyDescent="0.35">
      <c r="A1922" t="s">
        <v>1285</v>
      </c>
      <c r="B1922" t="s">
        <v>18</v>
      </c>
      <c r="C1922" t="s">
        <v>1286</v>
      </c>
      <c r="D1922" t="s">
        <v>1287</v>
      </c>
      <c r="E1922" s="1">
        <v>45170</v>
      </c>
      <c r="F1922" t="s">
        <v>154</v>
      </c>
      <c r="G1922" t="s">
        <v>1288</v>
      </c>
      <c r="H1922" t="s">
        <v>1289</v>
      </c>
      <c r="I1922" s="1">
        <v>45170</v>
      </c>
      <c r="J1922" t="s">
        <v>21</v>
      </c>
      <c r="L1922" s="1">
        <v>45261</v>
      </c>
      <c r="N1922" t="s">
        <v>1290</v>
      </c>
      <c r="P1922">
        <v>960</v>
      </c>
      <c r="Q1922">
        <f>COUNTIF(Table1[Matched ID], Table1[[#This Row],[Matched ID]])</f>
        <v>1</v>
      </c>
      <c r="R1922" t="s">
        <v>1290</v>
      </c>
    </row>
    <row r="1923" spans="1:18" x14ac:dyDescent="0.35">
      <c r="A1923" t="s">
        <v>1183</v>
      </c>
      <c r="B1923" t="s">
        <v>81</v>
      </c>
      <c r="C1923" t="s">
        <v>201</v>
      </c>
      <c r="D1923" t="s">
        <v>1184</v>
      </c>
      <c r="E1923" s="1">
        <v>45200</v>
      </c>
      <c r="F1923" t="s">
        <v>35</v>
      </c>
      <c r="G1923" t="s">
        <v>391</v>
      </c>
      <c r="H1923" t="s">
        <v>1185</v>
      </c>
      <c r="I1923" s="1">
        <v>45170</v>
      </c>
      <c r="J1923" t="s">
        <v>35</v>
      </c>
      <c r="L1923" s="1">
        <v>43497</v>
      </c>
      <c r="P1923">
        <v>883</v>
      </c>
      <c r="Q1923">
        <f>COUNTIF(Table1[Matched ID], Table1[[#This Row],[Matched ID]])</f>
        <v>1</v>
      </c>
      <c r="R1923" t="s">
        <v>1186</v>
      </c>
    </row>
    <row r="1924" spans="1:18" x14ac:dyDescent="0.35">
      <c r="A1924" t="s">
        <v>1074</v>
      </c>
      <c r="B1924" t="s">
        <v>81</v>
      </c>
      <c r="C1924" t="s">
        <v>438</v>
      </c>
      <c r="D1924" t="s">
        <v>1075</v>
      </c>
      <c r="E1924" s="1">
        <v>45209</v>
      </c>
      <c r="F1924" t="s">
        <v>21</v>
      </c>
      <c r="G1924" t="s">
        <v>1076</v>
      </c>
      <c r="H1924" t="s">
        <v>1077</v>
      </c>
      <c r="I1924" s="1">
        <v>45170</v>
      </c>
      <c r="J1924" t="s">
        <v>133</v>
      </c>
      <c r="K1924" t="s">
        <v>1078</v>
      </c>
      <c r="L1924" s="1">
        <v>43497</v>
      </c>
      <c r="N1924" t="s">
        <v>1079</v>
      </c>
      <c r="P1924">
        <v>798</v>
      </c>
      <c r="Q1924">
        <f>COUNTIF(Table1[Matched ID], Table1[[#This Row],[Matched ID]])</f>
        <v>1</v>
      </c>
      <c r="R1924" t="s">
        <v>1079</v>
      </c>
    </row>
    <row r="1925" spans="1:18" x14ac:dyDescent="0.35">
      <c r="A1925" t="s">
        <v>1281</v>
      </c>
      <c r="B1925" t="s">
        <v>46</v>
      </c>
      <c r="C1925" t="s">
        <v>438</v>
      </c>
      <c r="D1925" t="s">
        <v>1282</v>
      </c>
      <c r="E1925" s="1">
        <v>45170</v>
      </c>
      <c r="F1925" t="s">
        <v>21</v>
      </c>
      <c r="G1925" t="s">
        <v>209</v>
      </c>
      <c r="H1925" t="s">
        <v>1283</v>
      </c>
      <c r="I1925" s="1">
        <v>45170</v>
      </c>
      <c r="J1925" t="s">
        <v>21</v>
      </c>
      <c r="L1925" s="1">
        <v>44228</v>
      </c>
      <c r="N1925" t="s">
        <v>1284</v>
      </c>
      <c r="P1925">
        <v>953</v>
      </c>
      <c r="Q1925">
        <f>COUNTIF(Table1[Matched ID], Table1[[#This Row],[Matched ID]])</f>
        <v>1</v>
      </c>
      <c r="R1925" t="s">
        <v>1284</v>
      </c>
    </row>
    <row r="1926" spans="1:18" x14ac:dyDescent="0.35">
      <c r="A1926" t="s">
        <v>1156</v>
      </c>
      <c r="B1926" t="s">
        <v>46</v>
      </c>
      <c r="C1926" t="s">
        <v>411</v>
      </c>
      <c r="D1926" t="s">
        <v>1157</v>
      </c>
      <c r="E1926" s="1">
        <v>45200</v>
      </c>
      <c r="F1926" t="s">
        <v>21</v>
      </c>
      <c r="G1926" t="s">
        <v>399</v>
      </c>
      <c r="H1926" t="s">
        <v>1158</v>
      </c>
      <c r="I1926" s="1">
        <v>45200</v>
      </c>
      <c r="J1926" t="s">
        <v>21</v>
      </c>
      <c r="L1926" s="1">
        <v>43435</v>
      </c>
      <c r="N1926" t="s">
        <v>1159</v>
      </c>
      <c r="P1926">
        <v>855</v>
      </c>
      <c r="Q1926">
        <f>COUNTIF(Table1[Matched ID], Table1[[#This Row],[Matched ID]])</f>
        <v>1</v>
      </c>
      <c r="R1926" t="s">
        <v>1159</v>
      </c>
    </row>
    <row r="1927" spans="1:18" x14ac:dyDescent="0.35">
      <c r="A1927" t="s">
        <v>1810</v>
      </c>
      <c r="B1927" t="s">
        <v>547</v>
      </c>
      <c r="C1927" t="s">
        <v>182</v>
      </c>
      <c r="D1927" t="s">
        <v>1811</v>
      </c>
      <c r="E1927" s="1">
        <v>45078</v>
      </c>
      <c r="F1927" t="s">
        <v>21</v>
      </c>
      <c r="G1927" t="s">
        <v>399</v>
      </c>
      <c r="H1927" t="s">
        <v>1812</v>
      </c>
      <c r="I1927" s="1">
        <v>45078</v>
      </c>
      <c r="J1927" t="s">
        <v>21</v>
      </c>
      <c r="L1927" s="1">
        <v>44197</v>
      </c>
      <c r="N1927" t="s">
        <v>1813</v>
      </c>
      <c r="P1927">
        <v>1374</v>
      </c>
      <c r="Q1927">
        <f>COUNTIF(Table1[Matched ID], Table1[[#This Row],[Matched ID]])</f>
        <v>1</v>
      </c>
      <c r="R1927" t="s">
        <v>1813</v>
      </c>
    </row>
    <row r="1928" spans="1:18" x14ac:dyDescent="0.35">
      <c r="A1928" t="s">
        <v>1806</v>
      </c>
      <c r="B1928" t="s">
        <v>18</v>
      </c>
      <c r="C1928" t="s">
        <v>182</v>
      </c>
      <c r="D1928" t="s">
        <v>1807</v>
      </c>
      <c r="E1928" s="1">
        <v>45078</v>
      </c>
      <c r="F1928" t="s">
        <v>21</v>
      </c>
      <c r="G1928" t="s">
        <v>1808</v>
      </c>
      <c r="H1928" t="s">
        <v>305</v>
      </c>
      <c r="I1928" s="1">
        <v>45047</v>
      </c>
      <c r="J1928" t="s">
        <v>21</v>
      </c>
      <c r="L1928" s="1">
        <v>45078</v>
      </c>
      <c r="N1928" t="s">
        <v>1809</v>
      </c>
      <c r="P1928">
        <v>1373</v>
      </c>
      <c r="Q1928">
        <f>COUNTIF(Table1[Matched ID], Table1[[#This Row],[Matched ID]])</f>
        <v>1</v>
      </c>
      <c r="R1928" t="s">
        <v>1809</v>
      </c>
    </row>
    <row r="1929" spans="1:18" x14ac:dyDescent="0.35">
      <c r="A1929" t="s">
        <v>1802</v>
      </c>
      <c r="B1929" t="s">
        <v>46</v>
      </c>
      <c r="C1929" t="s">
        <v>182</v>
      </c>
      <c r="D1929" t="s">
        <v>1803</v>
      </c>
      <c r="E1929" s="1">
        <v>45078</v>
      </c>
      <c r="F1929" t="s">
        <v>21</v>
      </c>
      <c r="G1929" t="s">
        <v>1804</v>
      </c>
      <c r="H1929" t="s">
        <v>1803</v>
      </c>
      <c r="I1929" s="1">
        <v>44986</v>
      </c>
      <c r="J1929" t="s">
        <v>21</v>
      </c>
      <c r="L1929" s="1">
        <v>45047</v>
      </c>
      <c r="N1929" t="s">
        <v>1805</v>
      </c>
      <c r="P1929">
        <v>1372</v>
      </c>
      <c r="Q1929">
        <f>COUNTIF(Table1[Matched ID], Table1[[#This Row],[Matched ID]])</f>
        <v>1</v>
      </c>
      <c r="R1929" t="s">
        <v>1805</v>
      </c>
    </row>
    <row r="1930" spans="1:18" x14ac:dyDescent="0.35">
      <c r="A1930" t="s">
        <v>1151</v>
      </c>
      <c r="B1930" t="s">
        <v>1152</v>
      </c>
      <c r="C1930" t="s">
        <v>61</v>
      </c>
      <c r="D1930" t="s">
        <v>1153</v>
      </c>
      <c r="E1930" s="1">
        <v>45200</v>
      </c>
      <c r="F1930" t="s">
        <v>21</v>
      </c>
      <c r="G1930" t="s">
        <v>1154</v>
      </c>
      <c r="H1930" t="s">
        <v>305</v>
      </c>
      <c r="I1930" s="1">
        <v>45170</v>
      </c>
      <c r="J1930" t="s">
        <v>21</v>
      </c>
      <c r="L1930" s="1">
        <v>44866</v>
      </c>
      <c r="N1930" t="s">
        <v>1155</v>
      </c>
      <c r="P1930">
        <v>852</v>
      </c>
      <c r="Q1930">
        <f>COUNTIF(Table1[Matched ID], Table1[[#This Row],[Matched ID]])</f>
        <v>1</v>
      </c>
      <c r="R1930" t="s">
        <v>1155</v>
      </c>
    </row>
    <row r="1931" spans="1:18" x14ac:dyDescent="0.35">
      <c r="A1931" t="s">
        <v>1275</v>
      </c>
      <c r="B1931" t="s">
        <v>18</v>
      </c>
      <c r="C1931" t="s">
        <v>1276</v>
      </c>
      <c r="D1931" t="s">
        <v>1277</v>
      </c>
      <c r="E1931" s="1">
        <v>45170</v>
      </c>
      <c r="F1931" t="s">
        <v>21</v>
      </c>
      <c r="G1931" t="s">
        <v>1278</v>
      </c>
      <c r="H1931" t="s">
        <v>1279</v>
      </c>
      <c r="I1931" s="1">
        <v>45108</v>
      </c>
      <c r="J1931" t="s">
        <v>21</v>
      </c>
      <c r="L1931" s="1">
        <v>45261</v>
      </c>
      <c r="N1931" t="s">
        <v>1280</v>
      </c>
      <c r="P1931">
        <v>952</v>
      </c>
      <c r="Q1931">
        <f>COUNTIF(Table1[Matched ID], Table1[[#This Row],[Matched ID]])</f>
        <v>1</v>
      </c>
      <c r="R1931" t="s">
        <v>1280</v>
      </c>
    </row>
    <row r="1932" spans="1:18" x14ac:dyDescent="0.35">
      <c r="A1932" t="s">
        <v>2429</v>
      </c>
      <c r="B1932" t="s">
        <v>110</v>
      </c>
      <c r="C1932" t="s">
        <v>2430</v>
      </c>
      <c r="D1932" t="s">
        <v>2431</v>
      </c>
      <c r="E1932" s="1">
        <v>44866</v>
      </c>
      <c r="F1932" t="s">
        <v>190</v>
      </c>
      <c r="G1932" t="s">
        <v>141</v>
      </c>
      <c r="H1932" t="s">
        <v>2432</v>
      </c>
      <c r="I1932" s="1">
        <v>44835</v>
      </c>
      <c r="J1932" t="s">
        <v>21</v>
      </c>
      <c r="L1932" s="1">
        <v>45383</v>
      </c>
      <c r="N1932" t="s">
        <v>2433</v>
      </c>
      <c r="P1932">
        <v>1964</v>
      </c>
      <c r="Q1932">
        <f>COUNTIF(Table1[Matched ID], Table1[[#This Row],[Matched ID]])</f>
        <v>1</v>
      </c>
      <c r="R1932" t="s">
        <v>2433</v>
      </c>
    </row>
    <row r="1933" spans="1:18" x14ac:dyDescent="0.35">
      <c r="A1933" t="s">
        <v>1140</v>
      </c>
      <c r="B1933" t="s">
        <v>124</v>
      </c>
      <c r="C1933" t="s">
        <v>33</v>
      </c>
      <c r="D1933" t="s">
        <v>1141</v>
      </c>
      <c r="E1933" s="1">
        <v>45200</v>
      </c>
      <c r="F1933" t="s">
        <v>35</v>
      </c>
      <c r="G1933" t="s">
        <v>1142</v>
      </c>
      <c r="H1933" t="s">
        <v>1141</v>
      </c>
      <c r="I1933" s="1">
        <v>45047</v>
      </c>
      <c r="J1933" t="s">
        <v>35</v>
      </c>
      <c r="L1933" s="1">
        <v>45474</v>
      </c>
      <c r="N1933" t="s">
        <v>1143</v>
      </c>
      <c r="P1933">
        <v>847</v>
      </c>
      <c r="Q1933">
        <f>COUNTIF(Table1[Matched ID], Table1[[#This Row],[Matched ID]])</f>
        <v>1</v>
      </c>
      <c r="R1933" t="s">
        <v>1143</v>
      </c>
    </row>
    <row r="1934" spans="1:18" x14ac:dyDescent="0.35">
      <c r="A1934" t="s">
        <v>1241</v>
      </c>
      <c r="B1934" t="s">
        <v>81</v>
      </c>
      <c r="C1934" t="s">
        <v>33</v>
      </c>
      <c r="D1934" t="s">
        <v>1242</v>
      </c>
      <c r="E1934" s="1">
        <v>45192</v>
      </c>
      <c r="F1934" t="s">
        <v>21</v>
      </c>
      <c r="G1934" t="s">
        <v>1243</v>
      </c>
      <c r="H1934" t="s">
        <v>1244</v>
      </c>
      <c r="I1934" s="1">
        <v>45139</v>
      </c>
      <c r="J1934" t="s">
        <v>21</v>
      </c>
      <c r="L1934" s="1">
        <v>45292</v>
      </c>
      <c r="N1934" t="s">
        <v>1245</v>
      </c>
      <c r="P1934">
        <v>917</v>
      </c>
      <c r="Q1934">
        <f>COUNTIF(Table1[Matched ID], Table1[[#This Row],[Matched ID]])</f>
        <v>1</v>
      </c>
      <c r="R1934" t="s">
        <v>1245</v>
      </c>
    </row>
    <row r="1935" spans="1:18" x14ac:dyDescent="0.35">
      <c r="A1935" t="s">
        <v>1610</v>
      </c>
      <c r="B1935" t="s">
        <v>18</v>
      </c>
      <c r="C1935" t="s">
        <v>33</v>
      </c>
      <c r="D1935" t="s">
        <v>1611</v>
      </c>
      <c r="E1935" s="1">
        <v>45108</v>
      </c>
      <c r="F1935" t="s">
        <v>1612</v>
      </c>
      <c r="G1935" t="s">
        <v>1613</v>
      </c>
      <c r="H1935" t="s">
        <v>1614</v>
      </c>
      <c r="I1935" s="1">
        <v>45078</v>
      </c>
      <c r="J1935" t="s">
        <v>1612</v>
      </c>
      <c r="L1935" s="1">
        <v>45108</v>
      </c>
      <c r="N1935" t="s">
        <v>1615</v>
      </c>
      <c r="P1935">
        <v>1226</v>
      </c>
      <c r="Q1935">
        <f>COUNTIF(Table1[Matched ID], Table1[[#This Row],[Matched ID]])</f>
        <v>1</v>
      </c>
      <c r="R1935" t="s">
        <v>1615</v>
      </c>
    </row>
    <row r="1936" spans="1:18" x14ac:dyDescent="0.35">
      <c r="A1936" t="s">
        <v>1353</v>
      </c>
      <c r="B1936" t="s">
        <v>418</v>
      </c>
      <c r="C1936" t="s">
        <v>1354</v>
      </c>
      <c r="D1936" t="s">
        <v>1355</v>
      </c>
      <c r="E1936" s="1">
        <v>45170</v>
      </c>
      <c r="F1936" t="s">
        <v>1356</v>
      </c>
      <c r="G1936" t="s">
        <v>1357</v>
      </c>
      <c r="H1936" t="s">
        <v>1358</v>
      </c>
      <c r="I1936" s="1">
        <v>45017</v>
      </c>
      <c r="J1936" t="s">
        <v>1359</v>
      </c>
      <c r="L1936" s="1">
        <v>45231</v>
      </c>
      <c r="P1936">
        <v>1031</v>
      </c>
      <c r="Q1936">
        <f>COUNTIF(Table1[Matched ID], Table1[[#This Row],[Matched ID]])</f>
        <v>1</v>
      </c>
      <c r="R1936" t="s">
        <v>1360</v>
      </c>
    </row>
    <row r="1937" spans="1:18" x14ac:dyDescent="0.35">
      <c r="A1937" t="s">
        <v>8145</v>
      </c>
      <c r="B1937" t="s">
        <v>1306</v>
      </c>
      <c r="C1937" t="s">
        <v>1462</v>
      </c>
      <c r="D1937" t="s">
        <v>8146</v>
      </c>
      <c r="E1937" s="1">
        <v>42644</v>
      </c>
      <c r="F1937" t="s">
        <v>35</v>
      </c>
      <c r="G1937" t="s">
        <v>98</v>
      </c>
      <c r="H1937" t="s">
        <v>1306</v>
      </c>
      <c r="I1937" s="1">
        <v>42614</v>
      </c>
      <c r="J1937" t="s">
        <v>35</v>
      </c>
      <c r="K1937" t="s">
        <v>1306</v>
      </c>
      <c r="L1937" s="1">
        <v>43405</v>
      </c>
      <c r="N1937" t="s">
        <v>8147</v>
      </c>
      <c r="P1937">
        <v>6463</v>
      </c>
      <c r="Q1937">
        <f>COUNTIF(Table1[Matched ID], Table1[[#This Row],[Matched ID]])</f>
        <v>1</v>
      </c>
      <c r="R1937" t="s">
        <v>8148</v>
      </c>
    </row>
    <row r="1938" spans="1:18" x14ac:dyDescent="0.35">
      <c r="A1938" t="s">
        <v>999</v>
      </c>
      <c r="B1938" t="s">
        <v>81</v>
      </c>
      <c r="C1938" t="s">
        <v>770</v>
      </c>
      <c r="D1938" t="s">
        <v>1000</v>
      </c>
      <c r="E1938" s="1">
        <v>45231</v>
      </c>
      <c r="F1938" t="s">
        <v>21</v>
      </c>
      <c r="G1938" t="s">
        <v>1001</v>
      </c>
      <c r="H1938" t="s">
        <v>1002</v>
      </c>
      <c r="I1938" s="1">
        <v>45108</v>
      </c>
      <c r="J1938" t="s">
        <v>21</v>
      </c>
      <c r="L1938" s="1">
        <v>43617</v>
      </c>
      <c r="N1938" t="s">
        <v>1003</v>
      </c>
      <c r="P1938">
        <v>743</v>
      </c>
      <c r="Q1938">
        <f>COUNTIF(Table1[Matched ID], Table1[[#This Row],[Matched ID]])</f>
        <v>1</v>
      </c>
      <c r="R1938" t="s">
        <v>1003</v>
      </c>
    </row>
    <row r="1939" spans="1:18" x14ac:dyDescent="0.35">
      <c r="A1939" t="s">
        <v>4270</v>
      </c>
      <c r="B1939" t="s">
        <v>18</v>
      </c>
      <c r="C1939" t="s">
        <v>333</v>
      </c>
      <c r="D1939" t="s">
        <v>4271</v>
      </c>
      <c r="E1939" s="1">
        <v>45444</v>
      </c>
      <c r="F1939" t="s">
        <v>69</v>
      </c>
      <c r="G1939" t="s">
        <v>19</v>
      </c>
      <c r="H1939" t="s">
        <v>4272</v>
      </c>
      <c r="I1939" s="1">
        <v>44986</v>
      </c>
      <c r="J1939" t="s">
        <v>69</v>
      </c>
      <c r="L1939" s="1">
        <v>43191</v>
      </c>
      <c r="N1939" t="s">
        <v>4273</v>
      </c>
      <c r="P1939">
        <v>3665</v>
      </c>
      <c r="Q1939">
        <f>COUNTIF(Table1[Matched ID], Table1[[#This Row],[Matched ID]])</f>
        <v>1</v>
      </c>
      <c r="R1939" t="s">
        <v>4273</v>
      </c>
    </row>
    <row r="1940" spans="1:18" x14ac:dyDescent="0.35">
      <c r="A1940" t="s">
        <v>5056</v>
      </c>
      <c r="B1940" t="s">
        <v>18</v>
      </c>
      <c r="C1940" t="s">
        <v>19</v>
      </c>
      <c r="D1940" t="s">
        <v>5057</v>
      </c>
      <c r="E1940" s="1">
        <v>43678</v>
      </c>
      <c r="F1940" t="s">
        <v>21</v>
      </c>
      <c r="G1940" t="s">
        <v>1276</v>
      </c>
      <c r="H1940" t="s">
        <v>5058</v>
      </c>
      <c r="I1940" s="1">
        <v>43221</v>
      </c>
      <c r="J1940" t="s">
        <v>21</v>
      </c>
      <c r="K1940" t="s">
        <v>1306</v>
      </c>
      <c r="L1940" s="1">
        <v>43709</v>
      </c>
      <c r="P1940">
        <v>4185</v>
      </c>
      <c r="Q1940">
        <f>COUNTIF(Table1[Matched ID], Table1[[#This Row],[Matched ID]])</f>
        <v>1</v>
      </c>
      <c r="R1940" t="s">
        <v>5059</v>
      </c>
    </row>
    <row r="1941" spans="1:18" x14ac:dyDescent="0.35">
      <c r="A1941" t="s">
        <v>923</v>
      </c>
      <c r="B1941" t="s">
        <v>355</v>
      </c>
      <c r="C1941" t="s">
        <v>40</v>
      </c>
      <c r="D1941" t="s">
        <v>924</v>
      </c>
      <c r="E1941" s="1">
        <v>45261</v>
      </c>
      <c r="F1941" t="s">
        <v>21</v>
      </c>
      <c r="G1941" t="s">
        <v>27</v>
      </c>
      <c r="H1941" t="s">
        <v>925</v>
      </c>
      <c r="I1941" s="1">
        <v>45231</v>
      </c>
      <c r="J1941" t="s">
        <v>21</v>
      </c>
      <c r="K1941" t="s">
        <v>926</v>
      </c>
      <c r="L1941" s="1">
        <v>43770</v>
      </c>
      <c r="P1941">
        <v>666</v>
      </c>
      <c r="Q1941">
        <f>COUNTIF(Table1[Matched ID], Table1[[#This Row],[Matched ID]])</f>
        <v>1</v>
      </c>
      <c r="R1941" t="s">
        <v>927</v>
      </c>
    </row>
    <row r="1942" spans="1:18" x14ac:dyDescent="0.35">
      <c r="A1942" t="s">
        <v>1606</v>
      </c>
      <c r="B1942" t="s">
        <v>18</v>
      </c>
      <c r="C1942" t="s">
        <v>1607</v>
      </c>
      <c r="D1942" t="s">
        <v>1608</v>
      </c>
      <c r="E1942" s="1">
        <v>45108</v>
      </c>
      <c r="F1942" t="s">
        <v>21</v>
      </c>
      <c r="G1942" t="s">
        <v>33</v>
      </c>
      <c r="H1942" t="s">
        <v>1016</v>
      </c>
      <c r="I1942" s="1">
        <v>45108</v>
      </c>
      <c r="J1942" t="s">
        <v>21</v>
      </c>
      <c r="L1942" s="1">
        <v>42887</v>
      </c>
      <c r="N1942" t="s">
        <v>1609</v>
      </c>
      <c r="P1942">
        <v>1225</v>
      </c>
      <c r="Q1942">
        <f>COUNTIF(Table1[Matched ID], Table1[[#This Row],[Matched ID]])</f>
        <v>1</v>
      </c>
      <c r="R1942" t="s">
        <v>1609</v>
      </c>
    </row>
    <row r="1943" spans="1:18" x14ac:dyDescent="0.35">
      <c r="A1943" t="s">
        <v>4874</v>
      </c>
      <c r="B1943" t="s">
        <v>18</v>
      </c>
      <c r="C1943" t="s">
        <v>19</v>
      </c>
      <c r="D1943" t="s">
        <v>1163</v>
      </c>
      <c r="E1943" s="1">
        <v>43709</v>
      </c>
      <c r="F1943" t="s">
        <v>21</v>
      </c>
      <c r="G1943" t="s">
        <v>438</v>
      </c>
      <c r="H1943" t="s">
        <v>4875</v>
      </c>
      <c r="I1943" s="1">
        <v>43678</v>
      </c>
      <c r="J1943" t="s">
        <v>21</v>
      </c>
      <c r="K1943" t="s">
        <v>1306</v>
      </c>
      <c r="L1943" s="1">
        <v>45047</v>
      </c>
      <c r="P1943">
        <v>4072</v>
      </c>
      <c r="Q1943">
        <f>COUNTIF(Table1[Matched ID], Table1[[#This Row],[Matched ID]])</f>
        <v>1</v>
      </c>
      <c r="R1943" t="s">
        <v>4876</v>
      </c>
    </row>
    <row r="1944" spans="1:18" x14ac:dyDescent="0.35">
      <c r="A1944" t="s">
        <v>6856</v>
      </c>
      <c r="B1944" t="s">
        <v>695</v>
      </c>
      <c r="C1944" t="s">
        <v>55</v>
      </c>
      <c r="D1944" t="s">
        <v>2585</v>
      </c>
      <c r="E1944" s="1">
        <v>43191</v>
      </c>
      <c r="F1944" t="s">
        <v>21</v>
      </c>
      <c r="G1944" t="s">
        <v>98</v>
      </c>
      <c r="H1944" t="s">
        <v>1754</v>
      </c>
      <c r="I1944" s="1">
        <v>43160</v>
      </c>
      <c r="J1944" t="s">
        <v>190</v>
      </c>
      <c r="K1944" t="s">
        <v>1306</v>
      </c>
      <c r="L1944" s="1">
        <v>42917</v>
      </c>
      <c r="P1944">
        <v>5520</v>
      </c>
      <c r="Q1944">
        <f>COUNTIF(Table1[Matched ID], Table1[[#This Row],[Matched ID]])</f>
        <v>1</v>
      </c>
      <c r="R1944" t="s">
        <v>6857</v>
      </c>
    </row>
    <row r="1945" spans="1:18" x14ac:dyDescent="0.35">
      <c r="A1945" t="s">
        <v>1138</v>
      </c>
      <c r="B1945" t="s">
        <v>81</v>
      </c>
      <c r="C1945" t="s">
        <v>193</v>
      </c>
      <c r="D1945" t="s">
        <v>232</v>
      </c>
      <c r="E1945" s="1">
        <v>45200</v>
      </c>
      <c r="F1945" t="s">
        <v>21</v>
      </c>
      <c r="G1945" t="s">
        <v>850</v>
      </c>
      <c r="H1945" t="s">
        <v>260</v>
      </c>
      <c r="I1945" s="1">
        <v>45200</v>
      </c>
      <c r="J1945" t="s">
        <v>21</v>
      </c>
      <c r="L1945" s="1">
        <v>44317</v>
      </c>
      <c r="N1945" t="s">
        <v>1139</v>
      </c>
      <c r="P1945">
        <v>842</v>
      </c>
      <c r="Q1945">
        <f>COUNTIF(Table1[Matched ID], Table1[[#This Row],[Matched ID]])</f>
        <v>1</v>
      </c>
      <c r="R1945" t="s">
        <v>1139</v>
      </c>
    </row>
    <row r="1946" spans="1:18" x14ac:dyDescent="0.35">
      <c r="A1946" t="s">
        <v>1602</v>
      </c>
      <c r="B1946" t="s">
        <v>81</v>
      </c>
      <c r="C1946" t="s">
        <v>193</v>
      </c>
      <c r="D1946" t="s">
        <v>1603</v>
      </c>
      <c r="E1946" s="1">
        <v>45108</v>
      </c>
      <c r="F1946" t="s">
        <v>35</v>
      </c>
      <c r="G1946" t="s">
        <v>209</v>
      </c>
      <c r="H1946" t="s">
        <v>1604</v>
      </c>
      <c r="I1946" s="1">
        <v>45108</v>
      </c>
      <c r="J1946" t="s">
        <v>35</v>
      </c>
      <c r="L1946" s="1">
        <v>45047</v>
      </c>
      <c r="N1946" t="s">
        <v>1605</v>
      </c>
      <c r="P1946">
        <v>1224</v>
      </c>
      <c r="Q1946">
        <f>COUNTIF(Table1[Matched ID], Table1[[#This Row],[Matched ID]])</f>
        <v>1</v>
      </c>
      <c r="R1946" t="s">
        <v>1605</v>
      </c>
    </row>
    <row r="1947" spans="1:18" x14ac:dyDescent="0.35">
      <c r="A1947" t="s">
        <v>1945</v>
      </c>
      <c r="B1947" t="s">
        <v>124</v>
      </c>
      <c r="C1947" t="s">
        <v>193</v>
      </c>
      <c r="D1947" t="s">
        <v>124</v>
      </c>
      <c r="E1947" s="1">
        <v>45047</v>
      </c>
      <c r="F1947" t="s">
        <v>35</v>
      </c>
      <c r="G1947" t="s">
        <v>1946</v>
      </c>
      <c r="H1947" t="s">
        <v>1947</v>
      </c>
      <c r="I1947" s="1">
        <v>45047</v>
      </c>
      <c r="J1947" t="s">
        <v>35</v>
      </c>
      <c r="L1947" s="1">
        <v>43586</v>
      </c>
      <c r="N1947" t="s">
        <v>1948</v>
      </c>
      <c r="P1947">
        <v>1481</v>
      </c>
      <c r="Q1947">
        <f>COUNTIF(Table1[Matched ID], Table1[[#This Row],[Matched ID]])</f>
        <v>1</v>
      </c>
      <c r="R1947" t="s">
        <v>1948</v>
      </c>
    </row>
    <row r="1948" spans="1:18" x14ac:dyDescent="0.35">
      <c r="A1948" t="s">
        <v>2343</v>
      </c>
      <c r="B1948" t="s">
        <v>46</v>
      </c>
      <c r="C1948" t="s">
        <v>193</v>
      </c>
      <c r="D1948" t="s">
        <v>2344</v>
      </c>
      <c r="E1948" s="1">
        <v>44927</v>
      </c>
      <c r="F1948" t="s">
        <v>35</v>
      </c>
      <c r="G1948" t="s">
        <v>2345</v>
      </c>
      <c r="H1948" t="s">
        <v>2346</v>
      </c>
      <c r="I1948" s="1">
        <v>44927</v>
      </c>
      <c r="J1948" t="s">
        <v>35</v>
      </c>
      <c r="L1948" s="1">
        <v>44228</v>
      </c>
      <c r="N1948" t="s">
        <v>2347</v>
      </c>
      <c r="P1948">
        <v>1835</v>
      </c>
      <c r="Q1948">
        <f>COUNTIF(Table1[Matched ID], Table1[[#This Row],[Matched ID]])</f>
        <v>1</v>
      </c>
      <c r="R1948" t="s">
        <v>2347</v>
      </c>
    </row>
    <row r="1949" spans="1:18" x14ac:dyDescent="0.35">
      <c r="A1949" t="s">
        <v>1596</v>
      </c>
      <c r="B1949" t="s">
        <v>18</v>
      </c>
      <c r="C1949" t="s">
        <v>193</v>
      </c>
      <c r="D1949" t="s">
        <v>1597</v>
      </c>
      <c r="E1949" s="1">
        <v>45108</v>
      </c>
      <c r="F1949" t="s">
        <v>35</v>
      </c>
      <c r="G1949" t="s">
        <v>1598</v>
      </c>
      <c r="H1949" t="s">
        <v>1599</v>
      </c>
      <c r="I1949" s="1">
        <v>44317</v>
      </c>
      <c r="J1949" t="s">
        <v>1600</v>
      </c>
      <c r="L1949" s="1">
        <v>44317</v>
      </c>
      <c r="N1949" t="s">
        <v>1601</v>
      </c>
      <c r="P1949">
        <v>1223</v>
      </c>
      <c r="Q1949">
        <f>COUNTIF(Table1[Matched ID], Table1[[#This Row],[Matched ID]])</f>
        <v>1</v>
      </c>
      <c r="R1949" t="s">
        <v>1601</v>
      </c>
    </row>
    <row r="1950" spans="1:18" x14ac:dyDescent="0.35">
      <c r="A1950" t="s">
        <v>1133</v>
      </c>
      <c r="B1950" t="s">
        <v>46</v>
      </c>
      <c r="C1950" t="s">
        <v>193</v>
      </c>
      <c r="D1950" t="s">
        <v>1134</v>
      </c>
      <c r="E1950" s="1">
        <v>45200</v>
      </c>
      <c r="F1950" t="s">
        <v>1135</v>
      </c>
      <c r="G1950" t="s">
        <v>542</v>
      </c>
      <c r="H1950" t="s">
        <v>1136</v>
      </c>
      <c r="I1950" s="1">
        <v>44958</v>
      </c>
      <c r="J1950" t="s">
        <v>21</v>
      </c>
      <c r="L1950" s="1">
        <v>43556</v>
      </c>
      <c r="N1950" t="s">
        <v>1137</v>
      </c>
      <c r="P1950">
        <v>839</v>
      </c>
      <c r="Q1950">
        <f>COUNTIF(Table1[Matched ID], Table1[[#This Row],[Matched ID]])</f>
        <v>1</v>
      </c>
      <c r="R1950" t="s">
        <v>1137</v>
      </c>
    </row>
    <row r="1951" spans="1:18" x14ac:dyDescent="0.35">
      <c r="A1951" t="s">
        <v>1427</v>
      </c>
      <c r="B1951" t="s">
        <v>81</v>
      </c>
      <c r="C1951" t="s">
        <v>193</v>
      </c>
      <c r="D1951" t="s">
        <v>1428</v>
      </c>
      <c r="E1951" s="1">
        <v>45139</v>
      </c>
      <c r="F1951" t="s">
        <v>21</v>
      </c>
      <c r="G1951" t="s">
        <v>1429</v>
      </c>
      <c r="H1951" t="s">
        <v>1430</v>
      </c>
      <c r="I1951" s="1">
        <v>45108</v>
      </c>
      <c r="J1951" t="s">
        <v>314</v>
      </c>
      <c r="L1951" s="1">
        <v>44228</v>
      </c>
      <c r="N1951" t="s">
        <v>1431</v>
      </c>
      <c r="P1951">
        <v>1102</v>
      </c>
      <c r="Q1951">
        <f>COUNTIF(Table1[Matched ID], Table1[[#This Row],[Matched ID]])</f>
        <v>1</v>
      </c>
      <c r="R1951" t="s">
        <v>1431</v>
      </c>
    </row>
    <row r="1952" spans="1:18" x14ac:dyDescent="0.35">
      <c r="A1952" t="s">
        <v>1130</v>
      </c>
      <c r="B1952" t="s">
        <v>18</v>
      </c>
      <c r="C1952" t="s">
        <v>193</v>
      </c>
      <c r="D1952" t="s">
        <v>228</v>
      </c>
      <c r="E1952" s="1">
        <v>45200</v>
      </c>
      <c r="F1952" t="s">
        <v>21</v>
      </c>
      <c r="G1952" t="s">
        <v>850</v>
      </c>
      <c r="H1952" t="s">
        <v>1131</v>
      </c>
      <c r="I1952" s="1">
        <v>45170</v>
      </c>
      <c r="J1952" t="s">
        <v>21</v>
      </c>
      <c r="L1952" s="1">
        <v>45292</v>
      </c>
      <c r="N1952" t="s">
        <v>1132</v>
      </c>
      <c r="P1952">
        <v>838</v>
      </c>
      <c r="Q1952">
        <f>COUNTIF(Table1[Matched ID], Table1[[#This Row],[Matched ID]])</f>
        <v>1</v>
      </c>
      <c r="R1952" t="s">
        <v>1132</v>
      </c>
    </row>
    <row r="1953" spans="1:18" x14ac:dyDescent="0.35">
      <c r="A1953" t="s">
        <v>1799</v>
      </c>
      <c r="B1953" t="s">
        <v>81</v>
      </c>
      <c r="C1953" t="s">
        <v>193</v>
      </c>
      <c r="D1953" t="s">
        <v>344</v>
      </c>
      <c r="E1953" s="1">
        <v>45078</v>
      </c>
      <c r="F1953" t="s">
        <v>35</v>
      </c>
      <c r="G1953" t="s">
        <v>399</v>
      </c>
      <c r="H1953" t="s">
        <v>1800</v>
      </c>
      <c r="I1953" s="1">
        <v>45078</v>
      </c>
      <c r="J1953" t="s">
        <v>35</v>
      </c>
      <c r="L1953" s="1">
        <v>45069</v>
      </c>
      <c r="N1953" t="s">
        <v>1801</v>
      </c>
      <c r="P1953">
        <v>1366</v>
      </c>
      <c r="Q1953">
        <f>COUNTIF(Table1[Matched ID], Table1[[#This Row],[Matched ID]])</f>
        <v>1</v>
      </c>
      <c r="R1953" t="s">
        <v>1801</v>
      </c>
    </row>
    <row r="1954" spans="1:18" x14ac:dyDescent="0.35">
      <c r="A1954" t="s">
        <v>1794</v>
      </c>
      <c r="B1954" t="s">
        <v>81</v>
      </c>
      <c r="C1954" t="s">
        <v>193</v>
      </c>
      <c r="D1954" t="s">
        <v>1795</v>
      </c>
      <c r="E1954" s="1">
        <v>45078</v>
      </c>
      <c r="F1954" t="s">
        <v>21</v>
      </c>
      <c r="G1954" t="s">
        <v>1796</v>
      </c>
      <c r="H1954" t="s">
        <v>1797</v>
      </c>
      <c r="I1954" s="1">
        <v>45078</v>
      </c>
      <c r="J1954" t="s">
        <v>21</v>
      </c>
      <c r="L1954" s="1">
        <v>45139</v>
      </c>
      <c r="N1954" t="s">
        <v>1798</v>
      </c>
      <c r="P1954">
        <v>1365</v>
      </c>
      <c r="Q1954">
        <f>COUNTIF(Table1[Matched ID], Table1[[#This Row],[Matched ID]])</f>
        <v>1</v>
      </c>
      <c r="R1954" t="s">
        <v>1798</v>
      </c>
    </row>
    <row r="1955" spans="1:18" x14ac:dyDescent="0.35">
      <c r="A1955" t="s">
        <v>1125</v>
      </c>
      <c r="B1955" t="s">
        <v>66</v>
      </c>
      <c r="C1955" t="s">
        <v>193</v>
      </c>
      <c r="D1955" t="s">
        <v>1126</v>
      </c>
      <c r="E1955" s="1">
        <v>45200</v>
      </c>
      <c r="F1955" t="s">
        <v>133</v>
      </c>
      <c r="G1955" t="s">
        <v>1127</v>
      </c>
      <c r="H1955" t="s">
        <v>1128</v>
      </c>
      <c r="I1955" s="1">
        <v>45078</v>
      </c>
      <c r="J1955" t="s">
        <v>133</v>
      </c>
      <c r="L1955" s="1">
        <v>42705</v>
      </c>
      <c r="N1955" t="s">
        <v>1129</v>
      </c>
      <c r="P1955">
        <v>837</v>
      </c>
      <c r="Q1955">
        <f>COUNTIF(Table1[Matched ID], Table1[[#This Row],[Matched ID]])</f>
        <v>1</v>
      </c>
      <c r="R1955" t="s">
        <v>1129</v>
      </c>
    </row>
    <row r="1956" spans="1:18" x14ac:dyDescent="0.35">
      <c r="A1956" t="s">
        <v>1423</v>
      </c>
      <c r="B1956" t="s">
        <v>81</v>
      </c>
      <c r="C1956" t="s">
        <v>193</v>
      </c>
      <c r="D1956" t="s">
        <v>395</v>
      </c>
      <c r="E1956" s="1">
        <v>45139</v>
      </c>
      <c r="F1956" t="s">
        <v>21</v>
      </c>
      <c r="G1956" t="s">
        <v>1424</v>
      </c>
      <c r="H1956" t="s">
        <v>1425</v>
      </c>
      <c r="I1956" s="1">
        <v>45139</v>
      </c>
      <c r="J1956" t="s">
        <v>21</v>
      </c>
      <c r="L1956" s="1">
        <v>44835</v>
      </c>
      <c r="N1956" t="s">
        <v>1426</v>
      </c>
      <c r="P1956">
        <v>1098</v>
      </c>
      <c r="Q1956">
        <f>COUNTIF(Table1[Matched ID], Table1[[#This Row],[Matched ID]])</f>
        <v>1</v>
      </c>
      <c r="R1956" t="s">
        <v>1426</v>
      </c>
    </row>
    <row r="1957" spans="1:18" x14ac:dyDescent="0.35">
      <c r="A1957" t="s">
        <v>1121</v>
      </c>
      <c r="B1957" t="s">
        <v>131</v>
      </c>
      <c r="C1957" t="s">
        <v>40</v>
      </c>
      <c r="D1957" t="s">
        <v>1122</v>
      </c>
      <c r="E1957" s="1">
        <v>45200</v>
      </c>
      <c r="F1957" t="s">
        <v>133</v>
      </c>
      <c r="G1957" t="s">
        <v>1123</v>
      </c>
      <c r="H1957" t="s">
        <v>74</v>
      </c>
      <c r="I1957" s="1">
        <v>45170</v>
      </c>
      <c r="J1957" t="s">
        <v>133</v>
      </c>
      <c r="L1957" s="1">
        <v>43891</v>
      </c>
      <c r="N1957" t="s">
        <v>1124</v>
      </c>
      <c r="P1957">
        <v>836</v>
      </c>
      <c r="Q1957">
        <f>COUNTIF(Table1[Matched ID], Table1[[#This Row],[Matched ID]])</f>
        <v>1</v>
      </c>
      <c r="R1957" t="s">
        <v>1124</v>
      </c>
    </row>
    <row r="1958" spans="1:18" x14ac:dyDescent="0.35">
      <c r="A1958" t="s">
        <v>1236</v>
      </c>
      <c r="B1958" t="s">
        <v>18</v>
      </c>
      <c r="C1958" t="s">
        <v>40</v>
      </c>
      <c r="D1958" t="s">
        <v>737</v>
      </c>
      <c r="E1958" s="1">
        <v>45192</v>
      </c>
      <c r="F1958" t="s">
        <v>1237</v>
      </c>
      <c r="G1958" t="s">
        <v>1238</v>
      </c>
      <c r="H1958" t="s">
        <v>1239</v>
      </c>
      <c r="I1958" s="1">
        <v>45161</v>
      </c>
      <c r="J1958" t="s">
        <v>21</v>
      </c>
      <c r="L1958" s="1">
        <v>43862</v>
      </c>
      <c r="N1958" t="s">
        <v>1240</v>
      </c>
      <c r="P1958">
        <v>916</v>
      </c>
      <c r="Q1958">
        <f>COUNTIF(Table1[Matched ID], Table1[[#This Row],[Matched ID]])</f>
        <v>1</v>
      </c>
      <c r="R1958" t="s">
        <v>1240</v>
      </c>
    </row>
    <row r="1959" spans="1:18" x14ac:dyDescent="0.35">
      <c r="A1959" t="s">
        <v>2333</v>
      </c>
      <c r="B1959" t="s">
        <v>110</v>
      </c>
      <c r="C1959" t="s">
        <v>40</v>
      </c>
      <c r="D1959" t="s">
        <v>1333</v>
      </c>
      <c r="E1959" s="1">
        <v>44949</v>
      </c>
      <c r="F1959" t="s">
        <v>964</v>
      </c>
      <c r="G1959" t="s">
        <v>2334</v>
      </c>
      <c r="H1959" t="s">
        <v>2335</v>
      </c>
      <c r="I1959" s="1">
        <v>44949</v>
      </c>
      <c r="J1959" t="s">
        <v>35</v>
      </c>
      <c r="L1959" s="1">
        <v>45352</v>
      </c>
      <c r="N1959" t="s">
        <v>2336</v>
      </c>
      <c r="P1959">
        <v>1822</v>
      </c>
      <c r="Q1959">
        <f>COUNTIF(Table1[Matched ID], Table1[[#This Row],[Matched ID]])</f>
        <v>1</v>
      </c>
      <c r="R1959" t="s">
        <v>2336</v>
      </c>
    </row>
    <row r="1960" spans="1:18" x14ac:dyDescent="0.35">
      <c r="A1960" t="s">
        <v>1420</v>
      </c>
      <c r="B1960" t="s">
        <v>18</v>
      </c>
      <c r="C1960" t="s">
        <v>40</v>
      </c>
      <c r="D1960" t="s">
        <v>1421</v>
      </c>
      <c r="E1960" s="1">
        <v>45139</v>
      </c>
      <c r="F1960" t="s">
        <v>133</v>
      </c>
      <c r="G1960" t="s">
        <v>98</v>
      </c>
      <c r="H1960" t="s">
        <v>952</v>
      </c>
      <c r="I1960" s="1">
        <v>45108</v>
      </c>
      <c r="J1960" t="s">
        <v>127</v>
      </c>
      <c r="L1960" s="1">
        <v>42370</v>
      </c>
      <c r="N1960" t="s">
        <v>1422</v>
      </c>
      <c r="P1960">
        <v>1097</v>
      </c>
      <c r="Q1960">
        <f>COUNTIF(Table1[Matched ID], Table1[[#This Row],[Matched ID]])</f>
        <v>1</v>
      </c>
      <c r="R1960" t="s">
        <v>1422</v>
      </c>
    </row>
    <row r="1961" spans="1:18" x14ac:dyDescent="0.35">
      <c r="A1961" t="s">
        <v>1394</v>
      </c>
      <c r="B1961" t="s">
        <v>18</v>
      </c>
      <c r="C1961" t="s">
        <v>40</v>
      </c>
      <c r="D1961" t="s">
        <v>1277</v>
      </c>
      <c r="E1961" s="1">
        <v>45161</v>
      </c>
      <c r="F1961" t="s">
        <v>1237</v>
      </c>
      <c r="G1961" t="s">
        <v>1395</v>
      </c>
      <c r="H1961" t="s">
        <v>1396</v>
      </c>
      <c r="I1961" t="s">
        <v>54</v>
      </c>
      <c r="J1961" t="s">
        <v>21</v>
      </c>
      <c r="L1961" s="1">
        <v>43009</v>
      </c>
      <c r="N1961" t="s">
        <v>1397</v>
      </c>
      <c r="P1961">
        <v>1061</v>
      </c>
      <c r="Q1961">
        <f>COUNTIF(Table1[Matched ID], Table1[[#This Row],[Matched ID]])</f>
        <v>1</v>
      </c>
      <c r="R1961" t="s">
        <v>1397</v>
      </c>
    </row>
    <row r="1962" spans="1:18" x14ac:dyDescent="0.35">
      <c r="A1962" t="s">
        <v>1752</v>
      </c>
      <c r="B1962" t="s">
        <v>18</v>
      </c>
      <c r="C1962" t="s">
        <v>40</v>
      </c>
      <c r="D1962" t="s">
        <v>1016</v>
      </c>
      <c r="E1962" s="1">
        <v>45100</v>
      </c>
      <c r="F1962" t="s">
        <v>1237</v>
      </c>
      <c r="G1962" t="s">
        <v>1753</v>
      </c>
      <c r="H1962" t="s">
        <v>1754</v>
      </c>
      <c r="I1962" s="1">
        <v>45100</v>
      </c>
      <c r="J1962" t="s">
        <v>21</v>
      </c>
      <c r="L1962" s="1">
        <v>45047</v>
      </c>
      <c r="N1962" t="s">
        <v>1755</v>
      </c>
      <c r="P1962">
        <v>1325</v>
      </c>
      <c r="Q1962">
        <f>COUNTIF(Table1[Matched ID], Table1[[#This Row],[Matched ID]])</f>
        <v>1</v>
      </c>
      <c r="R1962" t="s">
        <v>1755</v>
      </c>
    </row>
    <row r="1963" spans="1:18" x14ac:dyDescent="0.35">
      <c r="A1963" t="s">
        <v>1417</v>
      </c>
      <c r="B1963" t="s">
        <v>18</v>
      </c>
      <c r="C1963" t="s">
        <v>40</v>
      </c>
      <c r="D1963" t="s">
        <v>1418</v>
      </c>
      <c r="E1963" s="1">
        <v>45139</v>
      </c>
      <c r="F1963" t="s">
        <v>238</v>
      </c>
      <c r="G1963" t="s">
        <v>1276</v>
      </c>
      <c r="H1963" t="s">
        <v>1418</v>
      </c>
      <c r="I1963" s="1">
        <v>44958</v>
      </c>
      <c r="J1963" t="s">
        <v>21</v>
      </c>
      <c r="L1963" s="1">
        <v>42979</v>
      </c>
      <c r="N1963" t="s">
        <v>1419</v>
      </c>
      <c r="P1963">
        <v>1096</v>
      </c>
      <c r="Q1963">
        <f>COUNTIF(Table1[Matched ID], Table1[[#This Row],[Matched ID]])</f>
        <v>1</v>
      </c>
      <c r="R1963" t="s">
        <v>1419</v>
      </c>
    </row>
    <row r="1964" spans="1:18" x14ac:dyDescent="0.35">
      <c r="A1964" t="s">
        <v>1415</v>
      </c>
      <c r="B1964" t="s">
        <v>18</v>
      </c>
      <c r="C1964" t="s">
        <v>1276</v>
      </c>
      <c r="D1964" t="s">
        <v>42</v>
      </c>
      <c r="E1964" s="1">
        <v>45139</v>
      </c>
      <c r="F1964" t="s">
        <v>21</v>
      </c>
      <c r="G1964" t="s">
        <v>1058</v>
      </c>
      <c r="H1964" t="s">
        <v>42</v>
      </c>
      <c r="I1964" s="1">
        <v>45139</v>
      </c>
      <c r="J1964" t="s">
        <v>21</v>
      </c>
      <c r="L1964" s="1">
        <v>43405</v>
      </c>
      <c r="N1964" t="s">
        <v>1416</v>
      </c>
      <c r="P1964">
        <v>1095</v>
      </c>
      <c r="Q1964">
        <f>COUNTIF(Table1[Matched ID], Table1[[#This Row],[Matched ID]])</f>
        <v>1</v>
      </c>
      <c r="R1964" t="s">
        <v>1416</v>
      </c>
    </row>
    <row r="1965" spans="1:18" x14ac:dyDescent="0.35">
      <c r="A1965" t="s">
        <v>1265</v>
      </c>
      <c r="B1965" t="s">
        <v>81</v>
      </c>
      <c r="C1965" t="s">
        <v>40</v>
      </c>
      <c r="D1965" t="s">
        <v>1266</v>
      </c>
      <c r="E1965" s="1">
        <v>45170</v>
      </c>
      <c r="F1965" t="s">
        <v>21</v>
      </c>
      <c r="G1965" t="s">
        <v>245</v>
      </c>
      <c r="H1965" t="s">
        <v>1267</v>
      </c>
      <c r="I1965" s="1">
        <v>45170</v>
      </c>
      <c r="J1965" t="s">
        <v>21</v>
      </c>
      <c r="L1965" s="1">
        <v>45231</v>
      </c>
      <c r="N1965" t="s">
        <v>1268</v>
      </c>
      <c r="P1965">
        <v>943</v>
      </c>
      <c r="Q1965">
        <f>COUNTIF(Table1[Matched ID], Table1[[#This Row],[Matched ID]])</f>
        <v>1</v>
      </c>
      <c r="R1965" t="s">
        <v>1268</v>
      </c>
    </row>
    <row r="1966" spans="1:18" x14ac:dyDescent="0.35">
      <c r="A1966" t="s">
        <v>1116</v>
      </c>
      <c r="B1966" t="s">
        <v>18</v>
      </c>
      <c r="C1966" t="s">
        <v>940</v>
      </c>
      <c r="D1966" t="s">
        <v>1117</v>
      </c>
      <c r="E1966" s="1">
        <v>45200</v>
      </c>
      <c r="F1966" t="s">
        <v>21</v>
      </c>
      <c r="G1966" t="s">
        <v>1118</v>
      </c>
      <c r="H1966" t="s">
        <v>1119</v>
      </c>
      <c r="I1966" s="1">
        <v>45200</v>
      </c>
      <c r="J1966" t="s">
        <v>21</v>
      </c>
      <c r="L1966" s="1">
        <v>43952</v>
      </c>
      <c r="N1966" t="s">
        <v>1120</v>
      </c>
      <c r="P1966">
        <v>832</v>
      </c>
      <c r="Q1966">
        <f>COUNTIF(Table1[Matched ID], Table1[[#This Row],[Matched ID]])</f>
        <v>1</v>
      </c>
      <c r="R1966" t="s">
        <v>1120</v>
      </c>
    </row>
    <row r="1967" spans="1:18" x14ac:dyDescent="0.35">
      <c r="A1967" t="s">
        <v>1112</v>
      </c>
      <c r="B1967" t="s">
        <v>18</v>
      </c>
      <c r="C1967" t="s">
        <v>40</v>
      </c>
      <c r="D1967" t="s">
        <v>952</v>
      </c>
      <c r="E1967" s="1">
        <v>45200</v>
      </c>
      <c r="F1967" t="s">
        <v>21</v>
      </c>
      <c r="G1967" t="s">
        <v>1113</v>
      </c>
      <c r="H1967" t="s">
        <v>1114</v>
      </c>
      <c r="I1967" s="1">
        <v>45170</v>
      </c>
      <c r="J1967" t="s">
        <v>21</v>
      </c>
      <c r="L1967" s="1">
        <v>43891</v>
      </c>
      <c r="N1967" t="s">
        <v>1115</v>
      </c>
      <c r="P1967">
        <v>831</v>
      </c>
      <c r="Q1967">
        <f>COUNTIF(Table1[Matched ID], Table1[[#This Row],[Matched ID]])</f>
        <v>1</v>
      </c>
      <c r="R1967" t="s">
        <v>1115</v>
      </c>
    </row>
    <row r="1968" spans="1:18" x14ac:dyDescent="0.35">
      <c r="A1968" t="s">
        <v>1552</v>
      </c>
      <c r="B1968" t="s">
        <v>18</v>
      </c>
      <c r="C1968" t="s">
        <v>40</v>
      </c>
      <c r="D1968" t="s">
        <v>952</v>
      </c>
      <c r="E1968" s="1">
        <v>45130</v>
      </c>
      <c r="F1968" t="s">
        <v>1553</v>
      </c>
      <c r="G1968" t="s">
        <v>1554</v>
      </c>
      <c r="H1968" t="s">
        <v>18</v>
      </c>
      <c r="I1968" s="1">
        <v>45100</v>
      </c>
      <c r="J1968" t="s">
        <v>996</v>
      </c>
      <c r="L1968" s="1">
        <v>43132</v>
      </c>
      <c r="N1968" t="s">
        <v>1555</v>
      </c>
      <c r="P1968">
        <v>1190</v>
      </c>
      <c r="Q1968">
        <f>COUNTIF(Table1[Matched ID], Table1[[#This Row],[Matched ID]])</f>
        <v>1</v>
      </c>
      <c r="R1968" t="s">
        <v>1555</v>
      </c>
    </row>
    <row r="1969" spans="1:18" x14ac:dyDescent="0.35">
      <c r="A1969" t="s">
        <v>2654</v>
      </c>
      <c r="B1969" t="s">
        <v>2649</v>
      </c>
      <c r="C1969" t="s">
        <v>1946</v>
      </c>
      <c r="D1969" t="s">
        <v>2650</v>
      </c>
      <c r="E1969" s="1">
        <v>44713</v>
      </c>
      <c r="F1969" t="s">
        <v>35</v>
      </c>
      <c r="G1969" t="s">
        <v>245</v>
      </c>
      <c r="H1969" t="s">
        <v>2655</v>
      </c>
      <c r="I1969" s="1">
        <v>44713</v>
      </c>
      <c r="J1969" t="s">
        <v>35</v>
      </c>
      <c r="K1969" t="s">
        <v>1306</v>
      </c>
      <c r="L1969" s="1">
        <v>45231</v>
      </c>
      <c r="P1969">
        <v>2232</v>
      </c>
      <c r="Q1969">
        <f>COUNTIF(Table1[Matched ID], Table1[[#This Row],[Matched ID]])</f>
        <v>1</v>
      </c>
      <c r="R1969" t="s">
        <v>2656</v>
      </c>
    </row>
    <row r="1970" spans="1:18" x14ac:dyDescent="0.35">
      <c r="A1970" t="s">
        <v>1411</v>
      </c>
      <c r="B1970" t="s">
        <v>18</v>
      </c>
      <c r="C1970" t="s">
        <v>40</v>
      </c>
      <c r="D1970" t="s">
        <v>1412</v>
      </c>
      <c r="E1970" s="1">
        <v>45139</v>
      </c>
      <c r="F1970" t="s">
        <v>127</v>
      </c>
      <c r="G1970" t="s">
        <v>141</v>
      </c>
      <c r="H1970" t="s">
        <v>1413</v>
      </c>
      <c r="I1970" s="1">
        <v>44866</v>
      </c>
      <c r="J1970" t="s">
        <v>127</v>
      </c>
      <c r="L1970" s="1">
        <v>44927</v>
      </c>
      <c r="N1970" t="s">
        <v>1414</v>
      </c>
      <c r="P1970">
        <v>1094</v>
      </c>
      <c r="Q1970">
        <f>COUNTIF(Table1[Matched ID], Table1[[#This Row],[Matched ID]])</f>
        <v>1</v>
      </c>
      <c r="R1970" t="s">
        <v>1414</v>
      </c>
    </row>
    <row r="1971" spans="1:18" x14ac:dyDescent="0.35">
      <c r="A1971" t="s">
        <v>1593</v>
      </c>
      <c r="B1971" t="s">
        <v>18</v>
      </c>
      <c r="C1971" t="s">
        <v>40</v>
      </c>
      <c r="D1971" t="s">
        <v>952</v>
      </c>
      <c r="E1971" s="1">
        <v>45108</v>
      </c>
      <c r="F1971" t="s">
        <v>21</v>
      </c>
      <c r="G1971" t="s">
        <v>27</v>
      </c>
      <c r="H1971" t="s">
        <v>1594</v>
      </c>
      <c r="I1971" s="1">
        <v>45108</v>
      </c>
      <c r="J1971" t="s">
        <v>21</v>
      </c>
      <c r="L1971" s="1">
        <v>45170</v>
      </c>
      <c r="N1971" t="s">
        <v>1595</v>
      </c>
      <c r="P1971">
        <v>1219</v>
      </c>
      <c r="Q1971">
        <f>COUNTIF(Table1[Matched ID], Table1[[#This Row],[Matched ID]])</f>
        <v>1</v>
      </c>
      <c r="R1971" t="s">
        <v>1595</v>
      </c>
    </row>
    <row r="1972" spans="1:18" x14ac:dyDescent="0.35">
      <c r="A1972" t="s">
        <v>1108</v>
      </c>
      <c r="B1972" t="s">
        <v>32</v>
      </c>
      <c r="C1972" t="s">
        <v>243</v>
      </c>
      <c r="D1972" t="s">
        <v>1109</v>
      </c>
      <c r="E1972" s="1">
        <v>45200</v>
      </c>
      <c r="F1972" t="s">
        <v>314</v>
      </c>
      <c r="G1972" t="s">
        <v>33</v>
      </c>
      <c r="H1972" t="s">
        <v>1110</v>
      </c>
      <c r="I1972" s="1">
        <v>45108</v>
      </c>
      <c r="J1972" t="s">
        <v>21</v>
      </c>
      <c r="L1972" s="1">
        <v>43891</v>
      </c>
      <c r="N1972" t="s">
        <v>1111</v>
      </c>
      <c r="P1972">
        <v>829</v>
      </c>
      <c r="Q1972">
        <f>COUNTIF(Table1[Matched ID], Table1[[#This Row],[Matched ID]])</f>
        <v>1</v>
      </c>
      <c r="R1972" t="s">
        <v>1111</v>
      </c>
    </row>
    <row r="1973" spans="1:18" x14ac:dyDescent="0.35">
      <c r="A1973" t="s">
        <v>962</v>
      </c>
      <c r="B1973" t="s">
        <v>355</v>
      </c>
      <c r="C1973" t="s">
        <v>40</v>
      </c>
      <c r="D1973" t="s">
        <v>963</v>
      </c>
      <c r="E1973" s="1">
        <v>45222</v>
      </c>
      <c r="F1973" t="s">
        <v>964</v>
      </c>
      <c r="G1973" t="s">
        <v>204</v>
      </c>
      <c r="H1973" t="s">
        <v>965</v>
      </c>
      <c r="I1973" s="1">
        <v>45253</v>
      </c>
      <c r="J1973" t="s">
        <v>35</v>
      </c>
      <c r="L1973" s="1">
        <v>43160</v>
      </c>
      <c r="N1973" t="s">
        <v>966</v>
      </c>
      <c r="P1973">
        <v>704</v>
      </c>
      <c r="Q1973">
        <f>COUNTIF(Table1[Matched ID], Table1[[#This Row],[Matched ID]])</f>
        <v>1</v>
      </c>
      <c r="R1973" t="s">
        <v>966</v>
      </c>
    </row>
    <row r="1974" spans="1:18" x14ac:dyDescent="0.35">
      <c r="A1974" t="s">
        <v>2273</v>
      </c>
      <c r="B1974" t="s">
        <v>110</v>
      </c>
      <c r="C1974" t="s">
        <v>40</v>
      </c>
      <c r="D1974" t="s">
        <v>2274</v>
      </c>
      <c r="E1974" s="1">
        <v>44980</v>
      </c>
      <c r="F1974" t="s">
        <v>964</v>
      </c>
      <c r="G1974" t="s">
        <v>2275</v>
      </c>
      <c r="H1974" t="s">
        <v>2276</v>
      </c>
      <c r="I1974" s="1">
        <v>44980</v>
      </c>
      <c r="J1974" t="s">
        <v>35</v>
      </c>
      <c r="L1974" s="1">
        <v>45323</v>
      </c>
      <c r="N1974" t="s">
        <v>2277</v>
      </c>
      <c r="P1974">
        <v>1747</v>
      </c>
      <c r="Q1974">
        <f>COUNTIF(Table1[Matched ID], Table1[[#This Row],[Matched ID]])</f>
        <v>1</v>
      </c>
      <c r="R1974" t="s">
        <v>2277</v>
      </c>
    </row>
    <row r="1975" spans="1:18" x14ac:dyDescent="0.35">
      <c r="A1975" t="s">
        <v>976</v>
      </c>
      <c r="B1975" t="s">
        <v>18</v>
      </c>
      <c r="C1975" t="s">
        <v>54</v>
      </c>
      <c r="D1975" t="s">
        <v>54</v>
      </c>
      <c r="E1975" t="s">
        <v>54</v>
      </c>
      <c r="F1975" t="s">
        <v>54</v>
      </c>
      <c r="G1975" t="s">
        <v>977</v>
      </c>
      <c r="H1975" t="s">
        <v>42</v>
      </c>
      <c r="I1975" s="1">
        <v>45231</v>
      </c>
      <c r="J1975" t="s">
        <v>21</v>
      </c>
      <c r="K1975" t="s">
        <v>978</v>
      </c>
      <c r="L1975" s="1">
        <v>43040</v>
      </c>
      <c r="N1975" t="s">
        <v>979</v>
      </c>
      <c r="P1975">
        <v>709</v>
      </c>
      <c r="Q1975">
        <f>COUNTIF(Table1[Matched ID], Table1[[#This Row],[Matched ID]])</f>
        <v>1</v>
      </c>
      <c r="R1975" t="s">
        <v>979</v>
      </c>
    </row>
    <row r="1976" spans="1:18" x14ac:dyDescent="0.35">
      <c r="A1976" t="s">
        <v>5255</v>
      </c>
      <c r="B1976" t="s">
        <v>18</v>
      </c>
      <c r="C1976" t="s">
        <v>19</v>
      </c>
      <c r="D1976" t="s">
        <v>5256</v>
      </c>
      <c r="E1976" s="1">
        <v>43647</v>
      </c>
      <c r="F1976" t="s">
        <v>21</v>
      </c>
      <c r="G1976" t="s">
        <v>5257</v>
      </c>
      <c r="H1976" t="s">
        <v>5258</v>
      </c>
      <c r="I1976" s="1">
        <v>43617</v>
      </c>
      <c r="J1976" t="s">
        <v>21</v>
      </c>
      <c r="K1976" t="s">
        <v>886</v>
      </c>
      <c r="L1976" s="1">
        <v>43836</v>
      </c>
      <c r="P1976">
        <v>4287</v>
      </c>
      <c r="Q1976">
        <f>COUNTIF(Table1[Matched ID], Table1[[#This Row],[Matched ID]])</f>
        <v>1</v>
      </c>
      <c r="R1976" t="s">
        <v>5259</v>
      </c>
    </row>
    <row r="1977" spans="1:18" x14ac:dyDescent="0.35">
      <c r="A1977" t="s">
        <v>5904</v>
      </c>
      <c r="B1977" t="s">
        <v>81</v>
      </c>
      <c r="C1977" t="s">
        <v>193</v>
      </c>
      <c r="D1977" t="s">
        <v>5905</v>
      </c>
      <c r="E1977" s="1">
        <v>43497</v>
      </c>
      <c r="F1977" t="s">
        <v>21</v>
      </c>
      <c r="G1977" t="s">
        <v>5906</v>
      </c>
      <c r="H1977" t="s">
        <v>1306</v>
      </c>
      <c r="I1977" s="1">
        <v>43497</v>
      </c>
      <c r="J1977" t="s">
        <v>1306</v>
      </c>
      <c r="K1977" t="s">
        <v>2960</v>
      </c>
      <c r="L1977" s="1">
        <v>44856</v>
      </c>
      <c r="P1977">
        <v>4803</v>
      </c>
      <c r="Q1977">
        <f>COUNTIF(Table1[Matched ID], Table1[[#This Row],[Matched ID]])</f>
        <v>1</v>
      </c>
      <c r="R1977" t="s">
        <v>5907</v>
      </c>
    </row>
    <row r="1978" spans="1:18" x14ac:dyDescent="0.35">
      <c r="A1978" t="s">
        <v>7674</v>
      </c>
      <c r="B1978" t="s">
        <v>18</v>
      </c>
      <c r="C1978" t="s">
        <v>7675</v>
      </c>
      <c r="D1978" t="s">
        <v>7676</v>
      </c>
      <c r="E1978" s="1">
        <v>42856</v>
      </c>
      <c r="F1978" t="s">
        <v>3398</v>
      </c>
      <c r="G1978" t="s">
        <v>101</v>
      </c>
      <c r="H1978" t="s">
        <v>7677</v>
      </c>
      <c r="I1978" s="1">
        <v>42826</v>
      </c>
      <c r="J1978" t="s">
        <v>21</v>
      </c>
      <c r="K1978" t="s">
        <v>1306</v>
      </c>
      <c r="L1978" s="1">
        <v>42675</v>
      </c>
      <c r="P1978">
        <v>6140</v>
      </c>
      <c r="Q1978">
        <f>COUNTIF(Table1[Matched ID], Table1[[#This Row],[Matched ID]])</f>
        <v>1</v>
      </c>
      <c r="R1978" t="s">
        <v>7678</v>
      </c>
    </row>
    <row r="1979" spans="1:18" x14ac:dyDescent="0.35">
      <c r="A1979" t="s">
        <v>1060</v>
      </c>
      <c r="B1979" t="s">
        <v>110</v>
      </c>
      <c r="C1979" t="s">
        <v>27</v>
      </c>
      <c r="D1979" t="s">
        <v>1061</v>
      </c>
      <c r="E1979" s="1">
        <v>45231</v>
      </c>
      <c r="F1979" t="s">
        <v>21</v>
      </c>
      <c r="G1979" t="s">
        <v>850</v>
      </c>
      <c r="H1979" t="s">
        <v>1062</v>
      </c>
      <c r="I1979" s="1">
        <v>45231</v>
      </c>
      <c r="J1979" t="s">
        <v>21</v>
      </c>
      <c r="L1979" s="1">
        <v>42795</v>
      </c>
      <c r="P1979">
        <v>786</v>
      </c>
      <c r="Q1979">
        <f>COUNTIF(Table1[Matched ID], Table1[[#This Row],[Matched ID]])</f>
        <v>1</v>
      </c>
      <c r="R1979" t="s">
        <v>1063</v>
      </c>
    </row>
    <row r="1980" spans="1:18" x14ac:dyDescent="0.35">
      <c r="A1980" t="s">
        <v>3244</v>
      </c>
      <c r="B1980" t="s">
        <v>32</v>
      </c>
      <c r="C1980" t="s">
        <v>3245</v>
      </c>
      <c r="D1980" t="s">
        <v>3246</v>
      </c>
      <c r="E1980" s="1">
        <v>44348</v>
      </c>
      <c r="F1980" t="s">
        <v>35</v>
      </c>
      <c r="G1980" t="s">
        <v>3247</v>
      </c>
      <c r="H1980" t="s">
        <v>418</v>
      </c>
      <c r="I1980" s="1">
        <v>44317</v>
      </c>
      <c r="J1980" t="s">
        <v>3248</v>
      </c>
      <c r="K1980" t="s">
        <v>1306</v>
      </c>
      <c r="L1980" s="1">
        <v>43678</v>
      </c>
      <c r="P1980">
        <v>2802</v>
      </c>
      <c r="Q1980">
        <f>COUNTIF(Table1[Matched ID], Table1[[#This Row],[Matched ID]])</f>
        <v>1</v>
      </c>
      <c r="R1980" t="s">
        <v>3249</v>
      </c>
    </row>
    <row r="1981" spans="1:18" x14ac:dyDescent="0.35">
      <c r="A1981" t="s">
        <v>7056</v>
      </c>
      <c r="B1981" t="s">
        <v>18</v>
      </c>
      <c r="C1981" t="s">
        <v>7057</v>
      </c>
      <c r="D1981" t="s">
        <v>7058</v>
      </c>
      <c r="E1981" s="1">
        <v>43132</v>
      </c>
      <c r="F1981" t="s">
        <v>1162</v>
      </c>
      <c r="G1981" t="s">
        <v>98</v>
      </c>
      <c r="H1981" t="s">
        <v>1754</v>
      </c>
      <c r="I1981" s="1">
        <v>43132</v>
      </c>
      <c r="J1981" t="s">
        <v>1162</v>
      </c>
      <c r="K1981" t="s">
        <v>1306</v>
      </c>
      <c r="L1981" s="1">
        <v>43466</v>
      </c>
      <c r="P1981">
        <v>5664</v>
      </c>
      <c r="Q1981">
        <f>COUNTIF(Table1[Matched ID], Table1[[#This Row],[Matched ID]])</f>
        <v>1</v>
      </c>
      <c r="R1981" t="s">
        <v>7059</v>
      </c>
    </row>
    <row r="1982" spans="1:18" x14ac:dyDescent="0.35">
      <c r="A1982" t="s">
        <v>7757</v>
      </c>
      <c r="B1982" t="s">
        <v>81</v>
      </c>
      <c r="C1982" t="s">
        <v>7758</v>
      </c>
      <c r="D1982" t="s">
        <v>232</v>
      </c>
      <c r="E1982" s="1">
        <v>42826</v>
      </c>
      <c r="F1982" t="s">
        <v>21</v>
      </c>
      <c r="G1982" t="s">
        <v>233</v>
      </c>
      <c r="H1982" t="s">
        <v>7759</v>
      </c>
      <c r="I1982" s="1">
        <v>42795</v>
      </c>
      <c r="J1982" t="s">
        <v>21</v>
      </c>
      <c r="K1982" t="s">
        <v>1306</v>
      </c>
      <c r="L1982" s="1">
        <v>45078</v>
      </c>
      <c r="P1982">
        <v>6193</v>
      </c>
      <c r="Q1982">
        <f>COUNTIF(Table1[Matched ID], Table1[[#This Row],[Matched ID]])</f>
        <v>1</v>
      </c>
      <c r="R1982" t="s">
        <v>7760</v>
      </c>
    </row>
    <row r="1983" spans="1:18" x14ac:dyDescent="0.35">
      <c r="A1983" t="s">
        <v>1371</v>
      </c>
      <c r="B1983" t="s">
        <v>81</v>
      </c>
      <c r="C1983" t="s">
        <v>55</v>
      </c>
      <c r="D1983" t="s">
        <v>1372</v>
      </c>
      <c r="E1983" s="1">
        <v>45170</v>
      </c>
      <c r="F1983" t="s">
        <v>21</v>
      </c>
      <c r="G1983" t="s">
        <v>399</v>
      </c>
      <c r="H1983" t="s">
        <v>1373</v>
      </c>
      <c r="I1983" s="1">
        <v>45170</v>
      </c>
      <c r="J1983" t="s">
        <v>21</v>
      </c>
      <c r="L1983" s="1">
        <v>45078</v>
      </c>
      <c r="P1983">
        <v>1046</v>
      </c>
      <c r="Q1983">
        <f>COUNTIF(Table1[Matched ID], Table1[[#This Row],[Matched ID]])</f>
        <v>1</v>
      </c>
      <c r="R1983" t="s">
        <v>1374</v>
      </c>
    </row>
    <row r="1984" spans="1:18" x14ac:dyDescent="0.35">
      <c r="A1984" t="s">
        <v>1049</v>
      </c>
      <c r="B1984" t="s">
        <v>18</v>
      </c>
      <c r="C1984" t="s">
        <v>55</v>
      </c>
      <c r="D1984" t="s">
        <v>42</v>
      </c>
      <c r="E1984" s="1">
        <v>45231</v>
      </c>
      <c r="F1984" t="s">
        <v>21</v>
      </c>
      <c r="G1984" t="s">
        <v>1050</v>
      </c>
      <c r="H1984" t="s">
        <v>1051</v>
      </c>
      <c r="I1984" s="1">
        <v>45170</v>
      </c>
      <c r="J1984" t="s">
        <v>21</v>
      </c>
      <c r="L1984" s="1">
        <v>44927</v>
      </c>
      <c r="P1984">
        <v>777</v>
      </c>
      <c r="Q1984">
        <f>COUNTIF(Table1[Matched ID], Table1[[#This Row],[Matched ID]])</f>
        <v>1</v>
      </c>
      <c r="R1984" t="s">
        <v>1052</v>
      </c>
    </row>
    <row r="1985" spans="1:18" x14ac:dyDescent="0.35">
      <c r="A1985" t="s">
        <v>1212</v>
      </c>
      <c r="B1985" t="s">
        <v>18</v>
      </c>
      <c r="C1985" t="s">
        <v>55</v>
      </c>
      <c r="D1985" t="s">
        <v>1213</v>
      </c>
      <c r="E1985" s="1">
        <v>45200</v>
      </c>
      <c r="F1985" t="s">
        <v>21</v>
      </c>
      <c r="G1985" t="s">
        <v>1214</v>
      </c>
      <c r="H1985" t="s">
        <v>1008</v>
      </c>
      <c r="I1985" s="1">
        <v>45108</v>
      </c>
      <c r="J1985" t="s">
        <v>21</v>
      </c>
      <c r="L1985" s="1">
        <v>42979</v>
      </c>
      <c r="P1985">
        <v>900</v>
      </c>
      <c r="Q1985">
        <f>COUNTIF(Table1[Matched ID], Table1[[#This Row],[Matched ID]])</f>
        <v>1</v>
      </c>
      <c r="R1985" t="s">
        <v>1215</v>
      </c>
    </row>
    <row r="1986" spans="1:18" x14ac:dyDescent="0.35">
      <c r="A1986" t="s">
        <v>1199</v>
      </c>
      <c r="B1986" t="s">
        <v>1200</v>
      </c>
      <c r="C1986" t="s">
        <v>201</v>
      </c>
      <c r="D1986" t="s">
        <v>1201</v>
      </c>
      <c r="E1986" s="1">
        <v>45200</v>
      </c>
      <c r="F1986" t="s">
        <v>35</v>
      </c>
      <c r="G1986" t="s">
        <v>141</v>
      </c>
      <c r="H1986" t="s">
        <v>1202</v>
      </c>
      <c r="I1986" s="1">
        <v>45200</v>
      </c>
      <c r="J1986" t="s">
        <v>35</v>
      </c>
      <c r="L1986" s="1">
        <v>45261</v>
      </c>
      <c r="P1986">
        <v>894</v>
      </c>
      <c r="Q1986">
        <f>COUNTIF(Table1[Matched ID], Table1[[#This Row],[Matched ID]])</f>
        <v>1</v>
      </c>
      <c r="R1986" t="s">
        <v>1203</v>
      </c>
    </row>
    <row r="1987" spans="1:18" x14ac:dyDescent="0.35">
      <c r="A1987" t="s">
        <v>928</v>
      </c>
      <c r="B1987" t="s">
        <v>81</v>
      </c>
      <c r="C1987" t="s">
        <v>201</v>
      </c>
      <c r="D1987" t="s">
        <v>929</v>
      </c>
      <c r="E1987" s="1">
        <v>45261</v>
      </c>
      <c r="F1987" t="s">
        <v>35</v>
      </c>
      <c r="G1987" t="s">
        <v>930</v>
      </c>
      <c r="H1987" t="s">
        <v>931</v>
      </c>
      <c r="I1987" s="1">
        <v>45078</v>
      </c>
      <c r="J1987" t="s">
        <v>127</v>
      </c>
      <c r="L1987" s="1">
        <v>42614</v>
      </c>
      <c r="P1987">
        <v>671</v>
      </c>
      <c r="Q1987">
        <f>COUNTIF(Table1[Matched ID], Table1[[#This Row],[Matched ID]])</f>
        <v>1</v>
      </c>
      <c r="R1987" t="s">
        <v>932</v>
      </c>
    </row>
    <row r="1988" spans="1:18" x14ac:dyDescent="0.35">
      <c r="A1988" t="s">
        <v>933</v>
      </c>
      <c r="B1988" t="s">
        <v>81</v>
      </c>
      <c r="C1988" t="s">
        <v>36</v>
      </c>
      <c r="D1988" t="s">
        <v>934</v>
      </c>
      <c r="E1988" s="1">
        <v>45261</v>
      </c>
      <c r="F1988" t="s">
        <v>35</v>
      </c>
      <c r="G1988" t="s">
        <v>935</v>
      </c>
      <c r="H1988" t="s">
        <v>936</v>
      </c>
      <c r="I1988" s="1">
        <v>45261</v>
      </c>
      <c r="J1988" t="s">
        <v>35</v>
      </c>
      <c r="L1988" s="1">
        <v>43374</v>
      </c>
      <c r="P1988">
        <v>673</v>
      </c>
      <c r="Q1988">
        <f>COUNTIF(Table1[Matched ID], Table1[[#This Row],[Matched ID]])</f>
        <v>1</v>
      </c>
      <c r="R1988" t="s">
        <v>937</v>
      </c>
    </row>
    <row r="1989" spans="1:18" x14ac:dyDescent="0.35">
      <c r="A1989" t="s">
        <v>1365</v>
      </c>
      <c r="B1989" t="s">
        <v>81</v>
      </c>
      <c r="C1989" t="s">
        <v>36</v>
      </c>
      <c r="D1989" t="s">
        <v>1366</v>
      </c>
      <c r="E1989" s="1">
        <v>45170</v>
      </c>
      <c r="F1989" t="s">
        <v>127</v>
      </c>
      <c r="G1989" t="s">
        <v>548</v>
      </c>
      <c r="H1989" t="s">
        <v>1367</v>
      </c>
      <c r="I1989" s="1">
        <v>45170</v>
      </c>
      <c r="J1989" t="s">
        <v>127</v>
      </c>
      <c r="L1989" s="1">
        <v>45170</v>
      </c>
      <c r="P1989">
        <v>1042</v>
      </c>
      <c r="Q1989">
        <f>COUNTIF(Table1[Matched ID], Table1[[#This Row],[Matched ID]])</f>
        <v>1</v>
      </c>
      <c r="R1989" t="s">
        <v>1368</v>
      </c>
    </row>
    <row r="1990" spans="1:18" x14ac:dyDescent="0.35">
      <c r="A1990" t="s">
        <v>1207</v>
      </c>
      <c r="B1990" t="s">
        <v>59</v>
      </c>
      <c r="C1990" t="s">
        <v>36</v>
      </c>
      <c r="D1990" t="s">
        <v>1208</v>
      </c>
      <c r="E1990" s="1">
        <v>45200</v>
      </c>
      <c r="F1990" t="s">
        <v>35</v>
      </c>
      <c r="G1990" t="s">
        <v>1209</v>
      </c>
      <c r="H1990" t="s">
        <v>1210</v>
      </c>
      <c r="I1990" s="1">
        <v>45170</v>
      </c>
      <c r="J1990" t="s">
        <v>35</v>
      </c>
      <c r="L1990" s="1">
        <v>45261</v>
      </c>
      <c r="P1990">
        <v>896</v>
      </c>
      <c r="Q1990">
        <f>COUNTIF(Table1[Matched ID], Table1[[#This Row],[Matched ID]])</f>
        <v>1</v>
      </c>
      <c r="R1990" t="s">
        <v>1211</v>
      </c>
    </row>
    <row r="1991" spans="1:18" x14ac:dyDescent="0.35">
      <c r="A1991" t="s">
        <v>1232</v>
      </c>
      <c r="B1991" t="s">
        <v>46</v>
      </c>
      <c r="C1991" t="s">
        <v>36</v>
      </c>
      <c r="D1991" t="s">
        <v>1233</v>
      </c>
      <c r="E1991" s="1">
        <v>45197</v>
      </c>
      <c r="F1991" t="s">
        <v>35</v>
      </c>
      <c r="G1991" t="s">
        <v>141</v>
      </c>
      <c r="H1991" t="s">
        <v>1234</v>
      </c>
      <c r="I1991" s="1">
        <v>45170</v>
      </c>
      <c r="J1991" t="s">
        <v>35</v>
      </c>
      <c r="L1991" s="1">
        <v>44562</v>
      </c>
      <c r="P1991">
        <v>915</v>
      </c>
      <c r="Q1991">
        <f>COUNTIF(Table1[Matched ID], Table1[[#This Row],[Matched ID]])</f>
        <v>1</v>
      </c>
      <c r="R1991" t="s">
        <v>1235</v>
      </c>
    </row>
    <row r="1992" spans="1:18" x14ac:dyDescent="0.35">
      <c r="A1992" t="s">
        <v>1057</v>
      </c>
      <c r="B1992" t="s">
        <v>18</v>
      </c>
      <c r="C1992" t="s">
        <v>893</v>
      </c>
      <c r="D1992" t="s">
        <v>497</v>
      </c>
      <c r="E1992" s="1">
        <v>45231</v>
      </c>
      <c r="F1992" t="s">
        <v>21</v>
      </c>
      <c r="G1992" t="s">
        <v>1058</v>
      </c>
      <c r="H1992" t="s">
        <v>497</v>
      </c>
      <c r="I1992" s="1">
        <v>45231</v>
      </c>
      <c r="J1992" t="s">
        <v>21</v>
      </c>
      <c r="L1992" s="1">
        <v>45352</v>
      </c>
      <c r="P1992">
        <v>785</v>
      </c>
      <c r="Q1992">
        <f>COUNTIF(Table1[Matched ID], Table1[[#This Row],[Matched ID]])</f>
        <v>1</v>
      </c>
      <c r="R1992" t="s">
        <v>1059</v>
      </c>
    </row>
    <row r="1993" spans="1:18" x14ac:dyDescent="0.35">
      <c r="A1993" t="s">
        <v>892</v>
      </c>
      <c r="B1993" t="s">
        <v>81</v>
      </c>
      <c r="C1993" t="s">
        <v>893</v>
      </c>
      <c r="D1993" t="s">
        <v>894</v>
      </c>
      <c r="E1993" s="1">
        <v>45266</v>
      </c>
      <c r="F1993" t="s">
        <v>35</v>
      </c>
      <c r="G1993" t="s">
        <v>233</v>
      </c>
      <c r="H1993" t="s">
        <v>895</v>
      </c>
      <c r="I1993" s="1">
        <v>45231</v>
      </c>
      <c r="J1993" t="s">
        <v>35</v>
      </c>
      <c r="L1993" s="1">
        <v>45261</v>
      </c>
      <c r="P1993">
        <v>631</v>
      </c>
      <c r="Q1993">
        <f>COUNTIF(Table1[Matched ID], Table1[[#This Row],[Matched ID]])</f>
        <v>1</v>
      </c>
      <c r="R1993" t="s">
        <v>896</v>
      </c>
    </row>
    <row r="1994" spans="1:18" x14ac:dyDescent="0.35">
      <c r="A1994" t="s">
        <v>4550</v>
      </c>
      <c r="B1994" t="s">
        <v>4551</v>
      </c>
      <c r="C1994" t="s">
        <v>19</v>
      </c>
      <c r="D1994" t="s">
        <v>4552</v>
      </c>
      <c r="E1994" s="1">
        <v>43770</v>
      </c>
      <c r="F1994" t="s">
        <v>21</v>
      </c>
      <c r="G1994" t="s">
        <v>4553</v>
      </c>
      <c r="H1994" t="s">
        <v>4554</v>
      </c>
      <c r="I1994" s="1">
        <v>43770</v>
      </c>
      <c r="J1994" t="s">
        <v>21</v>
      </c>
      <c r="K1994" t="s">
        <v>1306</v>
      </c>
      <c r="L1994" s="1">
        <v>44986</v>
      </c>
      <c r="P1994">
        <v>3845</v>
      </c>
      <c r="Q1994">
        <f>COUNTIF(Table1[Matched ID], Table1[[#This Row],[Matched ID]])</f>
        <v>1</v>
      </c>
      <c r="R1994" t="s">
        <v>4555</v>
      </c>
    </row>
    <row r="1995" spans="1:18" x14ac:dyDescent="0.35">
      <c r="A1995" t="s">
        <v>1045</v>
      </c>
      <c r="B1995" t="s">
        <v>81</v>
      </c>
      <c r="C1995" t="s">
        <v>182</v>
      </c>
      <c r="D1995" t="s">
        <v>1046</v>
      </c>
      <c r="E1995" s="1">
        <v>45231</v>
      </c>
      <c r="F1995" t="s">
        <v>21</v>
      </c>
      <c r="G1995" t="s">
        <v>19</v>
      </c>
      <c r="H1995" t="s">
        <v>1047</v>
      </c>
      <c r="I1995" s="1">
        <v>45170</v>
      </c>
      <c r="J1995" t="s">
        <v>21</v>
      </c>
      <c r="L1995" s="1">
        <v>45444</v>
      </c>
      <c r="P1995">
        <v>775</v>
      </c>
      <c r="Q1995">
        <f>COUNTIF(Table1[Matched ID], Table1[[#This Row],[Matched ID]])</f>
        <v>1</v>
      </c>
      <c r="R1995" t="s">
        <v>1048</v>
      </c>
    </row>
    <row r="1996" spans="1:18" x14ac:dyDescent="0.35">
      <c r="A1996" t="s">
        <v>1069</v>
      </c>
      <c r="B1996" t="s">
        <v>81</v>
      </c>
      <c r="C1996" t="s">
        <v>1070</v>
      </c>
      <c r="D1996" t="s">
        <v>276</v>
      </c>
      <c r="E1996" s="1">
        <v>45231</v>
      </c>
      <c r="F1996" t="s">
        <v>421</v>
      </c>
      <c r="G1996" t="s">
        <v>1071</v>
      </c>
      <c r="H1996" t="s">
        <v>1072</v>
      </c>
      <c r="I1996" s="1">
        <v>45231</v>
      </c>
      <c r="J1996" t="s">
        <v>741</v>
      </c>
      <c r="L1996" s="1">
        <v>43678</v>
      </c>
      <c r="P1996">
        <v>788</v>
      </c>
      <c r="Q1996">
        <f>COUNTIF(Table1[Matched ID], Table1[[#This Row],[Matched ID]])</f>
        <v>1</v>
      </c>
      <c r="R1996" t="s">
        <v>1073</v>
      </c>
    </row>
    <row r="1997" spans="1:18" x14ac:dyDescent="0.35">
      <c r="A1997" t="s">
        <v>1748</v>
      </c>
      <c r="B1997" t="s">
        <v>81</v>
      </c>
      <c r="C1997" t="s">
        <v>1070</v>
      </c>
      <c r="D1997" t="s">
        <v>1749</v>
      </c>
      <c r="E1997" s="1">
        <v>45108</v>
      </c>
      <c r="F1997" t="s">
        <v>35</v>
      </c>
      <c r="G1997" t="s">
        <v>233</v>
      </c>
      <c r="H1997" t="s">
        <v>1750</v>
      </c>
      <c r="I1997" s="1">
        <v>45108</v>
      </c>
      <c r="J1997" t="s">
        <v>35</v>
      </c>
      <c r="L1997" s="1">
        <v>44927</v>
      </c>
      <c r="P1997">
        <v>1321</v>
      </c>
      <c r="Q1997">
        <f>COUNTIF(Table1[Matched ID], Table1[[#This Row],[Matched ID]])</f>
        <v>1</v>
      </c>
      <c r="R1997" t="s">
        <v>1751</v>
      </c>
    </row>
    <row r="1998" spans="1:18" x14ac:dyDescent="0.35">
      <c r="A1998" t="s">
        <v>1901</v>
      </c>
      <c r="B1998" t="s">
        <v>81</v>
      </c>
      <c r="C1998" t="s">
        <v>40</v>
      </c>
      <c r="D1998" t="s">
        <v>604</v>
      </c>
      <c r="E1998" s="1">
        <v>45078</v>
      </c>
      <c r="F1998" t="s">
        <v>49</v>
      </c>
      <c r="G1998" t="s">
        <v>399</v>
      </c>
      <c r="H1998" t="s">
        <v>1902</v>
      </c>
      <c r="I1998" s="1">
        <v>45078</v>
      </c>
      <c r="J1998" t="s">
        <v>35</v>
      </c>
      <c r="L1998" s="1">
        <v>44743</v>
      </c>
      <c r="P1998">
        <v>1450</v>
      </c>
      <c r="Q1998">
        <f>COUNTIF(Table1[Matched ID], Table1[[#This Row],[Matched ID]])</f>
        <v>1</v>
      </c>
      <c r="R1998" t="s">
        <v>1903</v>
      </c>
    </row>
    <row r="1999" spans="1:18" x14ac:dyDescent="0.35">
      <c r="A1999" t="s">
        <v>902</v>
      </c>
      <c r="B1999" t="s">
        <v>81</v>
      </c>
      <c r="C1999" t="s">
        <v>903</v>
      </c>
      <c r="D1999" t="s">
        <v>904</v>
      </c>
      <c r="E1999" t="s">
        <v>54</v>
      </c>
      <c r="F1999" t="s">
        <v>35</v>
      </c>
      <c r="G1999" t="s">
        <v>391</v>
      </c>
      <c r="H1999" t="s">
        <v>905</v>
      </c>
      <c r="I1999" s="1">
        <v>45261</v>
      </c>
      <c r="J1999" t="s">
        <v>35</v>
      </c>
      <c r="L1999" s="1">
        <v>44105</v>
      </c>
      <c r="P1999">
        <v>634</v>
      </c>
      <c r="Q1999">
        <f>COUNTIF(Table1[Matched ID], Table1[[#This Row],[Matched ID]])</f>
        <v>1</v>
      </c>
      <c r="R1999" t="s">
        <v>906</v>
      </c>
    </row>
    <row r="2000" spans="1:18" x14ac:dyDescent="0.35">
      <c r="A2000" t="s">
        <v>1144</v>
      </c>
      <c r="B2000" t="s">
        <v>1145</v>
      </c>
      <c r="C2000" t="s">
        <v>55</v>
      </c>
      <c r="D2000" t="s">
        <v>1146</v>
      </c>
      <c r="E2000" s="1">
        <v>45200</v>
      </c>
      <c r="F2000" t="s">
        <v>21</v>
      </c>
      <c r="G2000" t="s">
        <v>1147</v>
      </c>
      <c r="H2000" t="s">
        <v>1148</v>
      </c>
      <c r="I2000" s="1">
        <v>45200</v>
      </c>
      <c r="J2000" t="s">
        <v>21</v>
      </c>
      <c r="L2000" s="1">
        <v>45444</v>
      </c>
      <c r="N2000" t="s">
        <v>1149</v>
      </c>
      <c r="P2000">
        <v>851</v>
      </c>
      <c r="Q2000">
        <f>COUNTIF(Table1[Matched ID], Table1[[#This Row],[Matched ID]])</f>
        <v>1</v>
      </c>
      <c r="R2000" t="s">
        <v>1150</v>
      </c>
    </row>
    <row r="2001" spans="1:18" x14ac:dyDescent="0.35">
      <c r="A2001" t="s">
        <v>1505</v>
      </c>
      <c r="B2001" t="s">
        <v>318</v>
      </c>
      <c r="C2001" t="s">
        <v>201</v>
      </c>
      <c r="D2001" t="s">
        <v>1506</v>
      </c>
      <c r="E2001" s="1">
        <v>45139</v>
      </c>
      <c r="F2001" t="s">
        <v>21</v>
      </c>
      <c r="G2001" t="s">
        <v>40</v>
      </c>
      <c r="H2001" t="s">
        <v>1507</v>
      </c>
      <c r="I2001" s="1">
        <v>45047</v>
      </c>
      <c r="J2001" t="s">
        <v>21</v>
      </c>
      <c r="L2001" s="1">
        <v>44409</v>
      </c>
      <c r="N2001" t="s">
        <v>1508</v>
      </c>
      <c r="P2001">
        <v>1156</v>
      </c>
      <c r="Q2001">
        <f>COUNTIF(Table1[Matched ID], Table1[[#This Row],[Matched ID]])</f>
        <v>1</v>
      </c>
      <c r="R2001" t="s">
        <v>1509</v>
      </c>
    </row>
    <row r="2002" spans="1:18" x14ac:dyDescent="0.35">
      <c r="A2002" t="s">
        <v>1529</v>
      </c>
      <c r="B2002" t="s">
        <v>18</v>
      </c>
      <c r="C2002" t="s">
        <v>55</v>
      </c>
      <c r="D2002" t="s">
        <v>1530</v>
      </c>
      <c r="E2002" s="1">
        <v>45139</v>
      </c>
      <c r="F2002" t="s">
        <v>21</v>
      </c>
      <c r="G2002" t="s">
        <v>209</v>
      </c>
      <c r="H2002" t="s">
        <v>1531</v>
      </c>
      <c r="I2002" s="1">
        <v>45139</v>
      </c>
      <c r="J2002" t="s">
        <v>21</v>
      </c>
      <c r="L2002" s="1">
        <v>42736</v>
      </c>
      <c r="P2002">
        <v>1171</v>
      </c>
      <c r="Q2002">
        <f>COUNTIF(Table1[Matched ID], Table1[[#This Row],[Matched ID]])</f>
        <v>1</v>
      </c>
      <c r="R2002" t="s">
        <v>1532</v>
      </c>
    </row>
    <row r="2003" spans="1:18" x14ac:dyDescent="0.35">
      <c r="A2003" t="s">
        <v>1887</v>
      </c>
      <c r="B2003" t="s">
        <v>1888</v>
      </c>
      <c r="C2003" t="s">
        <v>40</v>
      </c>
      <c r="D2003" t="s">
        <v>1889</v>
      </c>
      <c r="E2003" s="1">
        <v>45078</v>
      </c>
      <c r="F2003" t="s">
        <v>35</v>
      </c>
      <c r="G2003" t="s">
        <v>391</v>
      </c>
      <c r="H2003" t="s">
        <v>1890</v>
      </c>
      <c r="I2003" s="1">
        <v>45078</v>
      </c>
      <c r="J2003" t="s">
        <v>35</v>
      </c>
      <c r="L2003" s="1">
        <v>44197</v>
      </c>
      <c r="P2003">
        <v>1444</v>
      </c>
      <c r="Q2003">
        <f>COUNTIF(Table1[Matched ID], Table1[[#This Row],[Matched ID]])</f>
        <v>1</v>
      </c>
      <c r="R2003" t="s">
        <v>1891</v>
      </c>
    </row>
    <row r="2004" spans="1:18" x14ac:dyDescent="0.35">
      <c r="A2004" t="s">
        <v>1834</v>
      </c>
      <c r="B2004" t="s">
        <v>318</v>
      </c>
      <c r="C2004" t="s">
        <v>55</v>
      </c>
      <c r="D2004" t="s">
        <v>1835</v>
      </c>
      <c r="E2004" s="1">
        <v>45078</v>
      </c>
      <c r="F2004" t="s">
        <v>21</v>
      </c>
      <c r="G2004" t="s">
        <v>391</v>
      </c>
      <c r="H2004" t="s">
        <v>1836</v>
      </c>
      <c r="I2004" s="1">
        <v>45078</v>
      </c>
      <c r="J2004" t="s">
        <v>21</v>
      </c>
      <c r="L2004" s="1">
        <v>44105</v>
      </c>
      <c r="N2004" t="s">
        <v>1837</v>
      </c>
      <c r="P2004">
        <v>1399</v>
      </c>
      <c r="Q2004">
        <f>COUNTIF(Table1[Matched ID], Table1[[#This Row],[Matched ID]])</f>
        <v>1</v>
      </c>
      <c r="R2004" t="s">
        <v>1838</v>
      </c>
    </row>
    <row r="2005" spans="1:18" x14ac:dyDescent="0.35">
      <c r="A2005" t="s">
        <v>1966</v>
      </c>
      <c r="B2005" t="s">
        <v>18</v>
      </c>
      <c r="C2005" t="s">
        <v>193</v>
      </c>
      <c r="D2005" t="s">
        <v>1967</v>
      </c>
      <c r="E2005" s="1">
        <v>45047</v>
      </c>
      <c r="F2005" t="s">
        <v>103</v>
      </c>
      <c r="G2005" t="s">
        <v>40</v>
      </c>
      <c r="H2005" t="s">
        <v>1967</v>
      </c>
      <c r="I2005" s="1">
        <v>45017</v>
      </c>
      <c r="J2005" t="s">
        <v>103</v>
      </c>
      <c r="L2005" s="1">
        <v>45536</v>
      </c>
      <c r="N2005" t="s">
        <v>1968</v>
      </c>
      <c r="P2005">
        <v>1487</v>
      </c>
      <c r="Q2005">
        <f>COUNTIF(Table1[Matched ID], Table1[[#This Row],[Matched ID]])</f>
        <v>1</v>
      </c>
      <c r="R2005" t="s">
        <v>1969</v>
      </c>
    </row>
    <row r="2006" spans="1:18" x14ac:dyDescent="0.35">
      <c r="A2006" t="s">
        <v>2156</v>
      </c>
      <c r="B2006" t="s">
        <v>2157</v>
      </c>
      <c r="C2006" t="s">
        <v>98</v>
      </c>
      <c r="D2006" t="s">
        <v>2158</v>
      </c>
      <c r="E2006" s="1">
        <v>45017</v>
      </c>
      <c r="F2006" t="s">
        <v>314</v>
      </c>
      <c r="G2006" t="s">
        <v>27</v>
      </c>
      <c r="H2006" t="s">
        <v>1520</v>
      </c>
      <c r="I2006" s="1">
        <v>45017</v>
      </c>
      <c r="J2006" t="s">
        <v>314</v>
      </c>
      <c r="L2006" s="1">
        <v>45323</v>
      </c>
      <c r="P2006">
        <v>1643</v>
      </c>
      <c r="Q2006">
        <f>COUNTIF(Table1[Matched ID], Table1[[#This Row],[Matched ID]])</f>
        <v>1</v>
      </c>
      <c r="R2006" t="s">
        <v>2159</v>
      </c>
    </row>
    <row r="2007" spans="1:18" x14ac:dyDescent="0.35">
      <c r="A2007" t="s">
        <v>838</v>
      </c>
      <c r="B2007" t="s">
        <v>18</v>
      </c>
      <c r="C2007" t="s">
        <v>40</v>
      </c>
      <c r="D2007" t="s">
        <v>839</v>
      </c>
      <c r="E2007" s="1">
        <v>45292</v>
      </c>
      <c r="F2007" t="s">
        <v>35</v>
      </c>
      <c r="G2007" t="s">
        <v>840</v>
      </c>
      <c r="H2007" t="s">
        <v>841</v>
      </c>
      <c r="I2007" s="1">
        <v>45292</v>
      </c>
      <c r="J2007" t="s">
        <v>35</v>
      </c>
      <c r="K2007" t="s">
        <v>842</v>
      </c>
      <c r="L2007" s="1">
        <v>41730</v>
      </c>
      <c r="P2007">
        <v>603</v>
      </c>
      <c r="Q2007">
        <f>COUNTIF(Table1[Matched ID], Table1[[#This Row],[Matched ID]])</f>
        <v>1</v>
      </c>
      <c r="R2007" t="s">
        <v>843</v>
      </c>
    </row>
    <row r="2008" spans="1:18" x14ac:dyDescent="0.35">
      <c r="A2008" t="s">
        <v>1064</v>
      </c>
      <c r="B2008" t="s">
        <v>81</v>
      </c>
      <c r="C2008" t="s">
        <v>333</v>
      </c>
      <c r="D2008" t="s">
        <v>1065</v>
      </c>
      <c r="E2008" s="1">
        <v>45231</v>
      </c>
      <c r="F2008" t="s">
        <v>35</v>
      </c>
      <c r="G2008" t="s">
        <v>141</v>
      </c>
      <c r="H2008" t="s">
        <v>1066</v>
      </c>
      <c r="I2008" s="1">
        <v>45200</v>
      </c>
      <c r="J2008" t="s">
        <v>35</v>
      </c>
      <c r="K2008" t="s">
        <v>1067</v>
      </c>
      <c r="L2008" s="1">
        <v>43586</v>
      </c>
      <c r="P2008">
        <v>787</v>
      </c>
      <c r="Q2008">
        <f>COUNTIF(Table1[Matched ID], Table1[[#This Row],[Matched ID]])</f>
        <v>1</v>
      </c>
      <c r="R2008" t="s">
        <v>1068</v>
      </c>
    </row>
    <row r="2009" spans="1:18" x14ac:dyDescent="0.35">
      <c r="A2009" t="s">
        <v>1220</v>
      </c>
      <c r="B2009" t="s">
        <v>81</v>
      </c>
      <c r="C2009" t="s">
        <v>333</v>
      </c>
      <c r="D2009" t="s">
        <v>1221</v>
      </c>
      <c r="E2009" s="1">
        <v>45200</v>
      </c>
      <c r="F2009" t="s">
        <v>35</v>
      </c>
      <c r="G2009" t="s">
        <v>209</v>
      </c>
      <c r="H2009" t="s">
        <v>1222</v>
      </c>
      <c r="I2009" s="1">
        <v>45170</v>
      </c>
      <c r="J2009" t="s">
        <v>35</v>
      </c>
      <c r="L2009" s="1">
        <v>45261</v>
      </c>
      <c r="P2009">
        <v>908</v>
      </c>
      <c r="Q2009">
        <f>COUNTIF(Table1[Matched ID], Table1[[#This Row],[Matched ID]])</f>
        <v>1</v>
      </c>
      <c r="R2009" t="s">
        <v>1223</v>
      </c>
    </row>
    <row r="2010" spans="1:18" x14ac:dyDescent="0.35">
      <c r="A2010" t="s">
        <v>844</v>
      </c>
      <c r="B2010" t="s">
        <v>18</v>
      </c>
      <c r="C2010" t="s">
        <v>333</v>
      </c>
      <c r="D2010" t="s">
        <v>845</v>
      </c>
      <c r="E2010" s="1">
        <v>45292</v>
      </c>
      <c r="F2010" t="s">
        <v>35</v>
      </c>
      <c r="G2010" t="s">
        <v>172</v>
      </c>
      <c r="H2010" t="s">
        <v>846</v>
      </c>
      <c r="I2010" s="1">
        <v>45292</v>
      </c>
      <c r="J2010" t="s">
        <v>35</v>
      </c>
      <c r="L2010" s="1">
        <v>45444</v>
      </c>
      <c r="P2010">
        <v>606</v>
      </c>
      <c r="Q2010">
        <f>COUNTIF(Table1[Matched ID], Table1[[#This Row],[Matched ID]])</f>
        <v>1</v>
      </c>
      <c r="R2010" t="s">
        <v>847</v>
      </c>
    </row>
    <row r="2011" spans="1:18" x14ac:dyDescent="0.35">
      <c r="A2011" t="s">
        <v>1538</v>
      </c>
      <c r="B2011" t="s">
        <v>46</v>
      </c>
      <c r="C2011" t="s">
        <v>333</v>
      </c>
      <c r="D2011" t="s">
        <v>1539</v>
      </c>
      <c r="E2011" s="1">
        <v>45139</v>
      </c>
      <c r="F2011" t="s">
        <v>35</v>
      </c>
      <c r="G2011" t="s">
        <v>214</v>
      </c>
      <c r="H2011" t="s">
        <v>1540</v>
      </c>
      <c r="I2011" s="1">
        <v>44743</v>
      </c>
      <c r="J2011" t="s">
        <v>35</v>
      </c>
      <c r="L2011" s="1">
        <v>44348</v>
      </c>
      <c r="P2011">
        <v>1178</v>
      </c>
      <c r="Q2011">
        <f>COUNTIF(Table1[Matched ID], Table1[[#This Row],[Matched ID]])</f>
        <v>1</v>
      </c>
      <c r="R2011" t="s">
        <v>1541</v>
      </c>
    </row>
    <row r="2012" spans="1:18" x14ac:dyDescent="0.35">
      <c r="A2012" t="s">
        <v>2425</v>
      </c>
      <c r="B2012" t="s">
        <v>81</v>
      </c>
      <c r="C2012" t="s">
        <v>333</v>
      </c>
      <c r="D2012" t="s">
        <v>2426</v>
      </c>
      <c r="E2012" s="1">
        <v>44896</v>
      </c>
      <c r="F2012" t="s">
        <v>35</v>
      </c>
      <c r="G2012" t="s">
        <v>850</v>
      </c>
      <c r="H2012" t="s">
        <v>2427</v>
      </c>
      <c r="I2012" s="1">
        <v>44896</v>
      </c>
      <c r="J2012" t="s">
        <v>35</v>
      </c>
      <c r="L2012" s="1">
        <v>45231</v>
      </c>
      <c r="P2012">
        <v>1956</v>
      </c>
      <c r="Q2012">
        <f>COUNTIF(Table1[Matched ID], Table1[[#This Row],[Matched ID]])</f>
        <v>1</v>
      </c>
      <c r="R2012" t="s">
        <v>2428</v>
      </c>
    </row>
    <row r="2013" spans="1:18" x14ac:dyDescent="0.35">
      <c r="A2013" t="s">
        <v>1904</v>
      </c>
      <c r="B2013" t="s">
        <v>124</v>
      </c>
      <c r="C2013" t="s">
        <v>333</v>
      </c>
      <c r="D2013" t="s">
        <v>1905</v>
      </c>
      <c r="E2013" s="1">
        <v>45078</v>
      </c>
      <c r="F2013" t="s">
        <v>35</v>
      </c>
      <c r="G2013" t="s">
        <v>399</v>
      </c>
      <c r="H2013" t="s">
        <v>1906</v>
      </c>
      <c r="I2013" s="1">
        <v>45078</v>
      </c>
      <c r="J2013" t="s">
        <v>35</v>
      </c>
      <c r="L2013" s="1">
        <v>43040</v>
      </c>
      <c r="P2013">
        <v>1451</v>
      </c>
      <c r="Q2013">
        <f>COUNTIF(Table1[Matched ID], Table1[[#This Row],[Matched ID]])</f>
        <v>1</v>
      </c>
      <c r="R2013" t="s">
        <v>1907</v>
      </c>
    </row>
    <row r="2014" spans="1:18" x14ac:dyDescent="0.35">
      <c r="A2014" t="s">
        <v>1224</v>
      </c>
      <c r="B2014" t="s">
        <v>18</v>
      </c>
      <c r="C2014" t="s">
        <v>333</v>
      </c>
      <c r="D2014" t="s">
        <v>1225</v>
      </c>
      <c r="E2014" s="1">
        <v>45200</v>
      </c>
      <c r="F2014" t="s">
        <v>21</v>
      </c>
      <c r="G2014" t="s">
        <v>391</v>
      </c>
      <c r="H2014" t="s">
        <v>1226</v>
      </c>
      <c r="I2014" s="1">
        <v>45200</v>
      </c>
      <c r="J2014" t="s">
        <v>21</v>
      </c>
      <c r="L2014" s="1">
        <v>45292</v>
      </c>
      <c r="P2014">
        <v>909</v>
      </c>
      <c r="Q2014">
        <f>COUNTIF(Table1[Matched ID], Table1[[#This Row],[Matched ID]])</f>
        <v>1</v>
      </c>
      <c r="R2014" t="s">
        <v>1227</v>
      </c>
    </row>
    <row r="2015" spans="1:18" x14ac:dyDescent="0.35">
      <c r="A2015" t="s">
        <v>954</v>
      </c>
      <c r="B2015" t="s">
        <v>46</v>
      </c>
      <c r="C2015" t="s">
        <v>333</v>
      </c>
      <c r="D2015" t="s">
        <v>955</v>
      </c>
      <c r="E2015" s="1">
        <v>45261</v>
      </c>
      <c r="F2015" t="s">
        <v>21</v>
      </c>
      <c r="G2015" t="s">
        <v>956</v>
      </c>
      <c r="H2015" t="s">
        <v>957</v>
      </c>
      <c r="I2015" s="1">
        <v>44805</v>
      </c>
      <c r="J2015" t="s">
        <v>35</v>
      </c>
      <c r="L2015" s="1">
        <v>43040</v>
      </c>
      <c r="P2015">
        <v>697</v>
      </c>
      <c r="Q2015">
        <f>COUNTIF(Table1[Matched ID], Table1[[#This Row],[Matched ID]])</f>
        <v>1</v>
      </c>
      <c r="R2015" t="s">
        <v>958</v>
      </c>
    </row>
    <row r="2016" spans="1:18" x14ac:dyDescent="0.35">
      <c r="A2016" t="s">
        <v>4255</v>
      </c>
      <c r="B2016" t="s">
        <v>18</v>
      </c>
      <c r="C2016" t="s">
        <v>1306</v>
      </c>
      <c r="D2016" t="s">
        <v>1306</v>
      </c>
      <c r="E2016" s="1">
        <v>43831</v>
      </c>
      <c r="F2016" t="s">
        <v>1306</v>
      </c>
      <c r="G2016" t="s">
        <v>19</v>
      </c>
      <c r="H2016" t="s">
        <v>4256</v>
      </c>
      <c r="I2016" s="1">
        <v>43831</v>
      </c>
      <c r="J2016" t="s">
        <v>21</v>
      </c>
      <c r="K2016" t="s">
        <v>2872</v>
      </c>
      <c r="L2016" s="1">
        <v>43466</v>
      </c>
      <c r="P2016">
        <v>3647</v>
      </c>
      <c r="Q2016">
        <f>COUNTIF(Table1[Matched ID], Table1[[#This Row],[Matched ID]])</f>
        <v>1</v>
      </c>
      <c r="R2016" t="s">
        <v>4257</v>
      </c>
    </row>
    <row r="2017" spans="1:18" x14ac:dyDescent="0.35">
      <c r="A2017" t="s">
        <v>3520</v>
      </c>
      <c r="B2017" t="s">
        <v>1306</v>
      </c>
      <c r="C2017" t="s">
        <v>1386</v>
      </c>
      <c r="D2017" t="s">
        <v>3521</v>
      </c>
      <c r="E2017" s="1">
        <v>44136</v>
      </c>
      <c r="F2017" t="s">
        <v>21</v>
      </c>
      <c r="G2017" t="s">
        <v>994</v>
      </c>
      <c r="H2017" t="s">
        <v>3522</v>
      </c>
      <c r="I2017" s="1">
        <v>44075</v>
      </c>
      <c r="J2017" t="s">
        <v>21</v>
      </c>
      <c r="K2017" t="s">
        <v>1306</v>
      </c>
      <c r="L2017" s="1">
        <v>43466</v>
      </c>
      <c r="P2017">
        <v>3079</v>
      </c>
      <c r="Q2017">
        <f>COUNTIF(Table1[Matched ID], Table1[[#This Row],[Matched ID]])</f>
        <v>1</v>
      </c>
      <c r="R2017" t="s">
        <v>3523</v>
      </c>
    </row>
    <row r="2018" spans="1:18" x14ac:dyDescent="0.35">
      <c r="A2018" t="s">
        <v>690</v>
      </c>
      <c r="B2018" t="s">
        <v>46</v>
      </c>
      <c r="C2018" t="s">
        <v>33</v>
      </c>
      <c r="D2018" t="s">
        <v>691</v>
      </c>
      <c r="E2018" s="1">
        <v>45323</v>
      </c>
      <c r="F2018" t="s">
        <v>21</v>
      </c>
      <c r="G2018" t="s">
        <v>692</v>
      </c>
      <c r="H2018" t="s">
        <v>691</v>
      </c>
      <c r="I2018" s="1">
        <v>45323</v>
      </c>
      <c r="J2018" t="s">
        <v>21</v>
      </c>
      <c r="L2018" s="1">
        <v>44958</v>
      </c>
      <c r="P2018">
        <v>484</v>
      </c>
      <c r="Q2018">
        <f>COUNTIF(Table1[Matched ID], Table1[[#This Row],[Matched ID]])</f>
        <v>1</v>
      </c>
      <c r="R2018" t="s">
        <v>693</v>
      </c>
    </row>
    <row r="2019" spans="1:18" x14ac:dyDescent="0.35">
      <c r="A2019" t="s">
        <v>823</v>
      </c>
      <c r="B2019" t="s">
        <v>18</v>
      </c>
      <c r="C2019" t="s">
        <v>824</v>
      </c>
      <c r="D2019" t="s">
        <v>825</v>
      </c>
      <c r="E2019" s="1">
        <v>45292</v>
      </c>
      <c r="F2019" t="s">
        <v>21</v>
      </c>
      <c r="G2019" t="s">
        <v>411</v>
      </c>
      <c r="H2019" t="s">
        <v>825</v>
      </c>
      <c r="I2019" s="1">
        <v>45292</v>
      </c>
      <c r="J2019" t="s">
        <v>21</v>
      </c>
      <c r="L2019" s="1">
        <v>41609</v>
      </c>
      <c r="P2019">
        <v>595</v>
      </c>
      <c r="Q2019">
        <f>COUNTIF(Table1[Matched ID], Table1[[#This Row],[Matched ID]])</f>
        <v>1</v>
      </c>
      <c r="R2019" t="s">
        <v>826</v>
      </c>
    </row>
    <row r="2020" spans="1:18" x14ac:dyDescent="0.35">
      <c r="A2020" t="s">
        <v>649</v>
      </c>
      <c r="B2020" t="s">
        <v>131</v>
      </c>
      <c r="C2020" t="s">
        <v>36</v>
      </c>
      <c r="D2020" t="s">
        <v>650</v>
      </c>
      <c r="E2020" s="1">
        <v>45323</v>
      </c>
      <c r="F2020" t="s">
        <v>35</v>
      </c>
      <c r="G2020" t="s">
        <v>141</v>
      </c>
      <c r="H2020" t="s">
        <v>651</v>
      </c>
      <c r="I2020" s="1">
        <v>45292</v>
      </c>
      <c r="J2020" t="s">
        <v>35</v>
      </c>
      <c r="L2020" s="1">
        <v>44835</v>
      </c>
      <c r="P2020">
        <v>463</v>
      </c>
      <c r="Q2020">
        <f>COUNTIF(Table1[Matched ID], Table1[[#This Row],[Matched ID]])</f>
        <v>1</v>
      </c>
      <c r="R2020" t="s">
        <v>652</v>
      </c>
    </row>
    <row r="2021" spans="1:18" x14ac:dyDescent="0.35">
      <c r="A2021" t="s">
        <v>1897</v>
      </c>
      <c r="B2021" t="s">
        <v>46</v>
      </c>
      <c r="C2021" t="s">
        <v>170</v>
      </c>
      <c r="D2021" t="s">
        <v>1898</v>
      </c>
      <c r="E2021" s="1">
        <v>45078</v>
      </c>
      <c r="F2021" t="s">
        <v>49</v>
      </c>
      <c r="G2021" t="s">
        <v>1899</v>
      </c>
      <c r="H2021" t="s">
        <v>418</v>
      </c>
      <c r="I2021" s="1">
        <v>45078</v>
      </c>
      <c r="J2021" t="s">
        <v>127</v>
      </c>
      <c r="L2021" s="1">
        <v>44805</v>
      </c>
      <c r="P2021">
        <v>1449</v>
      </c>
      <c r="Q2021">
        <f>COUNTIF(Table1[Matched ID], Table1[[#This Row],[Matched ID]])</f>
        <v>1</v>
      </c>
      <c r="R2021" t="s">
        <v>1900</v>
      </c>
    </row>
    <row r="2022" spans="1:18" x14ac:dyDescent="0.35">
      <c r="A2022" t="s">
        <v>835</v>
      </c>
      <c r="B2022" t="s">
        <v>46</v>
      </c>
      <c r="C2022" t="s">
        <v>170</v>
      </c>
      <c r="D2022" t="s">
        <v>836</v>
      </c>
      <c r="E2022" s="1">
        <v>45292</v>
      </c>
      <c r="F2022" t="s">
        <v>49</v>
      </c>
      <c r="G2022" t="s">
        <v>33</v>
      </c>
      <c r="H2022" t="s">
        <v>836</v>
      </c>
      <c r="I2022" s="1">
        <v>45292</v>
      </c>
      <c r="J2022" t="s">
        <v>49</v>
      </c>
      <c r="L2022" s="1">
        <v>42095</v>
      </c>
      <c r="P2022">
        <v>602</v>
      </c>
      <c r="Q2022">
        <f>COUNTIF(Table1[Matched ID], Table1[[#This Row],[Matched ID]])</f>
        <v>1</v>
      </c>
      <c r="R2022" t="s">
        <v>837</v>
      </c>
    </row>
    <row r="2023" spans="1:18" x14ac:dyDescent="0.35">
      <c r="A2023" t="s">
        <v>593</v>
      </c>
      <c r="B2023" t="s">
        <v>131</v>
      </c>
      <c r="C2023" t="s">
        <v>594</v>
      </c>
      <c r="D2023" t="s">
        <v>595</v>
      </c>
      <c r="E2023" s="1">
        <v>45352</v>
      </c>
      <c r="F2023" t="s">
        <v>596</v>
      </c>
      <c r="G2023" t="s">
        <v>399</v>
      </c>
      <c r="H2023" t="s">
        <v>597</v>
      </c>
      <c r="I2023" s="1">
        <v>45352</v>
      </c>
      <c r="J2023" t="s">
        <v>21</v>
      </c>
      <c r="K2023" t="s">
        <v>598</v>
      </c>
      <c r="L2023" s="1">
        <v>45170</v>
      </c>
      <c r="P2023">
        <v>415</v>
      </c>
      <c r="Q2023">
        <f>COUNTIF(Table1[Matched ID], Table1[[#This Row],[Matched ID]])</f>
        <v>1</v>
      </c>
      <c r="R2023" t="s">
        <v>599</v>
      </c>
    </row>
    <row r="2024" spans="1:18" x14ac:dyDescent="0.35">
      <c r="A2024" t="s">
        <v>450</v>
      </c>
      <c r="B2024" t="s">
        <v>46</v>
      </c>
      <c r="C2024" t="s">
        <v>451</v>
      </c>
      <c r="D2024" t="s">
        <v>451</v>
      </c>
      <c r="E2024" s="1">
        <v>45383</v>
      </c>
      <c r="F2024" t="s">
        <v>35</v>
      </c>
      <c r="G2024" t="s">
        <v>452</v>
      </c>
      <c r="H2024" t="s">
        <v>453</v>
      </c>
      <c r="I2024" s="1">
        <v>45292</v>
      </c>
      <c r="J2024" t="s">
        <v>35</v>
      </c>
      <c r="L2024" s="1">
        <v>45352</v>
      </c>
      <c r="P2024">
        <v>299</v>
      </c>
      <c r="Q2024">
        <f>COUNTIF(Table1[Matched ID], Table1[[#This Row],[Matched ID]])</f>
        <v>1</v>
      </c>
      <c r="R2024" t="s">
        <v>454</v>
      </c>
    </row>
    <row r="2025" spans="1:18" x14ac:dyDescent="0.35">
      <c r="A2025" t="s">
        <v>557</v>
      </c>
      <c r="B2025" t="s">
        <v>418</v>
      </c>
      <c r="C2025" t="s">
        <v>125</v>
      </c>
      <c r="D2025" t="s">
        <v>558</v>
      </c>
      <c r="E2025" s="1">
        <v>45352</v>
      </c>
      <c r="F2025" t="s">
        <v>69</v>
      </c>
      <c r="G2025" t="s">
        <v>559</v>
      </c>
      <c r="H2025" t="s">
        <v>560</v>
      </c>
      <c r="I2025" s="1">
        <v>45292</v>
      </c>
      <c r="J2025" t="s">
        <v>69</v>
      </c>
      <c r="L2025" s="1">
        <v>44986</v>
      </c>
      <c r="P2025">
        <v>391</v>
      </c>
      <c r="Q2025">
        <f>COUNTIF(Table1[Matched ID], Table1[[#This Row],[Matched ID]])</f>
        <v>1</v>
      </c>
      <c r="R2025" t="s">
        <v>561</v>
      </c>
    </row>
    <row r="2026" spans="1:18" x14ac:dyDescent="0.35">
      <c r="A2026" t="s">
        <v>943</v>
      </c>
      <c r="B2026" t="s">
        <v>124</v>
      </c>
      <c r="C2026" t="s">
        <v>61</v>
      </c>
      <c r="D2026" t="s">
        <v>944</v>
      </c>
      <c r="E2026" s="1">
        <v>45261</v>
      </c>
      <c r="F2026" t="s">
        <v>21</v>
      </c>
      <c r="G2026" t="s">
        <v>945</v>
      </c>
      <c r="H2026" t="s">
        <v>946</v>
      </c>
      <c r="I2026" s="1">
        <v>44986</v>
      </c>
      <c r="J2026" t="s">
        <v>21</v>
      </c>
      <c r="L2026" s="1">
        <v>45383</v>
      </c>
      <c r="P2026">
        <v>680</v>
      </c>
      <c r="Q2026">
        <f>COUNTIF(Table1[Matched ID], Table1[[#This Row],[Matched ID]])</f>
        <v>1</v>
      </c>
      <c r="R2026" t="s">
        <v>947</v>
      </c>
    </row>
    <row r="2027" spans="1:18" x14ac:dyDescent="0.35">
      <c r="A2027" t="s">
        <v>848</v>
      </c>
      <c r="B2027" t="s">
        <v>124</v>
      </c>
      <c r="C2027" t="s">
        <v>243</v>
      </c>
      <c r="D2027" t="s">
        <v>849</v>
      </c>
      <c r="E2027" s="1">
        <v>45292</v>
      </c>
      <c r="F2027" t="s">
        <v>133</v>
      </c>
      <c r="G2027" t="s">
        <v>850</v>
      </c>
      <c r="H2027" t="s">
        <v>851</v>
      </c>
      <c r="I2027" s="1">
        <v>45292</v>
      </c>
      <c r="J2027" t="s">
        <v>133</v>
      </c>
      <c r="L2027" s="1">
        <v>45292</v>
      </c>
      <c r="P2027">
        <v>609</v>
      </c>
      <c r="Q2027">
        <f>COUNTIF(Table1[Matched ID], Table1[[#This Row],[Matched ID]])</f>
        <v>1</v>
      </c>
      <c r="R2027" t="s">
        <v>852</v>
      </c>
    </row>
    <row r="2028" spans="1:18" x14ac:dyDescent="0.35">
      <c r="A2028" t="s">
        <v>699</v>
      </c>
      <c r="B2028" t="s">
        <v>81</v>
      </c>
      <c r="C2028" t="s">
        <v>243</v>
      </c>
      <c r="D2028" t="s">
        <v>232</v>
      </c>
      <c r="E2028" s="1">
        <v>45323</v>
      </c>
      <c r="F2028" t="s">
        <v>133</v>
      </c>
      <c r="G2028" t="s">
        <v>233</v>
      </c>
      <c r="H2028" t="s">
        <v>597</v>
      </c>
      <c r="I2028" s="1">
        <v>45323</v>
      </c>
      <c r="J2028" t="s">
        <v>21</v>
      </c>
      <c r="L2028" s="1">
        <v>45017</v>
      </c>
      <c r="P2028">
        <v>490</v>
      </c>
      <c r="Q2028">
        <f>COUNTIF(Table1[Matched ID], Table1[[#This Row],[Matched ID]])</f>
        <v>1</v>
      </c>
      <c r="R2028" t="s">
        <v>700</v>
      </c>
    </row>
    <row r="2029" spans="1:18" x14ac:dyDescent="0.35">
      <c r="A2029" t="s">
        <v>853</v>
      </c>
      <c r="B2029" t="s">
        <v>81</v>
      </c>
      <c r="C2029" t="s">
        <v>243</v>
      </c>
      <c r="D2029" t="s">
        <v>854</v>
      </c>
      <c r="E2029" s="1">
        <v>45292</v>
      </c>
      <c r="F2029" t="s">
        <v>133</v>
      </c>
      <c r="G2029" t="s">
        <v>855</v>
      </c>
      <c r="H2029" t="s">
        <v>856</v>
      </c>
      <c r="I2029" s="1">
        <v>45292</v>
      </c>
      <c r="J2029" t="s">
        <v>133</v>
      </c>
      <c r="L2029" s="1">
        <v>45323</v>
      </c>
      <c r="P2029">
        <v>610</v>
      </c>
      <c r="Q2029">
        <f>COUNTIF(Table1[Matched ID], Table1[[#This Row],[Matched ID]])</f>
        <v>1</v>
      </c>
      <c r="R2029" t="s">
        <v>857</v>
      </c>
    </row>
    <row r="2030" spans="1:18" x14ac:dyDescent="0.35">
      <c r="A2030" t="s">
        <v>600</v>
      </c>
      <c r="B2030" t="s">
        <v>110</v>
      </c>
      <c r="C2030" t="s">
        <v>243</v>
      </c>
      <c r="D2030" t="s">
        <v>601</v>
      </c>
      <c r="E2030" s="1">
        <v>45352</v>
      </c>
      <c r="F2030" t="s">
        <v>21</v>
      </c>
      <c r="G2030" t="s">
        <v>542</v>
      </c>
      <c r="H2030" t="s">
        <v>601</v>
      </c>
      <c r="I2030" s="1">
        <v>44986</v>
      </c>
      <c r="J2030" t="s">
        <v>21</v>
      </c>
      <c r="L2030" s="1">
        <v>42795</v>
      </c>
      <c r="P2030">
        <v>417</v>
      </c>
      <c r="Q2030">
        <f>COUNTIF(Table1[Matched ID], Table1[[#This Row],[Matched ID]])</f>
        <v>1</v>
      </c>
      <c r="R2030" t="s">
        <v>602</v>
      </c>
    </row>
    <row r="2031" spans="1:18" x14ac:dyDescent="0.35">
      <c r="A2031" t="s">
        <v>831</v>
      </c>
      <c r="B2031" t="s">
        <v>138</v>
      </c>
      <c r="C2031" t="s">
        <v>170</v>
      </c>
      <c r="D2031" t="s">
        <v>832</v>
      </c>
      <c r="E2031" s="1">
        <v>45292</v>
      </c>
      <c r="F2031" t="s">
        <v>35</v>
      </c>
      <c r="G2031" t="s">
        <v>489</v>
      </c>
      <c r="H2031" t="s">
        <v>833</v>
      </c>
      <c r="I2031" s="1">
        <v>45231</v>
      </c>
      <c r="J2031" t="s">
        <v>35</v>
      </c>
      <c r="L2031" s="1">
        <v>42309</v>
      </c>
      <c r="P2031">
        <v>601</v>
      </c>
      <c r="Q2031">
        <f>COUNTIF(Table1[Matched ID], Table1[[#This Row],[Matched ID]])</f>
        <v>1</v>
      </c>
      <c r="R2031" t="s">
        <v>834</v>
      </c>
    </row>
    <row r="2032" spans="1:18" x14ac:dyDescent="0.35">
      <c r="A2032" t="s">
        <v>858</v>
      </c>
      <c r="B2032" t="s">
        <v>110</v>
      </c>
      <c r="C2032" t="s">
        <v>243</v>
      </c>
      <c r="D2032" t="s">
        <v>859</v>
      </c>
      <c r="E2032" s="1">
        <v>45292</v>
      </c>
      <c r="F2032" t="s">
        <v>35</v>
      </c>
      <c r="G2032" t="s">
        <v>860</v>
      </c>
      <c r="H2032" t="s">
        <v>861</v>
      </c>
      <c r="I2032" s="1">
        <v>45292</v>
      </c>
      <c r="J2032" t="s">
        <v>35</v>
      </c>
      <c r="L2032" s="1">
        <v>45292</v>
      </c>
      <c r="P2032">
        <v>612</v>
      </c>
      <c r="Q2032">
        <f>COUNTIF(Table1[Matched ID], Table1[[#This Row],[Matched ID]])</f>
        <v>1</v>
      </c>
      <c r="R2032" t="s">
        <v>862</v>
      </c>
    </row>
    <row r="2033" spans="1:18" x14ac:dyDescent="0.35">
      <c r="A2033" t="s">
        <v>446</v>
      </c>
      <c r="B2033" t="s">
        <v>81</v>
      </c>
      <c r="C2033" t="s">
        <v>36</v>
      </c>
      <c r="D2033" t="s">
        <v>447</v>
      </c>
      <c r="E2033" s="1">
        <v>45383</v>
      </c>
      <c r="F2033" t="s">
        <v>35</v>
      </c>
      <c r="G2033" t="s">
        <v>204</v>
      </c>
      <c r="H2033" t="s">
        <v>448</v>
      </c>
      <c r="I2033" s="1">
        <v>45352</v>
      </c>
      <c r="J2033" t="s">
        <v>35</v>
      </c>
      <c r="L2033" s="1">
        <v>45352</v>
      </c>
      <c r="P2033">
        <v>298</v>
      </c>
      <c r="Q2033">
        <f>COUNTIF(Table1[Matched ID], Table1[[#This Row],[Matched ID]])</f>
        <v>1</v>
      </c>
      <c r="R2033" t="s">
        <v>449</v>
      </c>
    </row>
    <row r="2034" spans="1:18" x14ac:dyDescent="0.35">
      <c r="A2034" t="s">
        <v>653</v>
      </c>
      <c r="B2034" t="s">
        <v>81</v>
      </c>
      <c r="C2034" t="s">
        <v>36</v>
      </c>
      <c r="D2034" t="s">
        <v>654</v>
      </c>
      <c r="E2034" s="1">
        <v>45323</v>
      </c>
      <c r="F2034" t="s">
        <v>35</v>
      </c>
      <c r="G2034" t="s">
        <v>141</v>
      </c>
      <c r="H2034" t="s">
        <v>655</v>
      </c>
      <c r="I2034" s="1">
        <v>45292</v>
      </c>
      <c r="J2034" t="s">
        <v>35</v>
      </c>
      <c r="L2034" s="1">
        <v>41518</v>
      </c>
      <c r="P2034">
        <v>465</v>
      </c>
      <c r="Q2034">
        <f>COUNTIF(Table1[Matched ID], Table1[[#This Row],[Matched ID]])</f>
        <v>1</v>
      </c>
      <c r="R2034" t="s">
        <v>656</v>
      </c>
    </row>
    <row r="2035" spans="1:18" x14ac:dyDescent="0.35">
      <c r="A2035" t="s">
        <v>643</v>
      </c>
      <c r="B2035" t="s">
        <v>110</v>
      </c>
      <c r="C2035" t="s">
        <v>201</v>
      </c>
      <c r="D2035" t="s">
        <v>644</v>
      </c>
      <c r="E2035" s="1">
        <v>45323</v>
      </c>
      <c r="F2035" t="s">
        <v>524</v>
      </c>
      <c r="G2035" t="s">
        <v>645</v>
      </c>
      <c r="H2035" t="s">
        <v>646</v>
      </c>
      <c r="I2035" s="1">
        <v>45017</v>
      </c>
      <c r="J2035" t="s">
        <v>647</v>
      </c>
      <c r="L2035" s="1">
        <v>42036</v>
      </c>
      <c r="P2035">
        <v>458</v>
      </c>
      <c r="Q2035">
        <f>COUNTIF(Table1[Matched ID], Table1[[#This Row],[Matched ID]])</f>
        <v>1</v>
      </c>
      <c r="R2035" t="s">
        <v>648</v>
      </c>
    </row>
    <row r="2036" spans="1:18" x14ac:dyDescent="0.35">
      <c r="A2036" t="s">
        <v>1589</v>
      </c>
      <c r="B2036" t="s">
        <v>110</v>
      </c>
      <c r="C2036" t="s">
        <v>54</v>
      </c>
      <c r="D2036" t="s">
        <v>54</v>
      </c>
      <c r="E2036" t="s">
        <v>54</v>
      </c>
      <c r="F2036" t="s">
        <v>54</v>
      </c>
      <c r="G2036" t="s">
        <v>582</v>
      </c>
      <c r="H2036" t="s">
        <v>1590</v>
      </c>
      <c r="I2036" s="1">
        <v>45108</v>
      </c>
      <c r="J2036" t="s">
        <v>1591</v>
      </c>
      <c r="L2036" s="1">
        <v>43313</v>
      </c>
      <c r="P2036">
        <v>1216</v>
      </c>
      <c r="Q2036">
        <f>COUNTIF(Table1[Matched ID], Table1[[#This Row],[Matched ID]])</f>
        <v>1</v>
      </c>
      <c r="R2036" t="s">
        <v>1592</v>
      </c>
    </row>
    <row r="2037" spans="1:18" x14ac:dyDescent="0.35">
      <c r="A2037" t="s">
        <v>784</v>
      </c>
      <c r="B2037" t="s">
        <v>81</v>
      </c>
      <c r="C2037" t="s">
        <v>201</v>
      </c>
      <c r="D2037" t="s">
        <v>232</v>
      </c>
      <c r="E2037" s="1">
        <v>45292</v>
      </c>
      <c r="F2037" t="s">
        <v>35</v>
      </c>
      <c r="G2037" t="s">
        <v>214</v>
      </c>
      <c r="H2037" t="s">
        <v>785</v>
      </c>
      <c r="I2037" s="1">
        <v>45292</v>
      </c>
      <c r="J2037" t="s">
        <v>35</v>
      </c>
      <c r="L2037" s="1">
        <v>43862</v>
      </c>
      <c r="P2037">
        <v>566</v>
      </c>
      <c r="Q2037">
        <f>COUNTIF(Table1[Matched ID], Table1[[#This Row],[Matched ID]])</f>
        <v>1</v>
      </c>
      <c r="R2037" t="s">
        <v>786</v>
      </c>
    </row>
    <row r="2038" spans="1:18" x14ac:dyDescent="0.35">
      <c r="A2038" t="s">
        <v>787</v>
      </c>
      <c r="B2038" t="s">
        <v>110</v>
      </c>
      <c r="C2038" t="s">
        <v>201</v>
      </c>
      <c r="D2038" t="s">
        <v>788</v>
      </c>
      <c r="E2038" s="1">
        <v>45292</v>
      </c>
      <c r="F2038" t="s">
        <v>35</v>
      </c>
      <c r="G2038" t="s">
        <v>789</v>
      </c>
      <c r="H2038" t="s">
        <v>790</v>
      </c>
      <c r="I2038" s="1">
        <v>45231</v>
      </c>
      <c r="J2038" t="s">
        <v>35</v>
      </c>
      <c r="L2038" s="1">
        <v>45170</v>
      </c>
      <c r="P2038">
        <v>568</v>
      </c>
      <c r="Q2038">
        <f>COUNTIF(Table1[Matched ID], Table1[[#This Row],[Matched ID]])</f>
        <v>1</v>
      </c>
      <c r="R2038" t="s">
        <v>791</v>
      </c>
    </row>
    <row r="2039" spans="1:18" x14ac:dyDescent="0.35">
      <c r="A2039" t="s">
        <v>5987</v>
      </c>
      <c r="B2039" t="s">
        <v>66</v>
      </c>
      <c r="C2039" t="s">
        <v>3790</v>
      </c>
      <c r="D2039" t="s">
        <v>5988</v>
      </c>
      <c r="E2039" s="1">
        <v>43466</v>
      </c>
      <c r="F2039" t="s">
        <v>133</v>
      </c>
      <c r="G2039" t="s">
        <v>5755</v>
      </c>
      <c r="H2039" t="s">
        <v>5989</v>
      </c>
      <c r="I2039" s="1">
        <v>43435</v>
      </c>
      <c r="J2039" t="s">
        <v>133</v>
      </c>
      <c r="K2039" t="s">
        <v>1306</v>
      </c>
      <c r="L2039" s="1">
        <v>44470</v>
      </c>
      <c r="P2039">
        <v>4876</v>
      </c>
      <c r="Q2039">
        <f>COUNTIF(Table1[Matched ID], Table1[[#This Row],[Matched ID]])</f>
        <v>1</v>
      </c>
      <c r="R2039" t="s">
        <v>5990</v>
      </c>
    </row>
    <row r="2040" spans="1:18" x14ac:dyDescent="0.35">
      <c r="A2040" t="s">
        <v>442</v>
      </c>
      <c r="B2040" t="s">
        <v>18</v>
      </c>
      <c r="C2040" t="s">
        <v>201</v>
      </c>
      <c r="D2040" t="s">
        <v>443</v>
      </c>
      <c r="E2040" s="1">
        <v>45383</v>
      </c>
      <c r="F2040" t="s">
        <v>21</v>
      </c>
      <c r="G2040" t="s">
        <v>141</v>
      </c>
      <c r="H2040" t="s">
        <v>444</v>
      </c>
      <c r="I2040" s="1">
        <v>45383</v>
      </c>
      <c r="J2040" t="s">
        <v>21</v>
      </c>
      <c r="L2040" s="1">
        <v>45352</v>
      </c>
      <c r="P2040">
        <v>297</v>
      </c>
      <c r="Q2040">
        <f>COUNTIF(Table1[Matched ID], Table1[[#This Row],[Matched ID]])</f>
        <v>1</v>
      </c>
      <c r="R2040" t="s">
        <v>445</v>
      </c>
    </row>
    <row r="2041" spans="1:18" x14ac:dyDescent="0.35">
      <c r="A2041" t="s">
        <v>694</v>
      </c>
      <c r="B2041" t="s">
        <v>695</v>
      </c>
      <c r="C2041" t="s">
        <v>27</v>
      </c>
      <c r="D2041" t="s">
        <v>696</v>
      </c>
      <c r="E2041" s="1">
        <v>45323</v>
      </c>
      <c r="F2041" t="s">
        <v>21</v>
      </c>
      <c r="G2041" t="s">
        <v>594</v>
      </c>
      <c r="H2041" t="s">
        <v>697</v>
      </c>
      <c r="I2041" s="1">
        <v>45292</v>
      </c>
      <c r="J2041" t="s">
        <v>21</v>
      </c>
      <c r="L2041" s="1">
        <v>44896</v>
      </c>
      <c r="P2041">
        <v>488</v>
      </c>
      <c r="Q2041">
        <f>COUNTIF(Table1[Matched ID], Table1[[#This Row],[Matched ID]])</f>
        <v>1</v>
      </c>
      <c r="R2041" t="s">
        <v>698</v>
      </c>
    </row>
    <row r="2042" spans="1:18" x14ac:dyDescent="0.35">
      <c r="A2042" t="s">
        <v>813</v>
      </c>
      <c r="B2042" t="s">
        <v>81</v>
      </c>
      <c r="C2042" t="s">
        <v>55</v>
      </c>
      <c r="D2042" t="s">
        <v>814</v>
      </c>
      <c r="E2042" s="1">
        <v>45292</v>
      </c>
      <c r="F2042" t="s">
        <v>35</v>
      </c>
      <c r="G2042" t="s">
        <v>815</v>
      </c>
      <c r="H2042" t="s">
        <v>816</v>
      </c>
      <c r="I2042" s="1">
        <v>45292</v>
      </c>
      <c r="J2042" t="s">
        <v>35</v>
      </c>
      <c r="L2042" s="1">
        <v>44896</v>
      </c>
      <c r="P2042">
        <v>585</v>
      </c>
      <c r="Q2042">
        <f>COUNTIF(Table1[Matched ID], Table1[[#This Row],[Matched ID]])</f>
        <v>1</v>
      </c>
      <c r="R2042" t="s">
        <v>817</v>
      </c>
    </row>
    <row r="2043" spans="1:18" x14ac:dyDescent="0.35">
      <c r="A2043" t="s">
        <v>6831</v>
      </c>
      <c r="B2043" t="s">
        <v>18</v>
      </c>
      <c r="C2043" t="s">
        <v>98</v>
      </c>
      <c r="D2043" t="s">
        <v>2274</v>
      </c>
      <c r="E2043" s="1">
        <v>43191</v>
      </c>
      <c r="F2043" t="s">
        <v>35</v>
      </c>
      <c r="G2043" t="s">
        <v>3399</v>
      </c>
      <c r="H2043" t="s">
        <v>883</v>
      </c>
      <c r="I2043" s="1">
        <v>43132</v>
      </c>
      <c r="J2043" t="s">
        <v>35</v>
      </c>
      <c r="K2043" t="s">
        <v>1306</v>
      </c>
      <c r="L2043" s="1">
        <v>43160</v>
      </c>
      <c r="P2043">
        <v>5502</v>
      </c>
      <c r="Q2043">
        <f>COUNTIF(Table1[Matched ID], Table1[[#This Row],[Matched ID]])</f>
        <v>1</v>
      </c>
      <c r="R2043" t="s">
        <v>6832</v>
      </c>
    </row>
    <row r="2044" spans="1:18" x14ac:dyDescent="0.35">
      <c r="A2044" t="s">
        <v>701</v>
      </c>
      <c r="B2044" t="s">
        <v>46</v>
      </c>
      <c r="C2044" t="s">
        <v>27</v>
      </c>
      <c r="D2044" t="s">
        <v>702</v>
      </c>
      <c r="E2044" s="1">
        <v>45323</v>
      </c>
      <c r="F2044" t="s">
        <v>21</v>
      </c>
      <c r="G2044" t="s">
        <v>703</v>
      </c>
      <c r="H2044" t="s">
        <v>704</v>
      </c>
      <c r="I2044" s="1">
        <v>45170</v>
      </c>
      <c r="J2044" t="s">
        <v>21</v>
      </c>
      <c r="L2044" s="1">
        <v>43497</v>
      </c>
      <c r="P2044">
        <v>491</v>
      </c>
      <c r="Q2044">
        <f>COUNTIF(Table1[Matched ID], Table1[[#This Row],[Matched ID]])</f>
        <v>1</v>
      </c>
      <c r="R2044" t="s">
        <v>705</v>
      </c>
    </row>
    <row r="2045" spans="1:18" x14ac:dyDescent="0.35">
      <c r="A2045" t="s">
        <v>1246</v>
      </c>
      <c r="B2045" t="s">
        <v>81</v>
      </c>
      <c r="C2045" t="s">
        <v>54</v>
      </c>
      <c r="D2045" t="s">
        <v>54</v>
      </c>
      <c r="E2045" t="s">
        <v>54</v>
      </c>
      <c r="F2045" t="s">
        <v>54</v>
      </c>
      <c r="G2045" t="s">
        <v>233</v>
      </c>
      <c r="H2045" t="s">
        <v>1247</v>
      </c>
      <c r="I2045" s="1">
        <v>45176</v>
      </c>
      <c r="J2045" t="s">
        <v>133</v>
      </c>
      <c r="K2045" t="s">
        <v>1248</v>
      </c>
      <c r="L2045" s="1">
        <v>44774</v>
      </c>
      <c r="P2045">
        <v>920</v>
      </c>
      <c r="Q2045">
        <f>COUNTIF(Table1[Matched ID], Table1[[#This Row],[Matched ID]])</f>
        <v>1</v>
      </c>
      <c r="R2045" t="s">
        <v>1249</v>
      </c>
    </row>
    <row r="2046" spans="1:18" x14ac:dyDescent="0.35">
      <c r="A2046" t="s">
        <v>8165</v>
      </c>
      <c r="B2046" t="s">
        <v>6432</v>
      </c>
      <c r="C2046" t="s">
        <v>19</v>
      </c>
      <c r="D2046" t="s">
        <v>8166</v>
      </c>
      <c r="E2046" s="1">
        <v>42644</v>
      </c>
      <c r="F2046" t="s">
        <v>21</v>
      </c>
      <c r="G2046" t="s">
        <v>204</v>
      </c>
      <c r="H2046" t="s">
        <v>8167</v>
      </c>
      <c r="I2046" s="1">
        <v>42644</v>
      </c>
      <c r="J2046" t="s">
        <v>21</v>
      </c>
      <c r="K2046" t="s">
        <v>1306</v>
      </c>
      <c r="L2046" s="1">
        <v>45170</v>
      </c>
      <c r="P2046">
        <v>6476</v>
      </c>
      <c r="Q2046">
        <f>COUNTIF(Table1[Matched ID], Table1[[#This Row],[Matched ID]])</f>
        <v>1</v>
      </c>
      <c r="R2046" t="s">
        <v>8168</v>
      </c>
    </row>
    <row r="2047" spans="1:18" x14ac:dyDescent="0.35">
      <c r="A2047" t="s">
        <v>7982</v>
      </c>
      <c r="B2047" t="s">
        <v>32</v>
      </c>
      <c r="C2047" t="s">
        <v>19</v>
      </c>
      <c r="D2047" t="s">
        <v>28</v>
      </c>
      <c r="E2047" s="1">
        <v>42736</v>
      </c>
      <c r="F2047" t="s">
        <v>190</v>
      </c>
      <c r="G2047" t="s">
        <v>3399</v>
      </c>
      <c r="H2047" t="s">
        <v>7983</v>
      </c>
      <c r="I2047" s="1">
        <v>42644</v>
      </c>
      <c r="J2047" t="s">
        <v>507</v>
      </c>
      <c r="K2047" t="s">
        <v>1306</v>
      </c>
      <c r="L2047" s="1">
        <v>41426</v>
      </c>
      <c r="N2047" t="s">
        <v>7984</v>
      </c>
      <c r="P2047">
        <v>6344</v>
      </c>
      <c r="Q2047">
        <f>COUNTIF(Table1[Matched ID], Table1[[#This Row],[Matched ID]])</f>
        <v>1</v>
      </c>
      <c r="R2047" t="s">
        <v>7985</v>
      </c>
    </row>
    <row r="2048" spans="1:18" x14ac:dyDescent="0.35">
      <c r="A2048" t="s">
        <v>4704</v>
      </c>
      <c r="B2048" t="s">
        <v>66</v>
      </c>
      <c r="C2048" t="s">
        <v>19</v>
      </c>
      <c r="D2048" t="s">
        <v>4705</v>
      </c>
      <c r="E2048" s="1">
        <v>43739</v>
      </c>
      <c r="F2048" t="s">
        <v>21</v>
      </c>
      <c r="G2048" t="s">
        <v>141</v>
      </c>
      <c r="H2048" t="s">
        <v>4706</v>
      </c>
      <c r="I2048" s="1">
        <v>43709</v>
      </c>
      <c r="J2048" t="s">
        <v>21</v>
      </c>
      <c r="K2048" t="s">
        <v>1306</v>
      </c>
      <c r="L2048" s="1">
        <v>43525</v>
      </c>
      <c r="P2048">
        <v>3939</v>
      </c>
      <c r="Q2048">
        <f>COUNTIF(Table1[Matched ID], Table1[[#This Row],[Matched ID]])</f>
        <v>1</v>
      </c>
      <c r="R2048" t="s">
        <v>4707</v>
      </c>
    </row>
    <row r="2049" spans="1:18" x14ac:dyDescent="0.35">
      <c r="A2049" t="s">
        <v>5202</v>
      </c>
      <c r="B2049" t="s">
        <v>32</v>
      </c>
      <c r="C2049" t="s">
        <v>19</v>
      </c>
      <c r="D2049" t="s">
        <v>465</v>
      </c>
      <c r="E2049" s="1">
        <v>43647</v>
      </c>
      <c r="F2049" t="s">
        <v>21</v>
      </c>
      <c r="G2049" t="s">
        <v>33</v>
      </c>
      <c r="H2049" t="s">
        <v>5203</v>
      </c>
      <c r="I2049" s="1">
        <v>43647</v>
      </c>
      <c r="J2049" t="s">
        <v>21</v>
      </c>
      <c r="K2049" t="s">
        <v>886</v>
      </c>
      <c r="L2049" s="1">
        <v>43466</v>
      </c>
      <c r="N2049" t="s">
        <v>5204</v>
      </c>
      <c r="P2049">
        <v>4253</v>
      </c>
      <c r="Q2049">
        <f>COUNTIF(Table1[Matched ID], Table1[[#This Row],[Matched ID]])</f>
        <v>1</v>
      </c>
      <c r="R2049" t="s">
        <v>5205</v>
      </c>
    </row>
    <row r="2050" spans="1:18" x14ac:dyDescent="0.35">
      <c r="A2050" t="s">
        <v>4375</v>
      </c>
      <c r="B2050" t="s">
        <v>32</v>
      </c>
      <c r="C2050" t="s">
        <v>19</v>
      </c>
      <c r="D2050" t="s">
        <v>4376</v>
      </c>
      <c r="E2050" s="1">
        <v>43800</v>
      </c>
      <c r="F2050" t="s">
        <v>21</v>
      </c>
      <c r="G2050" t="s">
        <v>141</v>
      </c>
      <c r="H2050" t="s">
        <v>2649</v>
      </c>
      <c r="I2050" s="1">
        <v>43800</v>
      </c>
      <c r="J2050" t="s">
        <v>21</v>
      </c>
      <c r="K2050" t="s">
        <v>1306</v>
      </c>
      <c r="L2050" s="1">
        <v>43040</v>
      </c>
      <c r="N2050" t="s">
        <v>4377</v>
      </c>
      <c r="P2050">
        <v>3735</v>
      </c>
      <c r="Q2050">
        <f>COUNTIF(Table1[Matched ID], Table1[[#This Row],[Matched ID]])</f>
        <v>1</v>
      </c>
      <c r="R2050" t="s">
        <v>4378</v>
      </c>
    </row>
    <row r="2051" spans="1:18" x14ac:dyDescent="0.35">
      <c r="A2051" t="s">
        <v>3406</v>
      </c>
      <c r="B2051" t="s">
        <v>32</v>
      </c>
      <c r="C2051" t="s">
        <v>19</v>
      </c>
      <c r="D2051" t="s">
        <v>3407</v>
      </c>
      <c r="E2051" s="1">
        <v>44197</v>
      </c>
      <c r="F2051" t="s">
        <v>21</v>
      </c>
      <c r="G2051" t="s">
        <v>399</v>
      </c>
      <c r="H2051" t="s">
        <v>3408</v>
      </c>
      <c r="I2051" s="1">
        <v>44197</v>
      </c>
      <c r="J2051" t="s">
        <v>21</v>
      </c>
      <c r="K2051" t="s">
        <v>1306</v>
      </c>
      <c r="L2051" s="1">
        <v>45130</v>
      </c>
      <c r="N2051" t="s">
        <v>3409</v>
      </c>
      <c r="P2051">
        <v>2983</v>
      </c>
      <c r="Q2051">
        <f>COUNTIF(Table1[Matched ID], Table1[[#This Row],[Matched ID]])</f>
        <v>1</v>
      </c>
      <c r="R2051" t="s">
        <v>3410</v>
      </c>
    </row>
    <row r="2052" spans="1:18" x14ac:dyDescent="0.35">
      <c r="A2052" t="s">
        <v>7536</v>
      </c>
      <c r="B2052" t="s">
        <v>66</v>
      </c>
      <c r="C2052" t="s">
        <v>19</v>
      </c>
      <c r="D2052" t="s">
        <v>7537</v>
      </c>
      <c r="E2052" s="1">
        <v>42917</v>
      </c>
      <c r="F2052" t="s">
        <v>190</v>
      </c>
      <c r="G2052" t="s">
        <v>3366</v>
      </c>
      <c r="H2052" t="s">
        <v>5892</v>
      </c>
      <c r="I2052" s="1">
        <v>42887</v>
      </c>
      <c r="J2052" t="s">
        <v>190</v>
      </c>
      <c r="K2052" t="s">
        <v>1306</v>
      </c>
      <c r="L2052" s="1">
        <v>45108</v>
      </c>
      <c r="P2052">
        <v>6044</v>
      </c>
      <c r="Q2052">
        <f>COUNTIF(Table1[Matched ID], Table1[[#This Row],[Matched ID]])</f>
        <v>1</v>
      </c>
      <c r="R2052" t="s">
        <v>7538</v>
      </c>
    </row>
    <row r="2053" spans="1:18" x14ac:dyDescent="0.35">
      <c r="A2053" t="s">
        <v>3983</v>
      </c>
      <c r="B2053" t="s">
        <v>32</v>
      </c>
      <c r="C2053" t="s">
        <v>19</v>
      </c>
      <c r="D2053" t="s">
        <v>3984</v>
      </c>
      <c r="E2053" s="1">
        <v>43892</v>
      </c>
      <c r="F2053" t="s">
        <v>21</v>
      </c>
      <c r="G2053" t="s">
        <v>19</v>
      </c>
      <c r="H2053" t="s">
        <v>3985</v>
      </c>
      <c r="I2053" s="1">
        <v>43891</v>
      </c>
      <c r="J2053" t="s">
        <v>21</v>
      </c>
      <c r="K2053" t="s">
        <v>3986</v>
      </c>
      <c r="L2053" s="1">
        <v>45108</v>
      </c>
      <c r="P2053">
        <v>3464</v>
      </c>
      <c r="Q2053">
        <f>COUNTIF(Table1[Matched ID], Table1[[#This Row],[Matched ID]])</f>
        <v>1</v>
      </c>
      <c r="R2053" t="s">
        <v>3987</v>
      </c>
    </row>
    <row r="2054" spans="1:18" x14ac:dyDescent="0.35">
      <c r="A2054" t="s">
        <v>7765</v>
      </c>
      <c r="B2054" t="s">
        <v>81</v>
      </c>
      <c r="C2054" t="s">
        <v>4663</v>
      </c>
      <c r="D2054" t="s">
        <v>7766</v>
      </c>
      <c r="E2054" s="1">
        <v>42826</v>
      </c>
      <c r="F2054" t="s">
        <v>21</v>
      </c>
      <c r="G2054" t="s">
        <v>172</v>
      </c>
      <c r="H2054" t="s">
        <v>7767</v>
      </c>
      <c r="I2054" s="1">
        <v>42795</v>
      </c>
      <c r="J2054" t="s">
        <v>21</v>
      </c>
      <c r="K2054" t="s">
        <v>1306</v>
      </c>
      <c r="L2054" s="1">
        <v>43466</v>
      </c>
      <c r="P2054">
        <v>6199</v>
      </c>
      <c r="Q2054">
        <f>COUNTIF(Table1[Matched ID], Table1[[#This Row],[Matched ID]])</f>
        <v>1</v>
      </c>
      <c r="R2054" t="s">
        <v>7768</v>
      </c>
    </row>
    <row r="2055" spans="1:18" x14ac:dyDescent="0.35">
      <c r="A2055" t="s">
        <v>5081</v>
      </c>
      <c r="B2055" t="s">
        <v>18</v>
      </c>
      <c r="C2055" t="s">
        <v>19</v>
      </c>
      <c r="D2055" t="s">
        <v>5082</v>
      </c>
      <c r="E2055" s="1">
        <v>43678</v>
      </c>
      <c r="F2055" t="s">
        <v>21</v>
      </c>
      <c r="G2055" t="s">
        <v>33</v>
      </c>
      <c r="H2055" t="s">
        <v>5083</v>
      </c>
      <c r="I2055" s="1">
        <v>43678</v>
      </c>
      <c r="J2055" t="s">
        <v>21</v>
      </c>
      <c r="K2055" t="s">
        <v>1306</v>
      </c>
      <c r="L2055" s="1">
        <v>43983</v>
      </c>
      <c r="P2055">
        <v>4194</v>
      </c>
      <c r="Q2055">
        <f>COUNTIF(Table1[Matched ID], Table1[[#This Row],[Matched ID]])</f>
        <v>1</v>
      </c>
      <c r="R2055" t="s">
        <v>5084</v>
      </c>
    </row>
    <row r="2056" spans="1:18" x14ac:dyDescent="0.35">
      <c r="A2056" t="s">
        <v>5408</v>
      </c>
      <c r="B2056" t="s">
        <v>81</v>
      </c>
      <c r="C2056" t="s">
        <v>19</v>
      </c>
      <c r="D2056" t="s">
        <v>2595</v>
      </c>
      <c r="E2056" s="1">
        <v>43617</v>
      </c>
      <c r="F2056" t="s">
        <v>21</v>
      </c>
      <c r="G2056" t="s">
        <v>4991</v>
      </c>
      <c r="H2056" t="s">
        <v>5409</v>
      </c>
      <c r="I2056" s="1">
        <v>43586</v>
      </c>
      <c r="J2056" t="s">
        <v>21</v>
      </c>
      <c r="K2056" t="s">
        <v>1306</v>
      </c>
      <c r="L2056" s="1">
        <v>42826</v>
      </c>
      <c r="P2056">
        <v>4407</v>
      </c>
      <c r="Q2056">
        <f>COUNTIF(Table1[Matched ID], Table1[[#This Row],[Matched ID]])</f>
        <v>1</v>
      </c>
      <c r="R2056" t="s">
        <v>5410</v>
      </c>
    </row>
    <row r="2057" spans="1:18" x14ac:dyDescent="0.35">
      <c r="A2057" t="s">
        <v>6019</v>
      </c>
      <c r="B2057" t="s">
        <v>81</v>
      </c>
      <c r="C2057" t="s">
        <v>3744</v>
      </c>
      <c r="D2057" t="s">
        <v>6020</v>
      </c>
      <c r="E2057" s="1">
        <v>43466</v>
      </c>
      <c r="F2057" t="s">
        <v>21</v>
      </c>
      <c r="G2057" t="s">
        <v>141</v>
      </c>
      <c r="H2057" t="s">
        <v>6021</v>
      </c>
      <c r="I2057" s="1">
        <v>42826</v>
      </c>
      <c r="J2057" t="s">
        <v>21</v>
      </c>
      <c r="K2057" t="s">
        <v>1306</v>
      </c>
      <c r="L2057" s="1">
        <v>44896</v>
      </c>
      <c r="P2057">
        <v>4914</v>
      </c>
      <c r="Q2057">
        <f>COUNTIF(Table1[Matched ID], Table1[[#This Row],[Matched ID]])</f>
        <v>1</v>
      </c>
      <c r="R2057" t="s">
        <v>6022</v>
      </c>
    </row>
    <row r="2058" spans="1:18" x14ac:dyDescent="0.35">
      <c r="A2058" t="s">
        <v>8546</v>
      </c>
      <c r="B2058" t="s">
        <v>81</v>
      </c>
      <c r="C2058" t="s">
        <v>4943</v>
      </c>
      <c r="D2058" t="s">
        <v>1827</v>
      </c>
      <c r="E2058" s="1">
        <v>42461</v>
      </c>
      <c r="F2058" t="s">
        <v>35</v>
      </c>
      <c r="G2058" t="s">
        <v>201</v>
      </c>
      <c r="H2058" t="s">
        <v>1827</v>
      </c>
      <c r="I2058" s="1">
        <v>42309</v>
      </c>
      <c r="J2058" t="s">
        <v>2801</v>
      </c>
      <c r="K2058" t="s">
        <v>1306</v>
      </c>
      <c r="L2058" s="1">
        <v>44958</v>
      </c>
      <c r="P2058">
        <v>6796</v>
      </c>
      <c r="Q2058">
        <f>COUNTIF(Table1[Matched ID], Table1[[#This Row],[Matched ID]])</f>
        <v>1</v>
      </c>
      <c r="R2058" t="s">
        <v>8547</v>
      </c>
    </row>
    <row r="2059" spans="1:18" x14ac:dyDescent="0.35">
      <c r="A2059" t="s">
        <v>801</v>
      </c>
      <c r="B2059" t="s">
        <v>18</v>
      </c>
      <c r="C2059" t="s">
        <v>19</v>
      </c>
      <c r="D2059" t="s">
        <v>802</v>
      </c>
      <c r="E2059" s="1">
        <v>45292</v>
      </c>
      <c r="F2059" t="s">
        <v>35</v>
      </c>
      <c r="G2059" t="s">
        <v>33</v>
      </c>
      <c r="H2059" t="s">
        <v>802</v>
      </c>
      <c r="I2059" s="1">
        <v>45200</v>
      </c>
      <c r="J2059" t="s">
        <v>35</v>
      </c>
      <c r="L2059" s="1">
        <v>44317</v>
      </c>
      <c r="P2059">
        <v>577</v>
      </c>
      <c r="Q2059">
        <f>COUNTIF(Table1[Matched ID], Table1[[#This Row],[Matched ID]])</f>
        <v>1</v>
      </c>
      <c r="R2059" t="s">
        <v>803</v>
      </c>
    </row>
    <row r="2060" spans="1:18" x14ac:dyDescent="0.35">
      <c r="A2060" t="s">
        <v>5248</v>
      </c>
      <c r="B2060" t="s">
        <v>81</v>
      </c>
      <c r="C2060" t="s">
        <v>19</v>
      </c>
      <c r="D2060" t="s">
        <v>5249</v>
      </c>
      <c r="E2060" s="1">
        <v>43647</v>
      </c>
      <c r="F2060" t="s">
        <v>21</v>
      </c>
      <c r="G2060" t="s">
        <v>204</v>
      </c>
      <c r="H2060" t="s">
        <v>4308</v>
      </c>
      <c r="I2060" s="1">
        <v>42979</v>
      </c>
      <c r="J2060" t="s">
        <v>35</v>
      </c>
      <c r="K2060" t="s">
        <v>1306</v>
      </c>
      <c r="L2060" s="1">
        <v>45261</v>
      </c>
      <c r="P2060">
        <v>4283</v>
      </c>
      <c r="Q2060">
        <f>COUNTIF(Table1[Matched ID], Table1[[#This Row],[Matched ID]])</f>
        <v>1</v>
      </c>
      <c r="R2060" t="s">
        <v>5250</v>
      </c>
    </row>
    <row r="2061" spans="1:18" x14ac:dyDescent="0.35">
      <c r="A2061" t="s">
        <v>6404</v>
      </c>
      <c r="B2061" t="s">
        <v>2530</v>
      </c>
      <c r="C2061" t="s">
        <v>19</v>
      </c>
      <c r="D2061" t="s">
        <v>6405</v>
      </c>
      <c r="E2061" s="1">
        <v>43344</v>
      </c>
      <c r="F2061" t="s">
        <v>35</v>
      </c>
      <c r="G2061" t="s">
        <v>19</v>
      </c>
      <c r="H2061" t="s">
        <v>5713</v>
      </c>
      <c r="I2061" s="1">
        <v>43040</v>
      </c>
      <c r="J2061" t="s">
        <v>35</v>
      </c>
      <c r="K2061" t="s">
        <v>1724</v>
      </c>
      <c r="L2061" s="1">
        <v>44621</v>
      </c>
      <c r="P2061">
        <v>5179</v>
      </c>
      <c r="Q2061">
        <f>COUNTIF(Table1[Matched ID], Table1[[#This Row],[Matched ID]])</f>
        <v>1</v>
      </c>
      <c r="R2061" t="s">
        <v>6406</v>
      </c>
    </row>
    <row r="2062" spans="1:18" x14ac:dyDescent="0.35">
      <c r="A2062" t="s">
        <v>6274</v>
      </c>
      <c r="B2062" t="s">
        <v>81</v>
      </c>
      <c r="C2062" t="s">
        <v>19</v>
      </c>
      <c r="D2062" t="s">
        <v>6275</v>
      </c>
      <c r="E2062" s="1">
        <v>43374</v>
      </c>
      <c r="F2062" t="s">
        <v>35</v>
      </c>
      <c r="G2062" t="s">
        <v>399</v>
      </c>
      <c r="H2062" t="s">
        <v>6276</v>
      </c>
      <c r="I2062" s="1">
        <v>43374</v>
      </c>
      <c r="J2062" t="s">
        <v>35</v>
      </c>
      <c r="K2062" t="s">
        <v>1306</v>
      </c>
      <c r="L2062" s="1">
        <v>43891</v>
      </c>
      <c r="P2062">
        <v>5093</v>
      </c>
      <c r="Q2062">
        <f>COUNTIF(Table1[Matched ID], Table1[[#This Row],[Matched ID]])</f>
        <v>1</v>
      </c>
      <c r="R2062" t="s">
        <v>6277</v>
      </c>
    </row>
    <row r="2063" spans="1:18" x14ac:dyDescent="0.35">
      <c r="A2063" t="s">
        <v>6503</v>
      </c>
      <c r="B2063" t="s">
        <v>81</v>
      </c>
      <c r="C2063" t="s">
        <v>2800</v>
      </c>
      <c r="D2063" t="s">
        <v>2595</v>
      </c>
      <c r="E2063" s="1">
        <v>43313</v>
      </c>
      <c r="F2063" t="s">
        <v>35</v>
      </c>
      <c r="G2063" t="s">
        <v>6420</v>
      </c>
      <c r="H2063" t="s">
        <v>6504</v>
      </c>
      <c r="I2063" s="1">
        <v>43101</v>
      </c>
      <c r="J2063" t="s">
        <v>35</v>
      </c>
      <c r="K2063" t="s">
        <v>1306</v>
      </c>
      <c r="L2063" s="1">
        <v>42552</v>
      </c>
      <c r="P2063">
        <v>5252</v>
      </c>
      <c r="Q2063">
        <f>COUNTIF(Table1[Matched ID], Table1[[#This Row],[Matched ID]])</f>
        <v>1</v>
      </c>
      <c r="R2063" t="s">
        <v>6505</v>
      </c>
    </row>
    <row r="2064" spans="1:18" x14ac:dyDescent="0.35">
      <c r="A2064" t="s">
        <v>2828</v>
      </c>
      <c r="B2064" t="s">
        <v>81</v>
      </c>
      <c r="C2064" t="s">
        <v>19</v>
      </c>
      <c r="D2064" t="s">
        <v>2829</v>
      </c>
      <c r="E2064" s="1">
        <v>44621</v>
      </c>
      <c r="F2064" t="s">
        <v>35</v>
      </c>
      <c r="G2064" t="s">
        <v>391</v>
      </c>
      <c r="H2064" t="s">
        <v>2830</v>
      </c>
      <c r="I2064" s="1">
        <v>44621</v>
      </c>
      <c r="J2064" t="s">
        <v>35</v>
      </c>
      <c r="K2064" t="s">
        <v>1306</v>
      </c>
      <c r="L2064" s="1">
        <v>45200</v>
      </c>
      <c r="P2064">
        <v>2382</v>
      </c>
      <c r="Q2064">
        <f>COUNTIF(Table1[Matched ID], Table1[[#This Row],[Matched ID]])</f>
        <v>1</v>
      </c>
      <c r="R2064" t="s">
        <v>2831</v>
      </c>
    </row>
    <row r="2065" spans="1:18" x14ac:dyDescent="0.35">
      <c r="A2065" t="s">
        <v>2619</v>
      </c>
      <c r="B2065" t="s">
        <v>81</v>
      </c>
      <c r="C2065" t="s">
        <v>19</v>
      </c>
      <c r="D2065" t="s">
        <v>2620</v>
      </c>
      <c r="E2065" s="1">
        <v>44713</v>
      </c>
      <c r="F2065" t="s">
        <v>35</v>
      </c>
      <c r="G2065" t="s">
        <v>245</v>
      </c>
      <c r="H2065" t="s">
        <v>2621</v>
      </c>
      <c r="I2065" s="1">
        <v>44743</v>
      </c>
      <c r="J2065" t="s">
        <v>35</v>
      </c>
      <c r="K2065" t="s">
        <v>1306</v>
      </c>
      <c r="L2065" s="1">
        <v>45108</v>
      </c>
      <c r="P2065">
        <v>2203</v>
      </c>
      <c r="Q2065">
        <f>COUNTIF(Table1[Matched ID], Table1[[#This Row],[Matched ID]])</f>
        <v>1</v>
      </c>
      <c r="R2065" t="s">
        <v>2622</v>
      </c>
    </row>
    <row r="2066" spans="1:18" x14ac:dyDescent="0.35">
      <c r="A2066" t="s">
        <v>5065</v>
      </c>
      <c r="B2066" t="s">
        <v>81</v>
      </c>
      <c r="C2066" t="s">
        <v>19</v>
      </c>
      <c r="D2066" t="s">
        <v>3501</v>
      </c>
      <c r="E2066" s="1">
        <v>43678</v>
      </c>
      <c r="F2066" t="s">
        <v>35</v>
      </c>
      <c r="G2066" t="s">
        <v>399</v>
      </c>
      <c r="H2066" t="s">
        <v>3501</v>
      </c>
      <c r="I2066" s="1">
        <v>43647</v>
      </c>
      <c r="J2066" t="s">
        <v>35</v>
      </c>
      <c r="K2066" t="s">
        <v>1306</v>
      </c>
      <c r="L2066" s="1">
        <v>43709</v>
      </c>
      <c r="P2066">
        <v>4188</v>
      </c>
      <c r="Q2066">
        <f>COUNTIF(Table1[Matched ID], Table1[[#This Row],[Matched ID]])</f>
        <v>1</v>
      </c>
      <c r="R2066" t="s">
        <v>5066</v>
      </c>
    </row>
    <row r="2067" spans="1:18" x14ac:dyDescent="0.35">
      <c r="A2067" t="s">
        <v>5261</v>
      </c>
      <c r="B2067" t="s">
        <v>66</v>
      </c>
      <c r="C2067" t="s">
        <v>19</v>
      </c>
      <c r="D2067" t="s">
        <v>1840</v>
      </c>
      <c r="E2067" s="1">
        <v>43647</v>
      </c>
      <c r="F2067" t="s">
        <v>35</v>
      </c>
      <c r="G2067" t="s">
        <v>141</v>
      </c>
      <c r="H2067" t="s">
        <v>5262</v>
      </c>
      <c r="I2067" s="1">
        <v>43617</v>
      </c>
      <c r="J2067" t="s">
        <v>35</v>
      </c>
      <c r="K2067" t="s">
        <v>1306</v>
      </c>
      <c r="L2067" s="1">
        <v>45383</v>
      </c>
      <c r="P2067">
        <v>4291</v>
      </c>
      <c r="Q2067">
        <f>COUNTIF(Table1[Matched ID], Table1[[#This Row],[Matched ID]])</f>
        <v>1</v>
      </c>
      <c r="R2067" t="s">
        <v>5263</v>
      </c>
    </row>
    <row r="2068" spans="1:18" x14ac:dyDescent="0.35">
      <c r="A2068" t="s">
        <v>4871</v>
      </c>
      <c r="B2068" t="s">
        <v>18</v>
      </c>
      <c r="C2068" t="s">
        <v>19</v>
      </c>
      <c r="D2068" t="s">
        <v>3535</v>
      </c>
      <c r="E2068" s="1">
        <v>43709</v>
      </c>
      <c r="F2068" t="s">
        <v>35</v>
      </c>
      <c r="G2068" t="s">
        <v>438</v>
      </c>
      <c r="H2068" t="s">
        <v>4872</v>
      </c>
      <c r="I2068" s="1">
        <v>43586</v>
      </c>
      <c r="J2068" t="s">
        <v>35</v>
      </c>
      <c r="K2068" t="s">
        <v>1306</v>
      </c>
      <c r="L2068" s="1">
        <v>44593</v>
      </c>
      <c r="P2068">
        <v>4068</v>
      </c>
      <c r="Q2068">
        <f>COUNTIF(Table1[Matched ID], Table1[[#This Row],[Matched ID]])</f>
        <v>1</v>
      </c>
      <c r="R2068" t="s">
        <v>4873</v>
      </c>
    </row>
    <row r="2069" spans="1:18" x14ac:dyDescent="0.35">
      <c r="A2069" t="s">
        <v>4233</v>
      </c>
      <c r="B2069" t="s">
        <v>18</v>
      </c>
      <c r="C2069" t="s">
        <v>19</v>
      </c>
      <c r="D2069" t="s">
        <v>2033</v>
      </c>
      <c r="E2069" s="1">
        <v>43831</v>
      </c>
      <c r="F2069" t="s">
        <v>190</v>
      </c>
      <c r="G2069" t="s">
        <v>141</v>
      </c>
      <c r="H2069" t="s">
        <v>2033</v>
      </c>
      <c r="I2069" s="1">
        <v>43831</v>
      </c>
      <c r="J2069" t="s">
        <v>21</v>
      </c>
      <c r="K2069" t="s">
        <v>1306</v>
      </c>
      <c r="L2069" s="1">
        <v>43831</v>
      </c>
      <c r="N2069" t="s">
        <v>4234</v>
      </c>
      <c r="P2069">
        <v>3634</v>
      </c>
      <c r="Q2069">
        <f>COUNTIF(Table1[Matched ID], Table1[[#This Row],[Matched ID]])</f>
        <v>1</v>
      </c>
      <c r="R2069" t="s">
        <v>4235</v>
      </c>
    </row>
    <row r="2070" spans="1:18" x14ac:dyDescent="0.35">
      <c r="A2070" t="s">
        <v>6682</v>
      </c>
      <c r="B2070" t="s">
        <v>18</v>
      </c>
      <c r="C2070" t="s">
        <v>3744</v>
      </c>
      <c r="D2070" t="s">
        <v>1754</v>
      </c>
      <c r="E2070" s="1">
        <v>43252</v>
      </c>
      <c r="F2070" t="s">
        <v>21</v>
      </c>
      <c r="G2070" t="s">
        <v>6683</v>
      </c>
      <c r="H2070" t="s">
        <v>364</v>
      </c>
      <c r="I2070" s="1">
        <v>43221</v>
      </c>
      <c r="J2070" t="s">
        <v>21</v>
      </c>
      <c r="K2070" t="s">
        <v>1306</v>
      </c>
      <c r="L2070" s="1">
        <v>45017</v>
      </c>
      <c r="P2070">
        <v>5400</v>
      </c>
      <c r="Q2070">
        <f>COUNTIF(Table1[Matched ID], Table1[[#This Row],[Matched ID]])</f>
        <v>1</v>
      </c>
      <c r="R2070" t="s">
        <v>6684</v>
      </c>
    </row>
    <row r="2071" spans="1:18" x14ac:dyDescent="0.35">
      <c r="A2071" t="s">
        <v>5206</v>
      </c>
      <c r="B2071" t="s">
        <v>18</v>
      </c>
      <c r="C2071" t="s">
        <v>19</v>
      </c>
      <c r="D2071" t="s">
        <v>5207</v>
      </c>
      <c r="E2071" s="1">
        <v>43647</v>
      </c>
      <c r="F2071" t="s">
        <v>21</v>
      </c>
      <c r="G2071" t="s">
        <v>3454</v>
      </c>
      <c r="H2071" t="s">
        <v>5208</v>
      </c>
      <c r="I2071" s="1">
        <v>43617</v>
      </c>
      <c r="J2071" t="s">
        <v>21</v>
      </c>
      <c r="K2071" t="s">
        <v>1306</v>
      </c>
      <c r="L2071" s="1">
        <v>45200</v>
      </c>
      <c r="N2071" t="s">
        <v>5209</v>
      </c>
      <c r="P2071">
        <v>4254</v>
      </c>
      <c r="Q2071">
        <f>COUNTIF(Table1[Matched ID], Table1[[#This Row],[Matched ID]])</f>
        <v>1</v>
      </c>
      <c r="R2071" t="s">
        <v>5210</v>
      </c>
    </row>
    <row r="2072" spans="1:18" x14ac:dyDescent="0.35">
      <c r="A2072" t="s">
        <v>1522</v>
      </c>
      <c r="B2072" t="s">
        <v>81</v>
      </c>
      <c r="C2072" t="s">
        <v>19</v>
      </c>
      <c r="D2072" t="s">
        <v>1523</v>
      </c>
      <c r="E2072" s="1">
        <v>45139</v>
      </c>
      <c r="F2072" t="s">
        <v>21</v>
      </c>
      <c r="G2072" t="s">
        <v>860</v>
      </c>
      <c r="H2072" t="s">
        <v>1524</v>
      </c>
      <c r="I2072" s="1">
        <v>45108</v>
      </c>
      <c r="J2072" t="s">
        <v>21</v>
      </c>
      <c r="L2072" s="1">
        <v>43891</v>
      </c>
      <c r="P2072">
        <v>1166</v>
      </c>
      <c r="Q2072">
        <f>COUNTIF(Table1[Matched ID], Table1[[#This Row],[Matched ID]])</f>
        <v>1</v>
      </c>
      <c r="R2072" t="s">
        <v>1525</v>
      </c>
    </row>
    <row r="2073" spans="1:18" x14ac:dyDescent="0.35">
      <c r="A2073" t="s">
        <v>17</v>
      </c>
      <c r="B2073" t="s">
        <v>18</v>
      </c>
      <c r="C2073" t="s">
        <v>19</v>
      </c>
      <c r="D2073" t="s">
        <v>20</v>
      </c>
      <c r="E2073" s="1">
        <v>45627</v>
      </c>
      <c r="F2073" t="s">
        <v>21</v>
      </c>
      <c r="G2073" t="s">
        <v>22</v>
      </c>
      <c r="H2073" t="s">
        <v>23</v>
      </c>
      <c r="I2073" s="1">
        <v>45261</v>
      </c>
      <c r="J2073" t="s">
        <v>21</v>
      </c>
      <c r="P2073">
        <v>9</v>
      </c>
      <c r="Q2073">
        <f>COUNTIF(Table1[Matched ID], Table1[[#This Row],[Matched ID]])</f>
        <v>1</v>
      </c>
      <c r="R2073" t="s">
        <v>24</v>
      </c>
    </row>
    <row r="2074" spans="1:18" x14ac:dyDescent="0.35">
      <c r="A2074" t="s">
        <v>4031</v>
      </c>
      <c r="B2074" t="s">
        <v>18</v>
      </c>
      <c r="C2074" t="s">
        <v>19</v>
      </c>
      <c r="D2074" t="s">
        <v>4032</v>
      </c>
      <c r="E2074" s="1">
        <v>43891</v>
      </c>
      <c r="F2074" t="s">
        <v>21</v>
      </c>
      <c r="G2074" t="s">
        <v>141</v>
      </c>
      <c r="H2074" t="s">
        <v>4033</v>
      </c>
      <c r="I2074" s="1">
        <v>43862</v>
      </c>
      <c r="J2074" t="s">
        <v>21</v>
      </c>
      <c r="K2074" t="s">
        <v>1306</v>
      </c>
      <c r="L2074" s="1">
        <v>44927</v>
      </c>
      <c r="N2074" t="s">
        <v>4034</v>
      </c>
      <c r="P2074">
        <v>3489</v>
      </c>
      <c r="Q2074">
        <f>COUNTIF(Table1[Matched ID], Table1[[#This Row],[Matched ID]])</f>
        <v>1</v>
      </c>
      <c r="R2074" t="s">
        <v>4035</v>
      </c>
    </row>
    <row r="2075" spans="1:18" x14ac:dyDescent="0.35">
      <c r="A2075" t="s">
        <v>8639</v>
      </c>
      <c r="B2075" t="s">
        <v>18</v>
      </c>
      <c r="C2075" t="s">
        <v>1930</v>
      </c>
      <c r="D2075" t="s">
        <v>6337</v>
      </c>
      <c r="E2075" s="1">
        <v>42401</v>
      </c>
      <c r="F2075" t="s">
        <v>35</v>
      </c>
      <c r="G2075" t="s">
        <v>6267</v>
      </c>
      <c r="H2075" t="s">
        <v>5151</v>
      </c>
      <c r="I2075" s="1">
        <v>42370</v>
      </c>
      <c r="J2075" t="s">
        <v>35</v>
      </c>
      <c r="K2075" t="s">
        <v>1306</v>
      </c>
      <c r="L2075" s="1">
        <v>43732</v>
      </c>
      <c r="P2075">
        <v>6896</v>
      </c>
      <c r="Q2075">
        <f>COUNTIF(Table1[Matched ID], Table1[[#This Row],[Matched ID]])</f>
        <v>1</v>
      </c>
      <c r="R2075" t="s">
        <v>8640</v>
      </c>
    </row>
    <row r="2076" spans="1:18" x14ac:dyDescent="0.35">
      <c r="A2076" t="s">
        <v>938</v>
      </c>
      <c r="B2076" t="s">
        <v>18</v>
      </c>
      <c r="C2076" t="s">
        <v>19</v>
      </c>
      <c r="D2076" t="s">
        <v>939</v>
      </c>
      <c r="E2076" s="1">
        <v>45261</v>
      </c>
      <c r="F2076" t="s">
        <v>21</v>
      </c>
      <c r="G2076" t="s">
        <v>940</v>
      </c>
      <c r="H2076" t="s">
        <v>941</v>
      </c>
      <c r="I2076" s="1">
        <v>45261</v>
      </c>
      <c r="J2076" t="s">
        <v>21</v>
      </c>
      <c r="L2076" s="1">
        <v>45413</v>
      </c>
      <c r="P2076">
        <v>675</v>
      </c>
      <c r="Q2076">
        <f>COUNTIF(Table1[Matched ID], Table1[[#This Row],[Matched ID]])</f>
        <v>1</v>
      </c>
      <c r="R2076" t="s">
        <v>942</v>
      </c>
    </row>
    <row r="2077" spans="1:18" x14ac:dyDescent="0.35">
      <c r="A2077" t="s">
        <v>4126</v>
      </c>
      <c r="B2077" t="s">
        <v>18</v>
      </c>
      <c r="C2077" t="s">
        <v>19</v>
      </c>
      <c r="D2077" t="s">
        <v>4079</v>
      </c>
      <c r="E2077" s="1">
        <v>43862</v>
      </c>
      <c r="F2077" t="s">
        <v>35</v>
      </c>
      <c r="G2077" t="s">
        <v>4127</v>
      </c>
      <c r="H2077" t="s">
        <v>4128</v>
      </c>
      <c r="I2077" s="1">
        <v>43862</v>
      </c>
      <c r="J2077" t="s">
        <v>35</v>
      </c>
      <c r="K2077" t="s">
        <v>1724</v>
      </c>
      <c r="L2077" s="1">
        <v>44348</v>
      </c>
      <c r="N2077" t="s">
        <v>4129</v>
      </c>
      <c r="P2077">
        <v>3547</v>
      </c>
      <c r="Q2077">
        <f>COUNTIF(Table1[Matched ID], Table1[[#This Row],[Matched ID]])</f>
        <v>1</v>
      </c>
      <c r="R2077" t="s">
        <v>4130</v>
      </c>
    </row>
    <row r="2078" spans="1:18" x14ac:dyDescent="0.35">
      <c r="A2078" t="s">
        <v>2553</v>
      </c>
      <c r="B2078" t="s">
        <v>18</v>
      </c>
      <c r="C2078" t="s">
        <v>19</v>
      </c>
      <c r="D2078" t="s">
        <v>2554</v>
      </c>
      <c r="E2078" s="1">
        <v>44774</v>
      </c>
      <c r="F2078" t="s">
        <v>21</v>
      </c>
      <c r="G2078" t="s">
        <v>438</v>
      </c>
      <c r="H2078" t="s">
        <v>2554</v>
      </c>
      <c r="I2078" s="1">
        <v>44774</v>
      </c>
      <c r="J2078" t="s">
        <v>21</v>
      </c>
      <c r="K2078" t="s">
        <v>1306</v>
      </c>
      <c r="L2078" s="1">
        <v>45318</v>
      </c>
      <c r="N2078" t="s">
        <v>2555</v>
      </c>
      <c r="P2078">
        <v>2132</v>
      </c>
      <c r="Q2078">
        <f>COUNTIF(Table1[Matched ID], Table1[[#This Row],[Matched ID]])</f>
        <v>1</v>
      </c>
      <c r="R2078" t="s">
        <v>2556</v>
      </c>
    </row>
    <row r="2079" spans="1:18" x14ac:dyDescent="0.35">
      <c r="A2079" t="s">
        <v>2421</v>
      </c>
      <c r="B2079" t="s">
        <v>81</v>
      </c>
      <c r="C2079" t="s">
        <v>19</v>
      </c>
      <c r="D2079" t="s">
        <v>2422</v>
      </c>
      <c r="E2079" s="1">
        <v>44896</v>
      </c>
      <c r="F2079" t="s">
        <v>35</v>
      </c>
      <c r="G2079" t="s">
        <v>33</v>
      </c>
      <c r="H2079" t="s">
        <v>2423</v>
      </c>
      <c r="I2079" s="1">
        <v>44835</v>
      </c>
      <c r="J2079" t="s">
        <v>35</v>
      </c>
      <c r="L2079" s="1">
        <v>45292</v>
      </c>
      <c r="P2079">
        <v>1946</v>
      </c>
      <c r="Q2079">
        <f>COUNTIF(Table1[Matched ID], Table1[[#This Row],[Matched ID]])</f>
        <v>1</v>
      </c>
      <c r="R2079" t="s">
        <v>2424</v>
      </c>
    </row>
    <row r="2080" spans="1:18" x14ac:dyDescent="0.35">
      <c r="A2080" t="s">
        <v>6225</v>
      </c>
      <c r="B2080" t="s">
        <v>18</v>
      </c>
      <c r="C2080" t="s">
        <v>19</v>
      </c>
      <c r="D2080" t="s">
        <v>6226</v>
      </c>
      <c r="E2080" s="1">
        <v>43374</v>
      </c>
      <c r="F2080" t="s">
        <v>35</v>
      </c>
      <c r="G2080" t="s">
        <v>438</v>
      </c>
      <c r="H2080" t="s">
        <v>6227</v>
      </c>
      <c r="I2080" s="1">
        <v>43313</v>
      </c>
      <c r="J2080" t="s">
        <v>35</v>
      </c>
      <c r="K2080" t="s">
        <v>1306</v>
      </c>
      <c r="L2080" s="1">
        <v>45231</v>
      </c>
      <c r="N2080" t="s">
        <v>6228</v>
      </c>
      <c r="P2080">
        <v>5064</v>
      </c>
      <c r="Q2080">
        <f>COUNTIF(Table1[Matched ID], Table1[[#This Row],[Matched ID]])</f>
        <v>1</v>
      </c>
      <c r="R2080" t="s">
        <v>6229</v>
      </c>
    </row>
    <row r="2081" spans="1:18" x14ac:dyDescent="0.35">
      <c r="A2081" t="s">
        <v>2638</v>
      </c>
      <c r="B2081" t="s">
        <v>81</v>
      </c>
      <c r="C2081" t="s">
        <v>19</v>
      </c>
      <c r="D2081" t="s">
        <v>2639</v>
      </c>
      <c r="E2081" s="1">
        <v>44713</v>
      </c>
      <c r="F2081" t="s">
        <v>507</v>
      </c>
      <c r="G2081" t="s">
        <v>19</v>
      </c>
      <c r="H2081" t="s">
        <v>2640</v>
      </c>
      <c r="I2081" s="1">
        <v>44713</v>
      </c>
      <c r="J2081" t="s">
        <v>507</v>
      </c>
      <c r="K2081" t="s">
        <v>1306</v>
      </c>
      <c r="L2081" s="1">
        <v>45231</v>
      </c>
      <c r="N2081" t="s">
        <v>2641</v>
      </c>
      <c r="P2081">
        <v>2220</v>
      </c>
      <c r="Q2081">
        <f>COUNTIF(Table1[Matched ID], Table1[[#This Row],[Matched ID]])</f>
        <v>1</v>
      </c>
      <c r="R2081" t="s">
        <v>2642</v>
      </c>
    </row>
    <row r="2082" spans="1:18" x14ac:dyDescent="0.35">
      <c r="A2082" t="s">
        <v>2777</v>
      </c>
      <c r="B2082" t="s">
        <v>81</v>
      </c>
      <c r="C2082" t="s">
        <v>542</v>
      </c>
      <c r="D2082" t="s">
        <v>2778</v>
      </c>
      <c r="E2082" s="1">
        <v>44652</v>
      </c>
      <c r="F2082" t="s">
        <v>21</v>
      </c>
      <c r="G2082" t="s">
        <v>860</v>
      </c>
      <c r="H2082" t="s">
        <v>2779</v>
      </c>
      <c r="I2082" s="1">
        <v>44621</v>
      </c>
      <c r="J2082" t="s">
        <v>1162</v>
      </c>
      <c r="K2082" t="s">
        <v>1306</v>
      </c>
      <c r="L2082" s="1">
        <v>45200</v>
      </c>
      <c r="P2082">
        <v>2341</v>
      </c>
      <c r="Q2082">
        <f>COUNTIF(Table1[Matched ID], Table1[[#This Row],[Matched ID]])</f>
        <v>1</v>
      </c>
      <c r="R2082" t="s">
        <v>2780</v>
      </c>
    </row>
    <row r="2083" spans="1:18" x14ac:dyDescent="0.35">
      <c r="A2083" t="s">
        <v>6052</v>
      </c>
      <c r="B2083" t="s">
        <v>81</v>
      </c>
      <c r="C2083" t="s">
        <v>19</v>
      </c>
      <c r="D2083" t="s">
        <v>81</v>
      </c>
      <c r="E2083" s="1">
        <v>43435</v>
      </c>
      <c r="F2083" t="s">
        <v>21</v>
      </c>
      <c r="G2083" t="s">
        <v>4816</v>
      </c>
      <c r="H2083" t="s">
        <v>6053</v>
      </c>
      <c r="I2083" s="1">
        <v>43070</v>
      </c>
      <c r="J2083" t="s">
        <v>21</v>
      </c>
      <c r="K2083" t="s">
        <v>1306</v>
      </c>
      <c r="L2083" s="1">
        <v>43739</v>
      </c>
      <c r="N2083" t="s">
        <v>6054</v>
      </c>
      <c r="P2083">
        <v>4939</v>
      </c>
      <c r="Q2083">
        <f>COUNTIF(Table1[Matched ID], Table1[[#This Row],[Matched ID]])</f>
        <v>1</v>
      </c>
      <c r="R2083" t="s">
        <v>6055</v>
      </c>
    </row>
    <row r="2084" spans="1:18" x14ac:dyDescent="0.35">
      <c r="A2084" t="s">
        <v>4658</v>
      </c>
      <c r="B2084" t="s">
        <v>81</v>
      </c>
      <c r="C2084" t="s">
        <v>19</v>
      </c>
      <c r="D2084" t="s">
        <v>4659</v>
      </c>
      <c r="E2084" s="1">
        <v>43739</v>
      </c>
      <c r="F2084" t="s">
        <v>21</v>
      </c>
      <c r="G2084" t="s">
        <v>3203</v>
      </c>
      <c r="H2084" t="s">
        <v>4659</v>
      </c>
      <c r="I2084" s="1">
        <v>43709</v>
      </c>
      <c r="J2084" t="s">
        <v>21</v>
      </c>
      <c r="K2084" t="s">
        <v>1306</v>
      </c>
      <c r="L2084" s="1">
        <v>43070</v>
      </c>
      <c r="N2084" t="s">
        <v>4660</v>
      </c>
      <c r="P2084">
        <v>3912</v>
      </c>
      <c r="Q2084">
        <f>COUNTIF(Table1[Matched ID], Table1[[#This Row],[Matched ID]])</f>
        <v>1</v>
      </c>
      <c r="R2084" t="s">
        <v>4661</v>
      </c>
    </row>
    <row r="2085" spans="1:18" x14ac:dyDescent="0.35">
      <c r="A2085" t="s">
        <v>2148</v>
      </c>
      <c r="B2085" t="s">
        <v>81</v>
      </c>
      <c r="C2085" t="s">
        <v>19</v>
      </c>
      <c r="D2085" t="s">
        <v>2149</v>
      </c>
      <c r="E2085" s="1">
        <v>45017</v>
      </c>
      <c r="F2085" t="s">
        <v>21</v>
      </c>
      <c r="G2085" t="s">
        <v>391</v>
      </c>
      <c r="H2085" t="s">
        <v>2150</v>
      </c>
      <c r="I2085" s="1">
        <v>45017</v>
      </c>
      <c r="J2085" t="s">
        <v>21</v>
      </c>
      <c r="L2085" s="1">
        <v>45292</v>
      </c>
      <c r="N2085" t="s">
        <v>2151</v>
      </c>
      <c r="P2085">
        <v>1627</v>
      </c>
      <c r="Q2085">
        <f>COUNTIF(Table1[Matched ID], Table1[[#This Row],[Matched ID]])</f>
        <v>1</v>
      </c>
      <c r="R2085" t="s">
        <v>2152</v>
      </c>
    </row>
    <row r="2086" spans="1:18" x14ac:dyDescent="0.35">
      <c r="A2086" t="s">
        <v>959</v>
      </c>
      <c r="B2086" t="s">
        <v>81</v>
      </c>
      <c r="C2086" t="s">
        <v>19</v>
      </c>
      <c r="D2086" t="s">
        <v>960</v>
      </c>
      <c r="E2086" s="1">
        <v>45231</v>
      </c>
      <c r="F2086" t="s">
        <v>21</v>
      </c>
      <c r="G2086" t="s">
        <v>33</v>
      </c>
      <c r="H2086" t="s">
        <v>704</v>
      </c>
      <c r="I2086" s="1">
        <v>45261</v>
      </c>
      <c r="J2086" t="s">
        <v>21</v>
      </c>
      <c r="L2086" s="1">
        <v>45261</v>
      </c>
      <c r="P2086">
        <v>702</v>
      </c>
      <c r="Q2086">
        <f>COUNTIF(Table1[Matched ID], Table1[[#This Row],[Matched ID]])</f>
        <v>1</v>
      </c>
      <c r="R2086" t="s">
        <v>961</v>
      </c>
    </row>
    <row r="2087" spans="1:18" x14ac:dyDescent="0.35">
      <c r="A2087" t="s">
        <v>9012</v>
      </c>
      <c r="B2087" t="s">
        <v>4551</v>
      </c>
      <c r="C2087" t="s">
        <v>19</v>
      </c>
      <c r="D2087" t="s">
        <v>9013</v>
      </c>
      <c r="E2087" s="1">
        <v>40695</v>
      </c>
      <c r="F2087" t="s">
        <v>190</v>
      </c>
      <c r="G2087" t="s">
        <v>9014</v>
      </c>
      <c r="H2087" t="s">
        <v>9015</v>
      </c>
      <c r="I2087" s="1">
        <v>40695</v>
      </c>
      <c r="J2087" t="s">
        <v>7256</v>
      </c>
      <c r="K2087" t="s">
        <v>2872</v>
      </c>
      <c r="L2087" s="1">
        <v>44562</v>
      </c>
      <c r="P2087">
        <v>7420</v>
      </c>
      <c r="Q2087">
        <f>COUNTIF(Table1[Matched ID], Table1[[#This Row],[Matched ID]])</f>
        <v>1</v>
      </c>
      <c r="R2087" t="s">
        <v>9016</v>
      </c>
    </row>
    <row r="2088" spans="1:18" x14ac:dyDescent="0.35">
      <c r="A2088" t="s">
        <v>2962</v>
      </c>
      <c r="B2088" t="s">
        <v>81</v>
      </c>
      <c r="C2088" t="s">
        <v>542</v>
      </c>
      <c r="D2088" t="s">
        <v>2963</v>
      </c>
      <c r="E2088" s="1">
        <v>44562</v>
      </c>
      <c r="F2088" t="s">
        <v>35</v>
      </c>
      <c r="G2088" t="s">
        <v>204</v>
      </c>
      <c r="H2088" t="s">
        <v>2964</v>
      </c>
      <c r="I2088" s="1">
        <v>44531</v>
      </c>
      <c r="J2088" t="s">
        <v>35</v>
      </c>
      <c r="K2088" t="s">
        <v>1306</v>
      </c>
      <c r="L2088" s="1">
        <v>43678</v>
      </c>
      <c r="P2088">
        <v>2496</v>
      </c>
      <c r="Q2088">
        <f>COUNTIF(Table1[Matched ID], Table1[[#This Row],[Matched ID]])</f>
        <v>1</v>
      </c>
      <c r="R2088" t="s">
        <v>2965</v>
      </c>
    </row>
    <row r="2089" spans="1:18" x14ac:dyDescent="0.35">
      <c r="A2089" t="s">
        <v>2723</v>
      </c>
      <c r="B2089" t="s">
        <v>81</v>
      </c>
      <c r="C2089" t="s">
        <v>542</v>
      </c>
      <c r="D2089" t="s">
        <v>1430</v>
      </c>
      <c r="E2089" s="1">
        <v>44682</v>
      </c>
      <c r="F2089" t="s">
        <v>507</v>
      </c>
      <c r="G2089" t="s">
        <v>1298</v>
      </c>
      <c r="H2089" t="s">
        <v>2724</v>
      </c>
      <c r="I2089" s="1">
        <v>44652</v>
      </c>
      <c r="J2089" t="s">
        <v>507</v>
      </c>
      <c r="K2089" t="s">
        <v>1306</v>
      </c>
      <c r="L2089" s="1">
        <v>43466</v>
      </c>
      <c r="P2089">
        <v>2289</v>
      </c>
      <c r="Q2089">
        <f>COUNTIF(Table1[Matched ID], Table1[[#This Row],[Matched ID]])</f>
        <v>1</v>
      </c>
      <c r="R2089" t="s">
        <v>2725</v>
      </c>
    </row>
    <row r="2090" spans="1:18" x14ac:dyDescent="0.35">
      <c r="A2090" t="s">
        <v>3493</v>
      </c>
      <c r="B2090" t="s">
        <v>124</v>
      </c>
      <c r="C2090" t="s">
        <v>19</v>
      </c>
      <c r="D2090" t="s">
        <v>2983</v>
      </c>
      <c r="E2090" s="1">
        <v>44136</v>
      </c>
      <c r="F2090" t="s">
        <v>21</v>
      </c>
      <c r="G2090" t="s">
        <v>117</v>
      </c>
      <c r="H2090" t="s">
        <v>2986</v>
      </c>
      <c r="I2090" s="1">
        <v>44105</v>
      </c>
      <c r="J2090" t="s">
        <v>21</v>
      </c>
      <c r="K2090" t="s">
        <v>1306</v>
      </c>
      <c r="L2090" s="1">
        <v>44136</v>
      </c>
      <c r="N2090" t="s">
        <v>3494</v>
      </c>
      <c r="P2090">
        <v>3059</v>
      </c>
      <c r="Q2090">
        <f>COUNTIF(Table1[Matched ID], Table1[[#This Row],[Matched ID]])</f>
        <v>1</v>
      </c>
      <c r="R2090" t="s">
        <v>3495</v>
      </c>
    </row>
    <row r="2091" spans="1:18" x14ac:dyDescent="0.35">
      <c r="A2091" t="s">
        <v>6278</v>
      </c>
      <c r="B2091" t="s">
        <v>4623</v>
      </c>
      <c r="C2091" t="s">
        <v>19</v>
      </c>
      <c r="D2091" t="s">
        <v>6279</v>
      </c>
      <c r="E2091" s="1">
        <v>43374</v>
      </c>
      <c r="F2091" t="s">
        <v>35</v>
      </c>
      <c r="G2091" t="s">
        <v>6280</v>
      </c>
      <c r="H2091" t="s">
        <v>6279</v>
      </c>
      <c r="I2091" s="1">
        <v>43374</v>
      </c>
      <c r="J2091" t="s">
        <v>35</v>
      </c>
      <c r="K2091" t="s">
        <v>1306</v>
      </c>
      <c r="L2091" s="1">
        <v>43221</v>
      </c>
      <c r="P2091">
        <v>5094</v>
      </c>
      <c r="Q2091">
        <f>COUNTIF(Table1[Matched ID], Table1[[#This Row],[Matched ID]])</f>
        <v>1</v>
      </c>
      <c r="R2091" t="s">
        <v>6281</v>
      </c>
    </row>
    <row r="2092" spans="1:18" x14ac:dyDescent="0.35">
      <c r="A2092" t="s">
        <v>3698</v>
      </c>
      <c r="B2092" t="s">
        <v>81</v>
      </c>
      <c r="C2092" t="s">
        <v>19</v>
      </c>
      <c r="D2092" t="s">
        <v>3699</v>
      </c>
      <c r="E2092" s="1">
        <v>44013</v>
      </c>
      <c r="F2092" t="s">
        <v>35</v>
      </c>
      <c r="G2092" t="s">
        <v>391</v>
      </c>
      <c r="H2092" t="s">
        <v>3700</v>
      </c>
      <c r="I2092" s="1">
        <v>44013</v>
      </c>
      <c r="J2092" t="s">
        <v>35</v>
      </c>
      <c r="K2092" t="s">
        <v>1306</v>
      </c>
      <c r="L2092" s="1">
        <v>45108</v>
      </c>
      <c r="N2092" t="s">
        <v>3701</v>
      </c>
      <c r="P2092">
        <v>3238</v>
      </c>
      <c r="Q2092">
        <f>COUNTIF(Table1[Matched ID], Table1[[#This Row],[Matched ID]])</f>
        <v>1</v>
      </c>
      <c r="R2092" t="s">
        <v>3702</v>
      </c>
    </row>
    <row r="2093" spans="1:18" x14ac:dyDescent="0.35">
      <c r="A2093" t="s">
        <v>2548</v>
      </c>
      <c r="B2093" t="s">
        <v>81</v>
      </c>
      <c r="C2093" t="s">
        <v>19</v>
      </c>
      <c r="D2093" t="s">
        <v>2549</v>
      </c>
      <c r="E2093" s="1">
        <v>44774</v>
      </c>
      <c r="F2093" t="s">
        <v>35</v>
      </c>
      <c r="G2093" t="s">
        <v>245</v>
      </c>
      <c r="H2093" t="s">
        <v>2550</v>
      </c>
      <c r="I2093" s="1">
        <v>44713</v>
      </c>
      <c r="J2093" t="s">
        <v>35</v>
      </c>
      <c r="K2093" t="s">
        <v>1306</v>
      </c>
      <c r="L2093" s="1">
        <v>45383</v>
      </c>
      <c r="N2093" t="s">
        <v>2551</v>
      </c>
      <c r="P2093">
        <v>2131</v>
      </c>
      <c r="Q2093">
        <f>COUNTIF(Table1[Matched ID], Table1[[#This Row],[Matched ID]])</f>
        <v>1</v>
      </c>
      <c r="R2093" t="s">
        <v>2552</v>
      </c>
    </row>
    <row r="2094" spans="1:18" x14ac:dyDescent="0.35">
      <c r="A2094" t="s">
        <v>2141</v>
      </c>
      <c r="B2094" t="s">
        <v>81</v>
      </c>
      <c r="C2094" t="s">
        <v>19</v>
      </c>
      <c r="D2094" t="s">
        <v>2142</v>
      </c>
      <c r="E2094" s="1">
        <v>45017</v>
      </c>
      <c r="F2094" t="s">
        <v>35</v>
      </c>
      <c r="G2094" t="s">
        <v>2143</v>
      </c>
      <c r="H2094" t="s">
        <v>2144</v>
      </c>
      <c r="I2094" s="1">
        <v>45017</v>
      </c>
      <c r="J2094" t="s">
        <v>2145</v>
      </c>
      <c r="L2094" s="1">
        <v>45078</v>
      </c>
      <c r="N2094" t="s">
        <v>2146</v>
      </c>
      <c r="P2094">
        <v>1626</v>
      </c>
      <c r="Q2094">
        <f>COUNTIF(Table1[Matched ID], Table1[[#This Row],[Matched ID]])</f>
        <v>1</v>
      </c>
      <c r="R2094" t="s">
        <v>2147</v>
      </c>
    </row>
    <row r="2095" spans="1:18" x14ac:dyDescent="0.35">
      <c r="A2095" t="s">
        <v>2441</v>
      </c>
      <c r="B2095" t="s">
        <v>81</v>
      </c>
      <c r="C2095" t="s">
        <v>19</v>
      </c>
      <c r="D2095" t="s">
        <v>2442</v>
      </c>
      <c r="E2095" s="1">
        <v>44866</v>
      </c>
      <c r="F2095" t="s">
        <v>35</v>
      </c>
      <c r="G2095" t="s">
        <v>850</v>
      </c>
      <c r="H2095" t="s">
        <v>2443</v>
      </c>
      <c r="I2095" s="1">
        <v>44866</v>
      </c>
      <c r="J2095" t="s">
        <v>35</v>
      </c>
      <c r="L2095" s="1">
        <v>45170</v>
      </c>
      <c r="N2095" t="s">
        <v>2444</v>
      </c>
      <c r="P2095">
        <v>1982</v>
      </c>
      <c r="Q2095">
        <f>COUNTIF(Table1[Matched ID], Table1[[#This Row],[Matched ID]])</f>
        <v>1</v>
      </c>
      <c r="R2095" t="s">
        <v>2445</v>
      </c>
    </row>
    <row r="2096" spans="1:18" x14ac:dyDescent="0.35">
      <c r="A2096" t="s">
        <v>2747</v>
      </c>
      <c r="B2096" t="s">
        <v>81</v>
      </c>
      <c r="C2096" t="s">
        <v>19</v>
      </c>
      <c r="D2096" t="s">
        <v>2748</v>
      </c>
      <c r="E2096" s="1">
        <v>44652</v>
      </c>
      <c r="F2096" t="s">
        <v>35</v>
      </c>
      <c r="G2096" t="s">
        <v>391</v>
      </c>
      <c r="H2096" t="s">
        <v>2749</v>
      </c>
      <c r="I2096" s="1">
        <v>44652</v>
      </c>
      <c r="J2096" t="s">
        <v>35</v>
      </c>
      <c r="K2096" t="s">
        <v>1306</v>
      </c>
      <c r="L2096" s="1">
        <v>42522</v>
      </c>
      <c r="N2096" t="s">
        <v>2750</v>
      </c>
      <c r="P2096">
        <v>2318</v>
      </c>
      <c r="Q2096">
        <f>COUNTIF(Table1[Matched ID], Table1[[#This Row],[Matched ID]])</f>
        <v>1</v>
      </c>
      <c r="R2096" t="s">
        <v>2751</v>
      </c>
    </row>
    <row r="2097" spans="1:18" x14ac:dyDescent="0.35">
      <c r="A2097" t="s">
        <v>2488</v>
      </c>
      <c r="B2097" t="s">
        <v>81</v>
      </c>
      <c r="C2097" t="s">
        <v>19</v>
      </c>
      <c r="D2097" t="s">
        <v>2489</v>
      </c>
      <c r="E2097" s="1">
        <v>44835</v>
      </c>
      <c r="F2097" t="s">
        <v>35</v>
      </c>
      <c r="G2097" t="s">
        <v>2490</v>
      </c>
      <c r="H2097" t="s">
        <v>2489</v>
      </c>
      <c r="I2097" s="1">
        <v>44835</v>
      </c>
      <c r="J2097" t="s">
        <v>35</v>
      </c>
      <c r="L2097" s="1">
        <v>45352</v>
      </c>
      <c r="N2097" t="s">
        <v>2491</v>
      </c>
      <c r="P2097">
        <v>2040</v>
      </c>
      <c r="Q2097">
        <f>COUNTIF(Table1[Matched ID], Table1[[#This Row],[Matched ID]])</f>
        <v>1</v>
      </c>
      <c r="R2097" t="s">
        <v>2492</v>
      </c>
    </row>
    <row r="2098" spans="1:18" x14ac:dyDescent="0.35">
      <c r="A2098" t="s">
        <v>2235</v>
      </c>
      <c r="B2098" t="s">
        <v>81</v>
      </c>
      <c r="C2098" t="s">
        <v>19</v>
      </c>
      <c r="D2098" t="s">
        <v>395</v>
      </c>
      <c r="E2098" s="1">
        <v>44986</v>
      </c>
      <c r="F2098" t="s">
        <v>35</v>
      </c>
      <c r="G2098" t="s">
        <v>245</v>
      </c>
      <c r="H2098" t="s">
        <v>2236</v>
      </c>
      <c r="I2098" s="1">
        <v>44986</v>
      </c>
      <c r="J2098" t="s">
        <v>35</v>
      </c>
      <c r="L2098" s="1">
        <v>43617</v>
      </c>
      <c r="N2098" t="s">
        <v>2237</v>
      </c>
      <c r="P2098">
        <v>1705</v>
      </c>
      <c r="Q2098">
        <f>COUNTIF(Table1[Matched ID], Table1[[#This Row],[Matched ID]])</f>
        <v>1</v>
      </c>
      <c r="R2098" t="s">
        <v>2238</v>
      </c>
    </row>
    <row r="2099" spans="1:18" x14ac:dyDescent="0.35">
      <c r="A2099" t="s">
        <v>5061</v>
      </c>
      <c r="B2099" t="s">
        <v>4340</v>
      </c>
      <c r="C2099" t="s">
        <v>19</v>
      </c>
      <c r="D2099" t="s">
        <v>5062</v>
      </c>
      <c r="E2099" s="1">
        <v>43678</v>
      </c>
      <c r="F2099" t="s">
        <v>21</v>
      </c>
      <c r="G2099" t="s">
        <v>3454</v>
      </c>
      <c r="H2099" t="s">
        <v>5063</v>
      </c>
      <c r="I2099" s="1">
        <v>43586</v>
      </c>
      <c r="J2099" t="s">
        <v>21</v>
      </c>
      <c r="K2099" t="s">
        <v>1306</v>
      </c>
      <c r="L2099" s="1">
        <v>43040</v>
      </c>
      <c r="P2099">
        <v>4187</v>
      </c>
      <c r="Q2099">
        <f>COUNTIF(Table1[Matched ID], Table1[[#This Row],[Matched ID]])</f>
        <v>1</v>
      </c>
      <c r="R2099" t="s">
        <v>5064</v>
      </c>
    </row>
    <row r="2100" spans="1:18" x14ac:dyDescent="0.35">
      <c r="A2100" t="s">
        <v>4247</v>
      </c>
      <c r="B2100" t="s">
        <v>110</v>
      </c>
      <c r="C2100" t="s">
        <v>19</v>
      </c>
      <c r="D2100" t="s">
        <v>883</v>
      </c>
      <c r="E2100" s="1">
        <v>43831</v>
      </c>
      <c r="F2100" t="s">
        <v>1162</v>
      </c>
      <c r="G2100" t="s">
        <v>659</v>
      </c>
      <c r="H2100" t="s">
        <v>4248</v>
      </c>
      <c r="I2100" s="1">
        <v>43678</v>
      </c>
      <c r="J2100" t="s">
        <v>507</v>
      </c>
      <c r="K2100" t="s">
        <v>1306</v>
      </c>
      <c r="L2100" s="1">
        <v>43497</v>
      </c>
      <c r="N2100" t="s">
        <v>4249</v>
      </c>
      <c r="P2100">
        <v>3639</v>
      </c>
      <c r="Q2100">
        <f>COUNTIF(Table1[Matched ID], Table1[[#This Row],[Matched ID]])</f>
        <v>1</v>
      </c>
      <c r="R2100" t="s">
        <v>4250</v>
      </c>
    </row>
    <row r="2101" spans="1:18" x14ac:dyDescent="0.35">
      <c r="A2101" t="s">
        <v>5652</v>
      </c>
      <c r="B2101" t="s">
        <v>1594</v>
      </c>
      <c r="C2101" t="s">
        <v>19</v>
      </c>
      <c r="D2101" t="s">
        <v>4566</v>
      </c>
      <c r="E2101" s="1">
        <v>43556</v>
      </c>
      <c r="F2101" t="s">
        <v>21</v>
      </c>
      <c r="G2101" t="s">
        <v>204</v>
      </c>
      <c r="H2101" t="s">
        <v>5653</v>
      </c>
      <c r="I2101" s="1">
        <v>43556</v>
      </c>
      <c r="J2101" t="s">
        <v>21</v>
      </c>
      <c r="K2101" t="s">
        <v>1306</v>
      </c>
      <c r="L2101" s="1">
        <v>43586</v>
      </c>
      <c r="P2101">
        <v>4602</v>
      </c>
      <c r="Q2101">
        <f>COUNTIF(Table1[Matched ID], Table1[[#This Row],[Matched ID]])</f>
        <v>1</v>
      </c>
      <c r="R2101" t="s">
        <v>5654</v>
      </c>
    </row>
    <row r="2102" spans="1:18" x14ac:dyDescent="0.35">
      <c r="A2102" t="s">
        <v>8212</v>
      </c>
      <c r="B2102" t="s">
        <v>1594</v>
      </c>
      <c r="C2102" t="s">
        <v>19</v>
      </c>
      <c r="D2102" t="s">
        <v>883</v>
      </c>
      <c r="E2102" s="1">
        <v>42614</v>
      </c>
      <c r="F2102" t="s">
        <v>1162</v>
      </c>
      <c r="G2102" t="s">
        <v>8213</v>
      </c>
      <c r="H2102" t="s">
        <v>4248</v>
      </c>
      <c r="I2102" s="1">
        <v>42583</v>
      </c>
      <c r="J2102" t="s">
        <v>1162</v>
      </c>
      <c r="K2102" t="s">
        <v>1306</v>
      </c>
      <c r="L2102" s="1">
        <v>43409</v>
      </c>
      <c r="P2102">
        <v>6511</v>
      </c>
      <c r="Q2102">
        <f>COUNTIF(Table1[Matched ID], Table1[[#This Row],[Matched ID]])</f>
        <v>1</v>
      </c>
      <c r="R2102" t="s">
        <v>8214</v>
      </c>
    </row>
    <row r="2103" spans="1:18" x14ac:dyDescent="0.35">
      <c r="A2103" t="s">
        <v>8600</v>
      </c>
      <c r="B2103" t="s">
        <v>66</v>
      </c>
      <c r="C2103" t="s">
        <v>19</v>
      </c>
      <c r="D2103" t="s">
        <v>8601</v>
      </c>
      <c r="E2103" s="1">
        <v>42430</v>
      </c>
      <c r="F2103" t="s">
        <v>190</v>
      </c>
      <c r="G2103" t="s">
        <v>860</v>
      </c>
      <c r="H2103" t="s">
        <v>8602</v>
      </c>
      <c r="I2103" s="1">
        <v>42370</v>
      </c>
      <c r="J2103" t="s">
        <v>1162</v>
      </c>
      <c r="K2103" t="s">
        <v>1306</v>
      </c>
      <c r="L2103" s="1">
        <v>43101</v>
      </c>
      <c r="P2103">
        <v>6852</v>
      </c>
      <c r="Q2103">
        <f>COUNTIF(Table1[Matched ID], Table1[[#This Row],[Matched ID]])</f>
        <v>1</v>
      </c>
      <c r="R2103" t="s">
        <v>8603</v>
      </c>
    </row>
    <row r="2104" spans="1:18" x14ac:dyDescent="0.35">
      <c r="A2104" t="s">
        <v>5067</v>
      </c>
      <c r="B2104" t="s">
        <v>1520</v>
      </c>
      <c r="C2104" t="s">
        <v>19</v>
      </c>
      <c r="D2104" t="s">
        <v>5068</v>
      </c>
      <c r="E2104" s="1">
        <v>43678</v>
      </c>
      <c r="F2104" t="s">
        <v>21</v>
      </c>
      <c r="G2104" t="s">
        <v>33</v>
      </c>
      <c r="H2104" t="s">
        <v>1520</v>
      </c>
      <c r="I2104" s="1">
        <v>43647</v>
      </c>
      <c r="J2104" t="s">
        <v>21</v>
      </c>
      <c r="K2104" t="s">
        <v>1306</v>
      </c>
      <c r="L2104" s="1">
        <v>43647</v>
      </c>
      <c r="P2104">
        <v>4189</v>
      </c>
      <c r="Q2104">
        <f>COUNTIF(Table1[Matched ID], Table1[[#This Row],[Matched ID]])</f>
        <v>1</v>
      </c>
      <c r="R2104" t="s">
        <v>5069</v>
      </c>
    </row>
    <row r="2105" spans="1:18" x14ac:dyDescent="0.35">
      <c r="A2105" t="s">
        <v>1187</v>
      </c>
      <c r="B2105" t="s">
        <v>110</v>
      </c>
      <c r="C2105" t="s">
        <v>19</v>
      </c>
      <c r="D2105" t="s">
        <v>1188</v>
      </c>
      <c r="E2105" s="1">
        <v>45200</v>
      </c>
      <c r="F2105" t="s">
        <v>21</v>
      </c>
      <c r="G2105" t="s">
        <v>61</v>
      </c>
      <c r="H2105" t="s">
        <v>1189</v>
      </c>
      <c r="I2105" s="1">
        <v>44927</v>
      </c>
      <c r="J2105" t="s">
        <v>21</v>
      </c>
      <c r="L2105" s="1">
        <v>45292</v>
      </c>
      <c r="P2105">
        <v>884</v>
      </c>
      <c r="Q2105">
        <f>COUNTIF(Table1[Matched ID], Table1[[#This Row],[Matched ID]])</f>
        <v>1</v>
      </c>
      <c r="R2105" t="s">
        <v>1190</v>
      </c>
    </row>
    <row r="2106" spans="1:18" x14ac:dyDescent="0.35">
      <c r="A2106" t="s">
        <v>2368</v>
      </c>
      <c r="B2106" t="s">
        <v>110</v>
      </c>
      <c r="C2106" t="s">
        <v>19</v>
      </c>
      <c r="D2106" t="s">
        <v>2369</v>
      </c>
      <c r="E2106" s="1">
        <v>44927</v>
      </c>
      <c r="F2106" t="s">
        <v>35</v>
      </c>
      <c r="G2106" t="s">
        <v>357</v>
      </c>
      <c r="H2106" t="s">
        <v>2370</v>
      </c>
      <c r="I2106" s="1">
        <v>44927</v>
      </c>
      <c r="J2106" t="s">
        <v>35</v>
      </c>
      <c r="L2106" s="1">
        <v>44348</v>
      </c>
      <c r="N2106" t="s">
        <v>2371</v>
      </c>
      <c r="P2106">
        <v>1865</v>
      </c>
      <c r="Q2106">
        <f>COUNTIF(Table1[Matched ID], Table1[[#This Row],[Matched ID]])</f>
        <v>1</v>
      </c>
      <c r="R2106" t="s">
        <v>2372</v>
      </c>
    </row>
    <row r="2107" spans="1:18" x14ac:dyDescent="0.35">
      <c r="A2107" t="s">
        <v>2016</v>
      </c>
      <c r="B2107" t="s">
        <v>66</v>
      </c>
      <c r="C2107" t="s">
        <v>19</v>
      </c>
      <c r="D2107" t="s">
        <v>2017</v>
      </c>
      <c r="E2107" s="1">
        <v>45047</v>
      </c>
      <c r="F2107" t="s">
        <v>35</v>
      </c>
      <c r="G2107" t="s">
        <v>399</v>
      </c>
      <c r="H2107" t="s">
        <v>2017</v>
      </c>
      <c r="I2107" s="1">
        <v>45047</v>
      </c>
      <c r="J2107" t="s">
        <v>35</v>
      </c>
      <c r="L2107" s="1">
        <v>45100</v>
      </c>
      <c r="N2107" t="s">
        <v>2018</v>
      </c>
      <c r="P2107">
        <v>1525</v>
      </c>
      <c r="Q2107">
        <f>COUNTIF(Table1[Matched ID], Table1[[#This Row],[Matched ID]])</f>
        <v>1</v>
      </c>
      <c r="R2107" t="s">
        <v>2019</v>
      </c>
    </row>
    <row r="2108" spans="1:18" x14ac:dyDescent="0.35">
      <c r="A2108" t="s">
        <v>2446</v>
      </c>
      <c r="B2108" t="s">
        <v>66</v>
      </c>
      <c r="C2108" t="s">
        <v>19</v>
      </c>
      <c r="D2108" t="s">
        <v>2447</v>
      </c>
      <c r="E2108" s="1">
        <v>44866</v>
      </c>
      <c r="F2108" t="s">
        <v>35</v>
      </c>
      <c r="G2108" t="s">
        <v>2448</v>
      </c>
      <c r="H2108" t="s">
        <v>2447</v>
      </c>
      <c r="I2108" s="1">
        <v>44866</v>
      </c>
      <c r="J2108" t="s">
        <v>35</v>
      </c>
      <c r="L2108" s="1">
        <v>45323</v>
      </c>
      <c r="N2108" t="s">
        <v>2449</v>
      </c>
      <c r="P2108">
        <v>1983</v>
      </c>
      <c r="Q2108">
        <f>COUNTIF(Table1[Matched ID], Table1[[#This Row],[Matched ID]])</f>
        <v>1</v>
      </c>
      <c r="R2108" t="s">
        <v>2450</v>
      </c>
    </row>
    <row r="2109" spans="1:18" x14ac:dyDescent="0.35">
      <c r="A2109" t="s">
        <v>5022</v>
      </c>
      <c r="B2109" t="s">
        <v>66</v>
      </c>
      <c r="C2109" t="s">
        <v>19</v>
      </c>
      <c r="D2109" t="s">
        <v>5023</v>
      </c>
      <c r="E2109" s="1">
        <v>43678</v>
      </c>
      <c r="F2109" t="s">
        <v>35</v>
      </c>
      <c r="G2109" t="s">
        <v>141</v>
      </c>
      <c r="H2109" t="s">
        <v>731</v>
      </c>
      <c r="I2109" s="1">
        <v>43647</v>
      </c>
      <c r="J2109" t="s">
        <v>35</v>
      </c>
      <c r="K2109" t="s">
        <v>1306</v>
      </c>
      <c r="L2109" s="1">
        <v>42795</v>
      </c>
      <c r="N2109" t="s">
        <v>5024</v>
      </c>
      <c r="P2109">
        <v>4161</v>
      </c>
      <c r="Q2109">
        <f>COUNTIF(Table1[Matched ID], Table1[[#This Row],[Matched ID]])</f>
        <v>1</v>
      </c>
      <c r="R2109" t="s">
        <v>5025</v>
      </c>
    </row>
    <row r="2110" spans="1:18" x14ac:dyDescent="0.35">
      <c r="A2110" t="s">
        <v>792</v>
      </c>
      <c r="B2110" t="s">
        <v>66</v>
      </c>
      <c r="C2110" t="s">
        <v>19</v>
      </c>
      <c r="D2110" t="s">
        <v>793</v>
      </c>
      <c r="E2110" s="1">
        <v>45292</v>
      </c>
      <c r="F2110" t="s">
        <v>21</v>
      </c>
      <c r="G2110" t="s">
        <v>399</v>
      </c>
      <c r="H2110" t="s">
        <v>794</v>
      </c>
      <c r="I2110" s="1">
        <v>45275</v>
      </c>
      <c r="J2110" t="s">
        <v>21</v>
      </c>
      <c r="L2110" s="1">
        <v>45078</v>
      </c>
      <c r="P2110">
        <v>575</v>
      </c>
      <c r="Q2110">
        <f>COUNTIF(Table1[Matched ID], Table1[[#This Row],[Matched ID]])</f>
        <v>1</v>
      </c>
      <c r="R2110" t="s">
        <v>795</v>
      </c>
    </row>
    <row r="2111" spans="1:18" x14ac:dyDescent="0.35">
      <c r="A2111" t="s">
        <v>2704</v>
      </c>
      <c r="B2111" t="s">
        <v>66</v>
      </c>
      <c r="C2111" t="s">
        <v>19</v>
      </c>
      <c r="D2111" t="s">
        <v>731</v>
      </c>
      <c r="E2111" s="1">
        <v>44682</v>
      </c>
      <c r="F2111" t="s">
        <v>21</v>
      </c>
      <c r="G2111" t="s">
        <v>141</v>
      </c>
      <c r="H2111" t="s">
        <v>2705</v>
      </c>
      <c r="I2111" s="1">
        <v>44652</v>
      </c>
      <c r="J2111" t="s">
        <v>21</v>
      </c>
      <c r="K2111" t="s">
        <v>1306</v>
      </c>
      <c r="L2111" s="1">
        <v>45170</v>
      </c>
      <c r="N2111" t="s">
        <v>2706</v>
      </c>
      <c r="P2111">
        <v>2275</v>
      </c>
      <c r="Q2111">
        <f>COUNTIF(Table1[Matched ID], Table1[[#This Row],[Matched ID]])</f>
        <v>1</v>
      </c>
      <c r="R2111" t="s">
        <v>2707</v>
      </c>
    </row>
    <row r="2112" spans="1:18" x14ac:dyDescent="0.35">
      <c r="A2112" t="s">
        <v>2643</v>
      </c>
      <c r="B2112" t="s">
        <v>66</v>
      </c>
      <c r="C2112" t="s">
        <v>19</v>
      </c>
      <c r="D2112" t="s">
        <v>2644</v>
      </c>
      <c r="E2112" s="1">
        <v>44713</v>
      </c>
      <c r="F2112" t="s">
        <v>21</v>
      </c>
      <c r="G2112" t="s">
        <v>2645</v>
      </c>
      <c r="H2112" t="s">
        <v>81</v>
      </c>
      <c r="I2112" s="1">
        <v>44713</v>
      </c>
      <c r="J2112" t="s">
        <v>190</v>
      </c>
      <c r="K2112" t="s">
        <v>1306</v>
      </c>
      <c r="L2112" s="1">
        <v>45261</v>
      </c>
      <c r="N2112" t="s">
        <v>2646</v>
      </c>
      <c r="P2112">
        <v>2221</v>
      </c>
      <c r="Q2112">
        <f>COUNTIF(Table1[Matched ID], Table1[[#This Row],[Matched ID]])</f>
        <v>1</v>
      </c>
      <c r="R2112" t="s">
        <v>2647</v>
      </c>
    </row>
    <row r="2113" spans="1:18" x14ac:dyDescent="0.35">
      <c r="A2113" t="s">
        <v>5962</v>
      </c>
      <c r="B2113" t="s">
        <v>81</v>
      </c>
      <c r="C2113" t="s">
        <v>19</v>
      </c>
      <c r="D2113" t="s">
        <v>5963</v>
      </c>
      <c r="E2113" s="1">
        <v>43466</v>
      </c>
      <c r="F2113" t="s">
        <v>35</v>
      </c>
      <c r="G2113" t="s">
        <v>391</v>
      </c>
      <c r="H2113" t="s">
        <v>5964</v>
      </c>
      <c r="I2113" s="1">
        <v>43435</v>
      </c>
      <c r="J2113" t="s">
        <v>35</v>
      </c>
      <c r="K2113" t="s">
        <v>1306</v>
      </c>
      <c r="L2113" s="1">
        <v>43466</v>
      </c>
      <c r="P2113">
        <v>4855</v>
      </c>
      <c r="Q2113">
        <f>COUNTIF(Table1[Matched ID], Table1[[#This Row],[Matched ID]])</f>
        <v>1</v>
      </c>
      <c r="R2113" t="s">
        <v>5965</v>
      </c>
    </row>
    <row r="2114" spans="1:18" x14ac:dyDescent="0.35">
      <c r="A2114" t="s">
        <v>5074</v>
      </c>
      <c r="B2114" t="s">
        <v>81</v>
      </c>
      <c r="C2114" t="s">
        <v>19</v>
      </c>
      <c r="D2114" t="s">
        <v>3229</v>
      </c>
      <c r="E2114" s="1">
        <v>43678</v>
      </c>
      <c r="F2114" t="s">
        <v>35</v>
      </c>
      <c r="G2114" t="s">
        <v>860</v>
      </c>
      <c r="H2114" t="s">
        <v>5075</v>
      </c>
      <c r="I2114" s="1">
        <v>43678</v>
      </c>
      <c r="J2114" t="s">
        <v>35</v>
      </c>
      <c r="K2114" t="s">
        <v>1306</v>
      </c>
      <c r="L2114" s="1">
        <v>43739</v>
      </c>
      <c r="P2114">
        <v>4192</v>
      </c>
      <c r="Q2114">
        <f>COUNTIF(Table1[Matched ID], Table1[[#This Row],[Matched ID]])</f>
        <v>1</v>
      </c>
      <c r="R2114" t="s">
        <v>5076</v>
      </c>
    </row>
    <row r="2115" spans="1:18" x14ac:dyDescent="0.35">
      <c r="A2115" t="s">
        <v>5819</v>
      </c>
      <c r="B2115" t="s">
        <v>66</v>
      </c>
      <c r="C2115" t="s">
        <v>19</v>
      </c>
      <c r="D2115" t="s">
        <v>5820</v>
      </c>
      <c r="E2115" s="1">
        <v>43497</v>
      </c>
      <c r="F2115" t="s">
        <v>35</v>
      </c>
      <c r="G2115" t="s">
        <v>245</v>
      </c>
      <c r="H2115" t="s">
        <v>5821</v>
      </c>
      <c r="I2115" s="1">
        <v>43466</v>
      </c>
      <c r="J2115" t="s">
        <v>35</v>
      </c>
      <c r="K2115" t="s">
        <v>1306</v>
      </c>
      <c r="L2115" s="1">
        <v>43556</v>
      </c>
      <c r="N2115" t="s">
        <v>5822</v>
      </c>
      <c r="P2115">
        <v>4722</v>
      </c>
      <c r="Q2115">
        <f>COUNTIF(Table1[Matched ID], Table1[[#This Row],[Matched ID]])</f>
        <v>1</v>
      </c>
      <c r="R2115" t="s">
        <v>5823</v>
      </c>
    </row>
    <row r="2116" spans="1:18" x14ac:dyDescent="0.35">
      <c r="A2116" t="s">
        <v>5702</v>
      </c>
      <c r="B2116" t="s">
        <v>66</v>
      </c>
      <c r="C2116" t="s">
        <v>19</v>
      </c>
      <c r="D2116" t="s">
        <v>5703</v>
      </c>
      <c r="E2116" s="1">
        <v>43525</v>
      </c>
      <c r="F2116" t="s">
        <v>21</v>
      </c>
      <c r="G2116" t="s">
        <v>36</v>
      </c>
      <c r="H2116" t="s">
        <v>5704</v>
      </c>
      <c r="I2116" s="1">
        <v>43497</v>
      </c>
      <c r="J2116" t="s">
        <v>21</v>
      </c>
      <c r="K2116" t="s">
        <v>1306</v>
      </c>
      <c r="L2116" s="1">
        <v>44927</v>
      </c>
      <c r="N2116" t="s">
        <v>5705</v>
      </c>
      <c r="P2116">
        <v>4636</v>
      </c>
      <c r="Q2116">
        <f>COUNTIF(Table1[Matched ID], Table1[[#This Row],[Matched ID]])</f>
        <v>1</v>
      </c>
      <c r="R2116" t="s">
        <v>5706</v>
      </c>
    </row>
    <row r="2117" spans="1:18" x14ac:dyDescent="0.35">
      <c r="A2117" t="s">
        <v>3633</v>
      </c>
      <c r="B2117" t="s">
        <v>81</v>
      </c>
      <c r="C2117" t="s">
        <v>19</v>
      </c>
      <c r="D2117" t="s">
        <v>3634</v>
      </c>
      <c r="E2117" s="1">
        <v>44075</v>
      </c>
      <c r="F2117" t="s">
        <v>21</v>
      </c>
      <c r="G2117" t="s">
        <v>245</v>
      </c>
      <c r="H2117" t="s">
        <v>3635</v>
      </c>
      <c r="I2117" s="1">
        <v>44075</v>
      </c>
      <c r="J2117" t="s">
        <v>21</v>
      </c>
      <c r="K2117" t="s">
        <v>3636</v>
      </c>
      <c r="L2117" s="1">
        <v>44075</v>
      </c>
      <c r="P2117">
        <v>3169</v>
      </c>
      <c r="Q2117">
        <f>COUNTIF(Table1[Matched ID], Table1[[#This Row],[Matched ID]])</f>
        <v>1</v>
      </c>
      <c r="R2117" t="s">
        <v>3637</v>
      </c>
    </row>
    <row r="2118" spans="1:18" x14ac:dyDescent="0.35">
      <c r="A2118" t="s">
        <v>566</v>
      </c>
      <c r="B2118" t="s">
        <v>66</v>
      </c>
      <c r="C2118" t="s">
        <v>19</v>
      </c>
      <c r="D2118" t="s">
        <v>567</v>
      </c>
      <c r="E2118" s="1">
        <v>45352</v>
      </c>
      <c r="F2118" t="s">
        <v>103</v>
      </c>
      <c r="G2118" t="s">
        <v>245</v>
      </c>
      <c r="H2118" t="s">
        <v>568</v>
      </c>
      <c r="I2118" s="1">
        <v>45323</v>
      </c>
      <c r="J2118" t="s">
        <v>21</v>
      </c>
      <c r="L2118" s="1">
        <v>44986</v>
      </c>
      <c r="P2118">
        <v>403</v>
      </c>
      <c r="Q2118">
        <f>COUNTIF(Table1[Matched ID], Table1[[#This Row],[Matched ID]])</f>
        <v>1</v>
      </c>
      <c r="R2118" t="s">
        <v>569</v>
      </c>
    </row>
    <row r="2119" spans="1:18" x14ac:dyDescent="0.35">
      <c r="A2119" t="s">
        <v>796</v>
      </c>
      <c r="B2119" t="s">
        <v>66</v>
      </c>
      <c r="C2119" t="s">
        <v>19</v>
      </c>
      <c r="D2119" t="s">
        <v>797</v>
      </c>
      <c r="E2119" s="1">
        <v>45292</v>
      </c>
      <c r="F2119" t="s">
        <v>21</v>
      </c>
      <c r="G2119" t="s">
        <v>798</v>
      </c>
      <c r="H2119" t="s">
        <v>799</v>
      </c>
      <c r="I2119" s="1">
        <v>45261</v>
      </c>
      <c r="J2119" t="s">
        <v>21</v>
      </c>
      <c r="L2119" s="1">
        <v>45170</v>
      </c>
      <c r="P2119">
        <v>576</v>
      </c>
      <c r="Q2119">
        <f>COUNTIF(Table1[Matched ID], Table1[[#This Row],[Matched ID]])</f>
        <v>1</v>
      </c>
      <c r="R2119" t="s">
        <v>800</v>
      </c>
    </row>
    <row r="2120" spans="1:18" x14ac:dyDescent="0.35">
      <c r="A2120" t="s">
        <v>657</v>
      </c>
      <c r="B2120" t="s">
        <v>66</v>
      </c>
      <c r="C2120" t="s">
        <v>19</v>
      </c>
      <c r="D2120" t="s">
        <v>658</v>
      </c>
      <c r="E2120" s="1">
        <v>45323</v>
      </c>
      <c r="F2120" t="s">
        <v>21</v>
      </c>
      <c r="G2120" t="s">
        <v>659</v>
      </c>
      <c r="H2120" t="s">
        <v>660</v>
      </c>
      <c r="I2120" s="1">
        <v>45323</v>
      </c>
      <c r="J2120" t="s">
        <v>507</v>
      </c>
      <c r="L2120" s="1">
        <v>45413</v>
      </c>
      <c r="P2120">
        <v>469</v>
      </c>
      <c r="Q2120">
        <f>COUNTIF(Table1[Matched ID], Table1[[#This Row],[Matched ID]])</f>
        <v>1</v>
      </c>
      <c r="R2120" t="s">
        <v>661</v>
      </c>
    </row>
    <row r="2121" spans="1:18" x14ac:dyDescent="0.35">
      <c r="A2121" t="s">
        <v>2560</v>
      </c>
      <c r="B2121" t="s">
        <v>2561</v>
      </c>
      <c r="C2121" t="s">
        <v>19</v>
      </c>
      <c r="D2121" t="s">
        <v>2562</v>
      </c>
      <c r="E2121" s="1">
        <v>44774</v>
      </c>
      <c r="F2121" t="s">
        <v>21</v>
      </c>
      <c r="G2121" t="s">
        <v>391</v>
      </c>
      <c r="H2121" t="s">
        <v>2563</v>
      </c>
      <c r="I2121" s="1">
        <v>44743</v>
      </c>
      <c r="J2121" t="s">
        <v>1359</v>
      </c>
      <c r="K2121" t="s">
        <v>1306</v>
      </c>
      <c r="L2121" s="1">
        <v>44317</v>
      </c>
      <c r="P2121">
        <v>2146</v>
      </c>
      <c r="Q2121">
        <f>COUNTIF(Table1[Matched ID], Table1[[#This Row],[Matched ID]])</f>
        <v>1</v>
      </c>
      <c r="R2121" t="s">
        <v>2564</v>
      </c>
    </row>
    <row r="2122" spans="1:18" x14ac:dyDescent="0.35">
      <c r="A2122" t="s">
        <v>6353</v>
      </c>
      <c r="B2122" t="s">
        <v>138</v>
      </c>
      <c r="C2122" t="s">
        <v>19</v>
      </c>
      <c r="D2122" t="s">
        <v>775</v>
      </c>
      <c r="E2122" s="1">
        <v>43344</v>
      </c>
      <c r="F2122" t="s">
        <v>21</v>
      </c>
      <c r="G2122" t="s">
        <v>98</v>
      </c>
      <c r="H2122" t="s">
        <v>775</v>
      </c>
      <c r="I2122" s="1">
        <v>43344</v>
      </c>
      <c r="J2122" t="s">
        <v>21</v>
      </c>
      <c r="K2122" t="s">
        <v>1306</v>
      </c>
      <c r="L2122" s="1">
        <v>44256</v>
      </c>
      <c r="N2122" t="s">
        <v>6354</v>
      </c>
      <c r="P2122">
        <v>5135</v>
      </c>
      <c r="Q2122">
        <f>COUNTIF(Table1[Matched ID], Table1[[#This Row],[Matched ID]])</f>
        <v>1</v>
      </c>
      <c r="R2122" t="s">
        <v>6355</v>
      </c>
    </row>
    <row r="2123" spans="1:18" x14ac:dyDescent="0.35">
      <c r="A2123" t="s">
        <v>6400</v>
      </c>
      <c r="B2123" t="s">
        <v>1594</v>
      </c>
      <c r="C2123" t="s">
        <v>19</v>
      </c>
      <c r="D2123" t="s">
        <v>6401</v>
      </c>
      <c r="E2123" s="1">
        <v>43344</v>
      </c>
      <c r="F2123" t="s">
        <v>3265</v>
      </c>
      <c r="G2123" t="s">
        <v>141</v>
      </c>
      <c r="H2123" t="s">
        <v>6402</v>
      </c>
      <c r="I2123" s="1">
        <v>43344</v>
      </c>
      <c r="J2123" t="s">
        <v>3265</v>
      </c>
      <c r="K2123" t="s">
        <v>1306</v>
      </c>
      <c r="L2123" s="1">
        <v>42370</v>
      </c>
      <c r="P2123">
        <v>5177</v>
      </c>
      <c r="Q2123">
        <f>COUNTIF(Table1[Matched ID], Table1[[#This Row],[Matched ID]])</f>
        <v>1</v>
      </c>
      <c r="R2123" t="s">
        <v>6403</v>
      </c>
    </row>
    <row r="2124" spans="1:18" x14ac:dyDescent="0.35">
      <c r="A2124" t="s">
        <v>5251</v>
      </c>
      <c r="B2124" t="s">
        <v>138</v>
      </c>
      <c r="C2124" t="s">
        <v>19</v>
      </c>
      <c r="D2124" t="s">
        <v>5252</v>
      </c>
      <c r="E2124" s="1">
        <v>43647</v>
      </c>
      <c r="F2124" t="s">
        <v>21</v>
      </c>
      <c r="G2124" t="s">
        <v>98</v>
      </c>
      <c r="H2124" t="s">
        <v>5253</v>
      </c>
      <c r="I2124" s="1">
        <v>43435</v>
      </c>
      <c r="J2124" t="s">
        <v>21</v>
      </c>
      <c r="K2124" t="s">
        <v>1306</v>
      </c>
      <c r="L2124" s="1">
        <v>44348</v>
      </c>
      <c r="P2124">
        <v>4284</v>
      </c>
      <c r="Q2124">
        <f>COUNTIF(Table1[Matched ID], Table1[[#This Row],[Matched ID]])</f>
        <v>1</v>
      </c>
      <c r="R2124" t="s">
        <v>5254</v>
      </c>
    </row>
    <row r="2125" spans="1:18" x14ac:dyDescent="0.35">
      <c r="A2125" t="s">
        <v>2565</v>
      </c>
      <c r="B2125" t="s">
        <v>66</v>
      </c>
      <c r="C2125" t="s">
        <v>19</v>
      </c>
      <c r="D2125" t="s">
        <v>2566</v>
      </c>
      <c r="E2125" s="1">
        <v>44774</v>
      </c>
      <c r="F2125" t="s">
        <v>35</v>
      </c>
      <c r="G2125" t="s">
        <v>2448</v>
      </c>
      <c r="H2125" t="s">
        <v>59</v>
      </c>
      <c r="I2125" s="1">
        <v>44774</v>
      </c>
      <c r="J2125" t="s">
        <v>35</v>
      </c>
      <c r="K2125" t="s">
        <v>1306</v>
      </c>
      <c r="L2125" s="1">
        <v>45352</v>
      </c>
      <c r="P2125">
        <v>2147</v>
      </c>
      <c r="Q2125">
        <f>COUNTIF(Table1[Matched ID], Table1[[#This Row],[Matched ID]])</f>
        <v>1</v>
      </c>
      <c r="R2125" t="s">
        <v>2567</v>
      </c>
    </row>
    <row r="2126" spans="1:18" x14ac:dyDescent="0.35">
      <c r="A2126" t="s">
        <v>4183</v>
      </c>
      <c r="B2126" t="s">
        <v>32</v>
      </c>
      <c r="C2126" t="s">
        <v>19</v>
      </c>
      <c r="D2126" t="s">
        <v>4184</v>
      </c>
      <c r="E2126" s="1">
        <v>43862</v>
      </c>
      <c r="F2126" t="s">
        <v>21</v>
      </c>
      <c r="G2126" t="s">
        <v>399</v>
      </c>
      <c r="H2126" t="s">
        <v>4185</v>
      </c>
      <c r="I2126" s="1">
        <v>43831</v>
      </c>
      <c r="J2126" t="s">
        <v>21</v>
      </c>
      <c r="K2126" t="s">
        <v>1306</v>
      </c>
      <c r="L2126" s="1">
        <v>42736</v>
      </c>
      <c r="P2126">
        <v>3587</v>
      </c>
      <c r="Q2126">
        <f>COUNTIF(Table1[Matched ID], Table1[[#This Row],[Matched ID]])</f>
        <v>1</v>
      </c>
      <c r="R2126" t="s">
        <v>4186</v>
      </c>
    </row>
    <row r="2127" spans="1:18" x14ac:dyDescent="0.35">
      <c r="A2127" t="s">
        <v>3117</v>
      </c>
      <c r="B2127" t="s">
        <v>695</v>
      </c>
      <c r="C2127" t="s">
        <v>19</v>
      </c>
      <c r="D2127" t="s">
        <v>3118</v>
      </c>
      <c r="E2127" s="1">
        <v>44440</v>
      </c>
      <c r="F2127" t="s">
        <v>35</v>
      </c>
      <c r="G2127" t="s">
        <v>36</v>
      </c>
      <c r="H2127" t="s">
        <v>3119</v>
      </c>
      <c r="I2127" s="1">
        <v>44440</v>
      </c>
      <c r="J2127" t="s">
        <v>35</v>
      </c>
      <c r="K2127" t="s">
        <v>1306</v>
      </c>
      <c r="L2127" s="1">
        <v>44986</v>
      </c>
      <c r="N2127" t="s">
        <v>3120</v>
      </c>
      <c r="P2127">
        <v>2632</v>
      </c>
      <c r="Q2127">
        <f>COUNTIF(Table1[Matched ID], Table1[[#This Row],[Matched ID]])</f>
        <v>1</v>
      </c>
      <c r="R2127" t="s">
        <v>3121</v>
      </c>
    </row>
    <row r="2128" spans="1:18" x14ac:dyDescent="0.35">
      <c r="A2128" t="s">
        <v>4500</v>
      </c>
      <c r="B2128" t="s">
        <v>695</v>
      </c>
      <c r="C2128" t="s">
        <v>19</v>
      </c>
      <c r="D2128" t="s">
        <v>695</v>
      </c>
      <c r="E2128" s="1">
        <v>43770</v>
      </c>
      <c r="F2128" t="s">
        <v>21</v>
      </c>
      <c r="G2128" t="s">
        <v>4501</v>
      </c>
      <c r="H2128" t="s">
        <v>4502</v>
      </c>
      <c r="I2128" s="1">
        <v>43739</v>
      </c>
      <c r="J2128" t="s">
        <v>21</v>
      </c>
      <c r="K2128" t="s">
        <v>1306</v>
      </c>
      <c r="L2128" s="1">
        <v>44136</v>
      </c>
      <c r="N2128" t="s">
        <v>4503</v>
      </c>
      <c r="P2128">
        <v>3807</v>
      </c>
      <c r="Q2128">
        <f>COUNTIF(Table1[Matched ID], Table1[[#This Row],[Matched ID]])</f>
        <v>1</v>
      </c>
      <c r="R2128" t="s">
        <v>4504</v>
      </c>
    </row>
    <row r="2129" spans="1:18" x14ac:dyDescent="0.35">
      <c r="A2129" t="s">
        <v>5739</v>
      </c>
      <c r="B2129" t="s">
        <v>18</v>
      </c>
      <c r="C2129" t="s">
        <v>19</v>
      </c>
      <c r="D2129" t="s">
        <v>1163</v>
      </c>
      <c r="E2129" s="1">
        <v>43525</v>
      </c>
      <c r="F2129" t="s">
        <v>21</v>
      </c>
      <c r="G2129" t="s">
        <v>664</v>
      </c>
      <c r="H2129" t="s">
        <v>1163</v>
      </c>
      <c r="I2129" s="1">
        <v>43525</v>
      </c>
      <c r="J2129" t="s">
        <v>21</v>
      </c>
      <c r="K2129" t="s">
        <v>1306</v>
      </c>
      <c r="L2129" t="s">
        <v>2041</v>
      </c>
      <c r="P2129">
        <v>4667</v>
      </c>
      <c r="Q2129">
        <f>COUNTIF(Table1[Matched ID], Table1[[#This Row],[Matched ID]])</f>
        <v>1</v>
      </c>
      <c r="R2129" t="s">
        <v>5740</v>
      </c>
    </row>
    <row r="2130" spans="1:18" x14ac:dyDescent="0.35">
      <c r="A2130" t="s">
        <v>804</v>
      </c>
      <c r="B2130" t="s">
        <v>131</v>
      </c>
      <c r="C2130" t="s">
        <v>19</v>
      </c>
      <c r="D2130" t="s">
        <v>805</v>
      </c>
      <c r="E2130" s="1">
        <v>45292</v>
      </c>
      <c r="F2130" t="s">
        <v>35</v>
      </c>
      <c r="G2130" t="s">
        <v>806</v>
      </c>
      <c r="H2130" t="s">
        <v>18</v>
      </c>
      <c r="I2130" s="1">
        <v>45292</v>
      </c>
      <c r="J2130" t="s">
        <v>35</v>
      </c>
      <c r="L2130" s="1">
        <v>45200</v>
      </c>
      <c r="P2130">
        <v>579</v>
      </c>
      <c r="Q2130">
        <f>COUNTIF(Table1[Matched ID], Table1[[#This Row],[Matched ID]])</f>
        <v>1</v>
      </c>
      <c r="R2130" t="s">
        <v>807</v>
      </c>
    </row>
    <row r="2131" spans="1:18" x14ac:dyDescent="0.35">
      <c r="A2131" t="s">
        <v>808</v>
      </c>
      <c r="B2131" t="s">
        <v>809</v>
      </c>
      <c r="C2131" t="s">
        <v>19</v>
      </c>
      <c r="D2131" t="s">
        <v>731</v>
      </c>
      <c r="E2131" s="1">
        <v>45292</v>
      </c>
      <c r="F2131" t="s">
        <v>35</v>
      </c>
      <c r="G2131" t="s">
        <v>810</v>
      </c>
      <c r="H2131" t="s">
        <v>66</v>
      </c>
      <c r="I2131" s="1">
        <v>45292</v>
      </c>
      <c r="J2131" t="s">
        <v>35</v>
      </c>
      <c r="L2131" s="1">
        <v>44835</v>
      </c>
      <c r="P2131">
        <v>580</v>
      </c>
      <c r="Q2131">
        <f>COUNTIF(Table1[Matched ID], Table1[[#This Row],[Matched ID]])</f>
        <v>1</v>
      </c>
      <c r="R2131" t="s">
        <v>811</v>
      </c>
    </row>
    <row r="2132" spans="1:18" x14ac:dyDescent="0.35">
      <c r="A2132" t="s">
        <v>662</v>
      </c>
      <c r="B2132" t="s">
        <v>131</v>
      </c>
      <c r="C2132" t="s">
        <v>19</v>
      </c>
      <c r="D2132" t="s">
        <v>663</v>
      </c>
      <c r="E2132" s="1">
        <v>45323</v>
      </c>
      <c r="F2132" t="s">
        <v>35</v>
      </c>
      <c r="G2132" t="s">
        <v>664</v>
      </c>
      <c r="H2132" t="s">
        <v>665</v>
      </c>
      <c r="I2132" s="1">
        <v>45323</v>
      </c>
      <c r="J2132" t="s">
        <v>35</v>
      </c>
      <c r="L2132" s="1">
        <v>45108</v>
      </c>
      <c r="P2132">
        <v>472</v>
      </c>
      <c r="Q2132">
        <f>COUNTIF(Table1[Matched ID], Table1[[#This Row],[Matched ID]])</f>
        <v>1</v>
      </c>
      <c r="R2132" t="s">
        <v>666</v>
      </c>
    </row>
    <row r="2133" spans="1:18" x14ac:dyDescent="0.35">
      <c r="A2133" t="s">
        <v>667</v>
      </c>
      <c r="B2133" t="s">
        <v>131</v>
      </c>
      <c r="C2133" t="s">
        <v>19</v>
      </c>
      <c r="D2133" t="s">
        <v>668</v>
      </c>
      <c r="E2133" s="1">
        <v>45323</v>
      </c>
      <c r="F2133" t="s">
        <v>35</v>
      </c>
      <c r="G2133" t="s">
        <v>391</v>
      </c>
      <c r="H2133" t="s">
        <v>669</v>
      </c>
      <c r="I2133" s="1">
        <v>45323</v>
      </c>
      <c r="J2133" t="s">
        <v>35</v>
      </c>
      <c r="L2133" s="1">
        <v>45139</v>
      </c>
      <c r="P2133">
        <v>473</v>
      </c>
      <c r="Q2133">
        <f>COUNTIF(Table1[Matched ID], Table1[[#This Row],[Matched ID]])</f>
        <v>1</v>
      </c>
      <c r="R2133" t="s">
        <v>670</v>
      </c>
    </row>
    <row r="2134" spans="1:18" x14ac:dyDescent="0.35">
      <c r="A2134" t="s">
        <v>5385</v>
      </c>
      <c r="B2134" t="s">
        <v>18</v>
      </c>
      <c r="C2134" t="s">
        <v>98</v>
      </c>
      <c r="D2134" t="s">
        <v>1161</v>
      </c>
      <c r="E2134" s="1">
        <v>43617</v>
      </c>
      <c r="F2134" t="s">
        <v>21</v>
      </c>
      <c r="G2134" t="s">
        <v>19</v>
      </c>
      <c r="H2134" t="s">
        <v>4079</v>
      </c>
      <c r="I2134" s="1">
        <v>43586</v>
      </c>
      <c r="J2134" t="s">
        <v>21</v>
      </c>
      <c r="K2134" t="s">
        <v>1306</v>
      </c>
      <c r="L2134" s="1">
        <v>44470</v>
      </c>
      <c r="P2134">
        <v>4391</v>
      </c>
      <c r="Q2134">
        <f>COUNTIF(Table1[Matched ID], Table1[[#This Row],[Matched ID]])</f>
        <v>1</v>
      </c>
      <c r="R2134" t="s">
        <v>5386</v>
      </c>
    </row>
    <row r="2135" spans="1:18" x14ac:dyDescent="0.35">
      <c r="A2135" t="s">
        <v>671</v>
      </c>
      <c r="B2135" t="s">
        <v>66</v>
      </c>
      <c r="C2135" t="s">
        <v>19</v>
      </c>
      <c r="D2135" t="s">
        <v>672</v>
      </c>
      <c r="E2135" s="1">
        <v>45323</v>
      </c>
      <c r="F2135" t="s">
        <v>103</v>
      </c>
      <c r="G2135" t="s">
        <v>98</v>
      </c>
      <c r="H2135" t="s">
        <v>673</v>
      </c>
      <c r="I2135" s="1">
        <v>45231</v>
      </c>
      <c r="J2135" t="s">
        <v>21</v>
      </c>
      <c r="L2135" s="1">
        <v>44986</v>
      </c>
      <c r="P2135">
        <v>474</v>
      </c>
      <c r="Q2135">
        <f>COUNTIF(Table1[Matched ID], Table1[[#This Row],[Matched ID]])</f>
        <v>1</v>
      </c>
      <c r="R2135" t="s">
        <v>674</v>
      </c>
    </row>
    <row r="2136" spans="1:18" x14ac:dyDescent="0.35">
      <c r="A2136" t="s">
        <v>8042</v>
      </c>
      <c r="B2136" t="s">
        <v>18</v>
      </c>
      <c r="C2136" t="s">
        <v>1276</v>
      </c>
      <c r="D2136" t="s">
        <v>18</v>
      </c>
      <c r="E2136" s="1">
        <v>42736</v>
      </c>
      <c r="F2136" t="s">
        <v>21</v>
      </c>
      <c r="G2136" t="s">
        <v>19</v>
      </c>
      <c r="H2136" t="s">
        <v>1754</v>
      </c>
      <c r="I2136" s="1">
        <v>42736</v>
      </c>
      <c r="J2136" t="s">
        <v>1162</v>
      </c>
      <c r="K2136" t="s">
        <v>1306</v>
      </c>
      <c r="L2136" s="1">
        <v>44621</v>
      </c>
      <c r="P2136">
        <v>6388</v>
      </c>
      <c r="Q2136">
        <f>COUNTIF(Table1[Matched ID], Table1[[#This Row],[Matched ID]])</f>
        <v>1</v>
      </c>
      <c r="R2136" t="s">
        <v>8043</v>
      </c>
    </row>
    <row r="2137" spans="1:18" x14ac:dyDescent="0.35">
      <c r="A2137" t="s">
        <v>5333</v>
      </c>
      <c r="B2137" t="s">
        <v>32</v>
      </c>
      <c r="C2137" t="s">
        <v>19</v>
      </c>
      <c r="D2137" t="s">
        <v>1109</v>
      </c>
      <c r="E2137" s="1">
        <v>43617</v>
      </c>
      <c r="F2137" t="s">
        <v>35</v>
      </c>
      <c r="G2137" t="s">
        <v>1462</v>
      </c>
      <c r="H2137" t="s">
        <v>5334</v>
      </c>
      <c r="I2137" s="1">
        <v>43497</v>
      </c>
      <c r="J2137" t="s">
        <v>35</v>
      </c>
      <c r="K2137" t="s">
        <v>1724</v>
      </c>
      <c r="L2137" t="s">
        <v>2041</v>
      </c>
      <c r="N2137" t="s">
        <v>5335</v>
      </c>
      <c r="P2137">
        <v>4353</v>
      </c>
      <c r="Q2137">
        <f>COUNTIF(Table1[Matched ID], Table1[[#This Row],[Matched ID]])</f>
        <v>1</v>
      </c>
      <c r="R2137" t="s">
        <v>5336</v>
      </c>
    </row>
    <row r="2138" spans="1:18" x14ac:dyDescent="0.35">
      <c r="A2138" t="s">
        <v>5789</v>
      </c>
      <c r="B2138" t="s">
        <v>32</v>
      </c>
      <c r="C2138" t="s">
        <v>19</v>
      </c>
      <c r="D2138" t="s">
        <v>5790</v>
      </c>
      <c r="E2138" s="1">
        <v>43515</v>
      </c>
      <c r="F2138" t="s">
        <v>21</v>
      </c>
      <c r="G2138" t="s">
        <v>5791</v>
      </c>
      <c r="H2138" t="s">
        <v>5792</v>
      </c>
      <c r="I2138" s="1">
        <v>43497</v>
      </c>
      <c r="J2138" t="s">
        <v>21</v>
      </c>
      <c r="K2138" t="s">
        <v>886</v>
      </c>
      <c r="L2138" s="1">
        <v>43221</v>
      </c>
      <c r="N2138" t="s">
        <v>5793</v>
      </c>
      <c r="P2138">
        <v>4706</v>
      </c>
      <c r="Q2138">
        <f>COUNTIF(Table1[Matched ID], Table1[[#This Row],[Matched ID]])</f>
        <v>1</v>
      </c>
      <c r="R2138" t="s">
        <v>5794</v>
      </c>
    </row>
    <row r="2139" spans="1:18" x14ac:dyDescent="0.35">
      <c r="A2139" t="s">
        <v>1933</v>
      </c>
      <c r="B2139" t="s">
        <v>32</v>
      </c>
      <c r="C2139" t="s">
        <v>54</v>
      </c>
      <c r="D2139" t="s">
        <v>54</v>
      </c>
      <c r="E2139" t="s">
        <v>121</v>
      </c>
      <c r="F2139" t="s">
        <v>54</v>
      </c>
      <c r="G2139" t="s">
        <v>1724</v>
      </c>
      <c r="H2139" t="s">
        <v>1934</v>
      </c>
      <c r="I2139" s="1">
        <v>45062</v>
      </c>
      <c r="J2139" t="s">
        <v>21</v>
      </c>
      <c r="K2139" t="s">
        <v>1935</v>
      </c>
      <c r="L2139" s="1">
        <v>44531</v>
      </c>
      <c r="P2139">
        <v>1470</v>
      </c>
      <c r="Q2139">
        <f>COUNTIF(Table1[Matched ID], Table1[[#This Row],[Matched ID]])</f>
        <v>1</v>
      </c>
      <c r="R2139" t="s">
        <v>1936</v>
      </c>
    </row>
    <row r="2140" spans="1:18" x14ac:dyDescent="0.35">
      <c r="A2140" t="s">
        <v>6438</v>
      </c>
      <c r="B2140" t="s">
        <v>32</v>
      </c>
      <c r="C2140" t="s">
        <v>19</v>
      </c>
      <c r="D2140" t="s">
        <v>6439</v>
      </c>
      <c r="E2140" s="1">
        <v>43252</v>
      </c>
      <c r="F2140" t="s">
        <v>190</v>
      </c>
      <c r="G2140" t="s">
        <v>141</v>
      </c>
      <c r="H2140" t="s">
        <v>6440</v>
      </c>
      <c r="I2140" s="1">
        <v>43344</v>
      </c>
      <c r="J2140" t="s">
        <v>21</v>
      </c>
      <c r="K2140" t="s">
        <v>1306</v>
      </c>
      <c r="L2140" s="1">
        <v>43282</v>
      </c>
      <c r="N2140" t="s">
        <v>6441</v>
      </c>
      <c r="P2140">
        <v>5212</v>
      </c>
      <c r="Q2140">
        <f>COUNTIF(Table1[Matched ID], Table1[[#This Row],[Matched ID]])</f>
        <v>1</v>
      </c>
      <c r="R2140" t="s">
        <v>6442</v>
      </c>
    </row>
    <row r="2141" spans="1:18" x14ac:dyDescent="0.35">
      <c r="A2141" t="s">
        <v>7653</v>
      </c>
      <c r="B2141" t="s">
        <v>18</v>
      </c>
      <c r="C2141" t="s">
        <v>27</v>
      </c>
      <c r="D2141" t="s">
        <v>4878</v>
      </c>
      <c r="E2141" s="1">
        <v>42887</v>
      </c>
      <c r="F2141" t="s">
        <v>35</v>
      </c>
      <c r="G2141" t="s">
        <v>3399</v>
      </c>
      <c r="H2141" t="s">
        <v>4878</v>
      </c>
      <c r="I2141" s="1">
        <v>42705</v>
      </c>
      <c r="J2141" t="s">
        <v>35</v>
      </c>
      <c r="K2141" t="s">
        <v>1306</v>
      </c>
      <c r="L2141" s="1">
        <v>43770</v>
      </c>
      <c r="P2141">
        <v>6116</v>
      </c>
      <c r="Q2141">
        <f>COUNTIF(Table1[Matched ID], Table1[[#This Row],[Matched ID]])</f>
        <v>1</v>
      </c>
      <c r="R2141" t="s">
        <v>7654</v>
      </c>
    </row>
    <row r="2142" spans="1:18" x14ac:dyDescent="0.35">
      <c r="A2142" t="s">
        <v>4121</v>
      </c>
      <c r="B2142" t="s">
        <v>18</v>
      </c>
      <c r="C2142" t="s">
        <v>19</v>
      </c>
      <c r="D2142" t="s">
        <v>4122</v>
      </c>
      <c r="E2142" s="1">
        <v>43862</v>
      </c>
      <c r="F2142" t="s">
        <v>35</v>
      </c>
      <c r="G2142" t="s">
        <v>4123</v>
      </c>
      <c r="H2142" t="s">
        <v>4122</v>
      </c>
      <c r="I2142" s="1">
        <v>43831</v>
      </c>
      <c r="J2142" t="s">
        <v>35</v>
      </c>
      <c r="K2142" t="s">
        <v>1724</v>
      </c>
      <c r="L2142" s="1">
        <v>43831</v>
      </c>
      <c r="N2142" t="s">
        <v>4124</v>
      </c>
      <c r="P2142">
        <v>3546</v>
      </c>
      <c r="Q2142">
        <f>COUNTIF(Table1[Matched ID], Table1[[#This Row],[Matched ID]])</f>
        <v>1</v>
      </c>
      <c r="R2142" t="s">
        <v>4125</v>
      </c>
    </row>
    <row r="2143" spans="1:18" x14ac:dyDescent="0.35">
      <c r="A2143" t="s">
        <v>4012</v>
      </c>
      <c r="B2143" t="s">
        <v>18</v>
      </c>
      <c r="C2143" t="s">
        <v>19</v>
      </c>
      <c r="D2143" t="s">
        <v>2033</v>
      </c>
      <c r="E2143" s="1">
        <v>43891</v>
      </c>
      <c r="F2143" t="s">
        <v>35</v>
      </c>
      <c r="G2143" t="s">
        <v>4013</v>
      </c>
      <c r="H2143" t="s">
        <v>4014</v>
      </c>
      <c r="I2143" s="1">
        <v>43891</v>
      </c>
      <c r="J2143" t="s">
        <v>1306</v>
      </c>
      <c r="K2143" t="s">
        <v>2960</v>
      </c>
      <c r="L2143" s="1">
        <v>44348</v>
      </c>
      <c r="N2143" t="s">
        <v>4015</v>
      </c>
      <c r="P2143">
        <v>3473</v>
      </c>
      <c r="Q2143">
        <f>COUNTIF(Table1[Matched ID], Table1[[#This Row],[Matched ID]])</f>
        <v>1</v>
      </c>
      <c r="R2143" t="s">
        <v>4016</v>
      </c>
    </row>
    <row r="2144" spans="1:18" x14ac:dyDescent="0.35">
      <c r="A2144" t="s">
        <v>4240</v>
      </c>
      <c r="B2144" t="s">
        <v>110</v>
      </c>
      <c r="C2144" t="s">
        <v>19</v>
      </c>
      <c r="D2144" t="s">
        <v>4241</v>
      </c>
      <c r="E2144" s="1">
        <v>43831</v>
      </c>
      <c r="F2144" t="s">
        <v>35</v>
      </c>
      <c r="G2144" t="s">
        <v>4242</v>
      </c>
      <c r="H2144" t="s">
        <v>4243</v>
      </c>
      <c r="I2144" s="1">
        <v>43831</v>
      </c>
      <c r="J2144" t="s">
        <v>4244</v>
      </c>
      <c r="K2144" t="s">
        <v>1306</v>
      </c>
      <c r="L2144" s="1">
        <v>45413</v>
      </c>
      <c r="N2144" t="s">
        <v>4245</v>
      </c>
      <c r="P2144">
        <v>3638</v>
      </c>
      <c r="Q2144">
        <f>COUNTIF(Table1[Matched ID], Table1[[#This Row],[Matched ID]])</f>
        <v>1</v>
      </c>
      <c r="R2144" t="s">
        <v>4246</v>
      </c>
    </row>
    <row r="2145" spans="1:18" x14ac:dyDescent="0.35">
      <c r="A2145" t="s">
        <v>5077</v>
      </c>
      <c r="B2145" t="s">
        <v>1594</v>
      </c>
      <c r="C2145" t="s">
        <v>19</v>
      </c>
      <c r="D2145" t="s">
        <v>5078</v>
      </c>
      <c r="E2145" s="1">
        <v>43678</v>
      </c>
      <c r="F2145" t="s">
        <v>35</v>
      </c>
      <c r="G2145" t="s">
        <v>3399</v>
      </c>
      <c r="H2145" t="s">
        <v>5079</v>
      </c>
      <c r="I2145" s="1">
        <v>43678</v>
      </c>
      <c r="J2145" t="s">
        <v>35</v>
      </c>
      <c r="K2145" t="s">
        <v>1306</v>
      </c>
      <c r="L2145" s="1">
        <v>43466</v>
      </c>
      <c r="P2145">
        <v>4193</v>
      </c>
      <c r="Q2145">
        <f>COUNTIF(Table1[Matched ID], Table1[[#This Row],[Matched ID]])</f>
        <v>1</v>
      </c>
      <c r="R2145" t="s">
        <v>5080</v>
      </c>
    </row>
    <row r="2146" spans="1:18" x14ac:dyDescent="0.35">
      <c r="A2146" t="s">
        <v>6937</v>
      </c>
      <c r="B2146" t="s">
        <v>32</v>
      </c>
      <c r="C2146" t="s">
        <v>6938</v>
      </c>
      <c r="D2146" t="s">
        <v>4155</v>
      </c>
      <c r="E2146" s="1">
        <v>43160</v>
      </c>
      <c r="F2146" t="s">
        <v>35</v>
      </c>
      <c r="G2146" t="s">
        <v>33</v>
      </c>
      <c r="H2146" t="s">
        <v>3010</v>
      </c>
      <c r="I2146" s="1">
        <v>43009</v>
      </c>
      <c r="J2146" t="s">
        <v>35</v>
      </c>
      <c r="K2146" t="s">
        <v>1306</v>
      </c>
      <c r="L2146" s="1">
        <v>44378</v>
      </c>
      <c r="P2146">
        <v>5572</v>
      </c>
      <c r="Q2146">
        <f>COUNTIF(Table1[Matched ID], Table1[[#This Row],[Matched ID]])</f>
        <v>1</v>
      </c>
      <c r="R2146" t="s">
        <v>6939</v>
      </c>
    </row>
    <row r="2147" spans="1:18" x14ac:dyDescent="0.35">
      <c r="A2147" t="s">
        <v>1020</v>
      </c>
      <c r="B2147" t="s">
        <v>18</v>
      </c>
      <c r="C2147" t="s">
        <v>19</v>
      </c>
      <c r="D2147" t="s">
        <v>1016</v>
      </c>
      <c r="E2147" s="1">
        <v>45231</v>
      </c>
      <c r="F2147" t="s">
        <v>996</v>
      </c>
      <c r="G2147" t="s">
        <v>40</v>
      </c>
      <c r="H2147" t="s">
        <v>1021</v>
      </c>
      <c r="I2147" s="1">
        <v>45231</v>
      </c>
      <c r="J2147" t="s">
        <v>996</v>
      </c>
      <c r="L2147" s="1">
        <v>45444</v>
      </c>
      <c r="P2147">
        <v>757</v>
      </c>
      <c r="Q2147">
        <f>COUNTIF(Table1[Matched ID], Table1[[#This Row],[Matched ID]])</f>
        <v>1</v>
      </c>
      <c r="R2147" t="s">
        <v>1022</v>
      </c>
    </row>
    <row r="2148" spans="1:18" x14ac:dyDescent="0.35">
      <c r="A2148" t="s">
        <v>4701</v>
      </c>
      <c r="B2148" t="s">
        <v>18</v>
      </c>
      <c r="C2148" t="s">
        <v>19</v>
      </c>
      <c r="D2148" t="s">
        <v>4702</v>
      </c>
      <c r="E2148" s="1">
        <v>43739</v>
      </c>
      <c r="F2148" t="s">
        <v>21</v>
      </c>
      <c r="G2148" t="s">
        <v>33</v>
      </c>
      <c r="H2148" t="s">
        <v>1163</v>
      </c>
      <c r="I2148" s="1">
        <v>43617</v>
      </c>
      <c r="J2148" t="s">
        <v>21</v>
      </c>
      <c r="K2148" t="s">
        <v>1306</v>
      </c>
      <c r="L2148" s="1">
        <v>42826</v>
      </c>
      <c r="P2148">
        <v>3937</v>
      </c>
      <c r="Q2148">
        <f>COUNTIF(Table1[Matched ID], Table1[[#This Row],[Matched ID]])</f>
        <v>1</v>
      </c>
      <c r="R2148" t="s">
        <v>4703</v>
      </c>
    </row>
    <row r="2149" spans="1:18" x14ac:dyDescent="0.35">
      <c r="A2149" t="s">
        <v>4113</v>
      </c>
      <c r="B2149" t="s">
        <v>18</v>
      </c>
      <c r="C2149" t="s">
        <v>19</v>
      </c>
      <c r="D2149" t="s">
        <v>3535</v>
      </c>
      <c r="E2149" s="1">
        <v>43862</v>
      </c>
      <c r="F2149" t="s">
        <v>133</v>
      </c>
      <c r="G2149" t="s">
        <v>4114</v>
      </c>
      <c r="H2149" t="s">
        <v>4115</v>
      </c>
      <c r="I2149" s="1">
        <v>43862</v>
      </c>
      <c r="J2149" t="s">
        <v>133</v>
      </c>
      <c r="K2149" t="s">
        <v>1306</v>
      </c>
      <c r="L2149" s="1">
        <v>42430</v>
      </c>
      <c r="N2149" t="s">
        <v>4116</v>
      </c>
      <c r="P2149">
        <v>3542</v>
      </c>
      <c r="Q2149">
        <f>COUNTIF(Table1[Matched ID], Table1[[#This Row],[Matched ID]])</f>
        <v>1</v>
      </c>
      <c r="R2149" t="s">
        <v>4117</v>
      </c>
    </row>
    <row r="2150" spans="1:18" x14ac:dyDescent="0.35">
      <c r="A2150" t="s">
        <v>4496</v>
      </c>
      <c r="B2150" t="s">
        <v>18</v>
      </c>
      <c r="C2150" t="s">
        <v>19</v>
      </c>
      <c r="D2150" t="s">
        <v>1163</v>
      </c>
      <c r="E2150" s="1">
        <v>43770</v>
      </c>
      <c r="F2150" t="s">
        <v>190</v>
      </c>
      <c r="G2150" t="s">
        <v>4497</v>
      </c>
      <c r="H2150" t="s">
        <v>1754</v>
      </c>
      <c r="I2150" s="1">
        <v>43770</v>
      </c>
      <c r="J2150" t="s">
        <v>190</v>
      </c>
      <c r="K2150" t="s">
        <v>1724</v>
      </c>
      <c r="L2150" s="1">
        <v>44927</v>
      </c>
      <c r="N2150" t="s">
        <v>4498</v>
      </c>
      <c r="P2150">
        <v>3806</v>
      </c>
      <c r="Q2150">
        <f>COUNTIF(Table1[Matched ID], Table1[[#This Row],[Matched ID]])</f>
        <v>1</v>
      </c>
      <c r="R2150" t="s">
        <v>4499</v>
      </c>
    </row>
    <row r="2151" spans="1:18" x14ac:dyDescent="0.35">
      <c r="A2151" t="s">
        <v>7045</v>
      </c>
      <c r="B2151" t="s">
        <v>18</v>
      </c>
      <c r="C2151" t="s">
        <v>7046</v>
      </c>
      <c r="D2151" t="s">
        <v>7047</v>
      </c>
      <c r="E2151" s="1">
        <v>43132</v>
      </c>
      <c r="F2151" t="s">
        <v>21</v>
      </c>
      <c r="G2151" t="s">
        <v>3399</v>
      </c>
      <c r="H2151" t="s">
        <v>1754</v>
      </c>
      <c r="I2151" s="1">
        <v>43132</v>
      </c>
      <c r="J2151" t="s">
        <v>507</v>
      </c>
      <c r="K2151" t="s">
        <v>1306</v>
      </c>
      <c r="L2151" s="1">
        <v>43282</v>
      </c>
      <c r="P2151">
        <v>5653</v>
      </c>
      <c r="Q2151">
        <f>COUNTIF(Table1[Matched ID], Table1[[#This Row],[Matched ID]])</f>
        <v>1</v>
      </c>
      <c r="R2151" t="s">
        <v>7048</v>
      </c>
    </row>
    <row r="2152" spans="1:18" x14ac:dyDescent="0.35">
      <c r="A2152" t="s">
        <v>4270</v>
      </c>
      <c r="B2152" t="s">
        <v>18</v>
      </c>
      <c r="C2152" t="s">
        <v>19</v>
      </c>
      <c r="D2152" t="s">
        <v>4274</v>
      </c>
      <c r="E2152" s="1">
        <v>43831</v>
      </c>
      <c r="F2152" t="s">
        <v>69</v>
      </c>
      <c r="G2152" t="s">
        <v>4275</v>
      </c>
      <c r="H2152" t="s">
        <v>4276</v>
      </c>
      <c r="I2152" s="1">
        <v>43800</v>
      </c>
      <c r="J2152" t="s">
        <v>69</v>
      </c>
      <c r="K2152" t="s">
        <v>1306</v>
      </c>
      <c r="L2152" s="1">
        <v>43344</v>
      </c>
      <c r="P2152">
        <v>3666</v>
      </c>
      <c r="Q2152">
        <f>COUNTIF(Table1[Matched ID], Table1[[#This Row],[Matched ID]])</f>
        <v>1</v>
      </c>
      <c r="R2152" t="s">
        <v>4277</v>
      </c>
    </row>
    <row r="2153" spans="1:18" x14ac:dyDescent="0.35">
      <c r="A2153" t="s">
        <v>3822</v>
      </c>
      <c r="B2153" t="s">
        <v>18</v>
      </c>
      <c r="C2153" t="s">
        <v>19</v>
      </c>
      <c r="D2153" t="s">
        <v>1016</v>
      </c>
      <c r="E2153" s="1">
        <v>43952</v>
      </c>
      <c r="F2153" t="s">
        <v>21</v>
      </c>
      <c r="G2153" t="s">
        <v>101</v>
      </c>
      <c r="H2153" t="s">
        <v>3823</v>
      </c>
      <c r="I2153" s="1">
        <v>43922</v>
      </c>
      <c r="J2153" t="s">
        <v>21</v>
      </c>
      <c r="K2153" t="s">
        <v>886</v>
      </c>
      <c r="L2153" s="1">
        <v>42583</v>
      </c>
      <c r="N2153" t="s">
        <v>3824</v>
      </c>
      <c r="P2153">
        <v>3353</v>
      </c>
      <c r="Q2153">
        <f>COUNTIF(Table1[Matched ID], Table1[[#This Row],[Matched ID]])</f>
        <v>1</v>
      </c>
      <c r="R2153" t="s">
        <v>3825</v>
      </c>
    </row>
    <row r="2154" spans="1:18" x14ac:dyDescent="0.35">
      <c r="A2154" t="s">
        <v>4002</v>
      </c>
      <c r="B2154" t="s">
        <v>18</v>
      </c>
      <c r="C2154" t="s">
        <v>19</v>
      </c>
      <c r="D2154" t="s">
        <v>4003</v>
      </c>
      <c r="E2154" s="1">
        <v>43891</v>
      </c>
      <c r="F2154" t="s">
        <v>21</v>
      </c>
      <c r="G2154" t="s">
        <v>27</v>
      </c>
      <c r="H2154" t="s">
        <v>4004</v>
      </c>
      <c r="I2154" s="1">
        <v>43862</v>
      </c>
      <c r="J2154" t="s">
        <v>21</v>
      </c>
      <c r="K2154" t="s">
        <v>1306</v>
      </c>
      <c r="L2154" s="1">
        <v>45139</v>
      </c>
      <c r="N2154" t="s">
        <v>4005</v>
      </c>
      <c r="P2154">
        <v>3471</v>
      </c>
      <c r="Q2154">
        <f>COUNTIF(Table1[Matched ID], Table1[[#This Row],[Matched ID]])</f>
        <v>1</v>
      </c>
      <c r="R2154" t="s">
        <v>4006</v>
      </c>
    </row>
    <row r="2155" spans="1:18" x14ac:dyDescent="0.35">
      <c r="A2155" t="s">
        <v>4118</v>
      </c>
      <c r="B2155" t="s">
        <v>18</v>
      </c>
      <c r="C2155" t="s">
        <v>19</v>
      </c>
      <c r="D2155" t="s">
        <v>1119</v>
      </c>
      <c r="E2155" s="1">
        <v>43862</v>
      </c>
      <c r="F2155" t="s">
        <v>21</v>
      </c>
      <c r="G2155" t="s">
        <v>1971</v>
      </c>
      <c r="H2155" t="s">
        <v>1754</v>
      </c>
      <c r="I2155" s="1">
        <v>43770</v>
      </c>
      <c r="J2155" t="s">
        <v>507</v>
      </c>
      <c r="K2155" t="s">
        <v>1306</v>
      </c>
      <c r="L2155" s="1">
        <v>42522</v>
      </c>
      <c r="N2155" t="s">
        <v>4119</v>
      </c>
      <c r="P2155">
        <v>3544</v>
      </c>
      <c r="Q2155">
        <f>COUNTIF(Table1[Matched ID], Table1[[#This Row],[Matched ID]])</f>
        <v>1</v>
      </c>
      <c r="R2155" t="s">
        <v>4120</v>
      </c>
    </row>
    <row r="2156" spans="1:18" x14ac:dyDescent="0.35">
      <c r="A2156" t="s">
        <v>5969</v>
      </c>
      <c r="B2156" t="s">
        <v>18</v>
      </c>
      <c r="C2156" t="s">
        <v>19</v>
      </c>
      <c r="D2156" t="s">
        <v>5970</v>
      </c>
      <c r="E2156" s="1">
        <v>43466</v>
      </c>
      <c r="F2156" t="s">
        <v>21</v>
      </c>
      <c r="G2156" t="s">
        <v>2448</v>
      </c>
      <c r="H2156" t="s">
        <v>5971</v>
      </c>
      <c r="I2156" s="1">
        <v>43435</v>
      </c>
      <c r="J2156" t="s">
        <v>21</v>
      </c>
      <c r="K2156" t="s">
        <v>1306</v>
      </c>
      <c r="L2156" s="1">
        <v>43466</v>
      </c>
      <c r="P2156">
        <v>4858</v>
      </c>
      <c r="Q2156">
        <f>COUNTIF(Table1[Matched ID], Table1[[#This Row],[Matched ID]])</f>
        <v>1</v>
      </c>
      <c r="R2156" t="s">
        <v>5972</v>
      </c>
    </row>
    <row r="2157" spans="1:18" x14ac:dyDescent="0.35">
      <c r="A2157" t="s">
        <v>4108</v>
      </c>
      <c r="B2157" t="s">
        <v>18</v>
      </c>
      <c r="C2157" t="s">
        <v>19</v>
      </c>
      <c r="D2157" t="s">
        <v>4109</v>
      </c>
      <c r="E2157" s="1">
        <v>43863</v>
      </c>
      <c r="F2157" t="s">
        <v>21</v>
      </c>
      <c r="G2157" t="s">
        <v>27</v>
      </c>
      <c r="H2157" t="s">
        <v>4110</v>
      </c>
      <c r="I2157" s="1">
        <v>43862</v>
      </c>
      <c r="J2157" t="s">
        <v>21</v>
      </c>
      <c r="K2157" t="s">
        <v>1306</v>
      </c>
      <c r="L2157" s="1">
        <v>42491</v>
      </c>
      <c r="N2157" t="s">
        <v>4111</v>
      </c>
      <c r="P2157">
        <v>3539</v>
      </c>
      <c r="Q2157">
        <f>COUNTIF(Table1[Matched ID], Table1[[#This Row],[Matched ID]])</f>
        <v>1</v>
      </c>
      <c r="R2157" t="s">
        <v>4112</v>
      </c>
    </row>
    <row r="2158" spans="1:18" x14ac:dyDescent="0.35">
      <c r="A2158" t="s">
        <v>5017</v>
      </c>
      <c r="B2158" t="s">
        <v>18</v>
      </c>
      <c r="C2158" t="s">
        <v>19</v>
      </c>
      <c r="D2158" t="s">
        <v>5018</v>
      </c>
      <c r="E2158" s="1">
        <v>43678</v>
      </c>
      <c r="F2158" t="s">
        <v>21</v>
      </c>
      <c r="G2158" t="s">
        <v>33</v>
      </c>
      <c r="H2158" t="s">
        <v>5019</v>
      </c>
      <c r="I2158" s="1">
        <v>43647</v>
      </c>
      <c r="J2158" t="s">
        <v>21</v>
      </c>
      <c r="K2158" t="s">
        <v>1306</v>
      </c>
      <c r="L2158" s="1">
        <v>43160</v>
      </c>
      <c r="N2158" t="s">
        <v>5020</v>
      </c>
      <c r="P2158">
        <v>4160</v>
      </c>
      <c r="Q2158">
        <f>COUNTIF(Table1[Matched ID], Table1[[#This Row],[Matched ID]])</f>
        <v>1</v>
      </c>
      <c r="R2158" t="s">
        <v>5021</v>
      </c>
    </row>
    <row r="2159" spans="1:18" x14ac:dyDescent="0.35">
      <c r="A2159" t="s">
        <v>5925</v>
      </c>
      <c r="B2159" t="s">
        <v>18</v>
      </c>
      <c r="C2159" t="s">
        <v>19</v>
      </c>
      <c r="D2159" t="s">
        <v>1754</v>
      </c>
      <c r="E2159" s="1">
        <v>43466</v>
      </c>
      <c r="F2159" t="s">
        <v>21</v>
      </c>
      <c r="G2159" t="s">
        <v>33</v>
      </c>
      <c r="H2159" t="s">
        <v>5926</v>
      </c>
      <c r="I2159" s="1">
        <v>43435</v>
      </c>
      <c r="J2159" t="s">
        <v>21</v>
      </c>
      <c r="K2159" t="s">
        <v>886</v>
      </c>
      <c r="L2159" s="1">
        <v>44866</v>
      </c>
      <c r="N2159" t="s">
        <v>5927</v>
      </c>
      <c r="P2159">
        <v>4824</v>
      </c>
      <c r="Q2159">
        <f>COUNTIF(Table1[Matched ID], Table1[[#This Row],[Matched ID]])</f>
        <v>1</v>
      </c>
      <c r="R2159" t="s">
        <v>5928</v>
      </c>
    </row>
    <row r="2160" spans="1:18" x14ac:dyDescent="0.35">
      <c r="A2160" t="s">
        <v>4007</v>
      </c>
      <c r="B2160" t="s">
        <v>18</v>
      </c>
      <c r="C2160" t="s">
        <v>19</v>
      </c>
      <c r="D2160" t="s">
        <v>4008</v>
      </c>
      <c r="E2160" s="1">
        <v>43891</v>
      </c>
      <c r="F2160" t="s">
        <v>21</v>
      </c>
      <c r="G2160" t="s">
        <v>193</v>
      </c>
      <c r="H2160" t="s">
        <v>4009</v>
      </c>
      <c r="I2160" s="1">
        <v>43891</v>
      </c>
      <c r="J2160" t="s">
        <v>21</v>
      </c>
      <c r="K2160" t="s">
        <v>886</v>
      </c>
      <c r="L2160" s="1">
        <v>44621</v>
      </c>
      <c r="N2160" t="s">
        <v>4010</v>
      </c>
      <c r="P2160">
        <v>3472</v>
      </c>
      <c r="Q2160">
        <f>COUNTIF(Table1[Matched ID], Table1[[#This Row],[Matched ID]])</f>
        <v>1</v>
      </c>
      <c r="R2160" t="s">
        <v>4011</v>
      </c>
    </row>
    <row r="2161" spans="1:18" x14ac:dyDescent="0.35">
      <c r="A2161" t="s">
        <v>4236</v>
      </c>
      <c r="B2161" t="s">
        <v>18</v>
      </c>
      <c r="C2161" t="s">
        <v>19</v>
      </c>
      <c r="D2161" t="s">
        <v>802</v>
      </c>
      <c r="E2161" s="1">
        <v>43831</v>
      </c>
      <c r="F2161" t="s">
        <v>21</v>
      </c>
      <c r="G2161" t="s">
        <v>1930</v>
      </c>
      <c r="H2161" t="s">
        <v>4237</v>
      </c>
      <c r="I2161" s="1">
        <v>43831</v>
      </c>
      <c r="J2161" t="s">
        <v>21</v>
      </c>
      <c r="K2161" t="s">
        <v>886</v>
      </c>
      <c r="L2161" s="1">
        <v>45474</v>
      </c>
      <c r="N2161" t="s">
        <v>4238</v>
      </c>
      <c r="P2161">
        <v>3637</v>
      </c>
      <c r="Q2161">
        <f>COUNTIF(Table1[Matched ID], Table1[[#This Row],[Matched ID]])</f>
        <v>1</v>
      </c>
      <c r="R2161" t="s">
        <v>4239</v>
      </c>
    </row>
    <row r="2162" spans="1:18" x14ac:dyDescent="0.35">
      <c r="A2162" t="s">
        <v>4539</v>
      </c>
      <c r="B2162" t="s">
        <v>66</v>
      </c>
      <c r="C2162" t="s">
        <v>19</v>
      </c>
      <c r="D2162" t="s">
        <v>4540</v>
      </c>
      <c r="E2162" s="1">
        <v>43770</v>
      </c>
      <c r="F2162" t="s">
        <v>21</v>
      </c>
      <c r="G2162" t="s">
        <v>4541</v>
      </c>
      <c r="H2162" t="s">
        <v>4542</v>
      </c>
      <c r="I2162" s="1">
        <v>43739</v>
      </c>
      <c r="J2162" t="s">
        <v>21</v>
      </c>
      <c r="K2162" t="s">
        <v>1306</v>
      </c>
      <c r="L2162" s="1">
        <v>44896</v>
      </c>
      <c r="P2162">
        <v>3842</v>
      </c>
      <c r="Q2162">
        <f>COUNTIF(Table1[Matched ID], Table1[[#This Row],[Matched ID]])</f>
        <v>1</v>
      </c>
      <c r="R2162" t="s">
        <v>4543</v>
      </c>
    </row>
    <row r="2163" spans="1:18" x14ac:dyDescent="0.35">
      <c r="A2163" t="s">
        <v>6356</v>
      </c>
      <c r="B2163" t="s">
        <v>18</v>
      </c>
      <c r="C2163" t="s">
        <v>19</v>
      </c>
      <c r="D2163" t="s">
        <v>5143</v>
      </c>
      <c r="E2163" s="1">
        <v>43344</v>
      </c>
      <c r="F2163" t="s">
        <v>238</v>
      </c>
      <c r="G2163" t="s">
        <v>27</v>
      </c>
      <c r="H2163" t="s">
        <v>6357</v>
      </c>
      <c r="I2163" s="1">
        <v>43160</v>
      </c>
      <c r="J2163" t="s">
        <v>21</v>
      </c>
      <c r="K2163" t="s">
        <v>1306</v>
      </c>
      <c r="L2163" s="1">
        <v>45100</v>
      </c>
      <c r="N2163" t="s">
        <v>6358</v>
      </c>
      <c r="P2163">
        <v>5136</v>
      </c>
      <c r="Q2163">
        <f>COUNTIF(Table1[Matched ID], Table1[[#This Row],[Matched ID]])</f>
        <v>1</v>
      </c>
      <c r="R2163" t="s">
        <v>6359</v>
      </c>
    </row>
    <row r="2164" spans="1:18" x14ac:dyDescent="0.35">
      <c r="A2164" t="s">
        <v>3988</v>
      </c>
      <c r="B2164" t="s">
        <v>18</v>
      </c>
      <c r="C2164" t="s">
        <v>19</v>
      </c>
      <c r="D2164" t="s">
        <v>3989</v>
      </c>
      <c r="E2164" s="1">
        <v>43891</v>
      </c>
      <c r="F2164" t="s">
        <v>1162</v>
      </c>
      <c r="G2164" t="s">
        <v>3990</v>
      </c>
      <c r="H2164" t="s">
        <v>3991</v>
      </c>
      <c r="I2164" s="1">
        <v>43678</v>
      </c>
      <c r="J2164" t="s">
        <v>21</v>
      </c>
      <c r="K2164" t="s">
        <v>1306</v>
      </c>
      <c r="L2164" s="1">
        <v>44378</v>
      </c>
      <c r="N2164" t="s">
        <v>3992</v>
      </c>
      <c r="P2164">
        <v>3466</v>
      </c>
      <c r="Q2164">
        <f>COUNTIF(Table1[Matched ID], Table1[[#This Row],[Matched ID]])</f>
        <v>1</v>
      </c>
      <c r="R2164" t="s">
        <v>3993</v>
      </c>
    </row>
    <row r="2165" spans="1:18" x14ac:dyDescent="0.35">
      <c r="A2165" t="s">
        <v>6282</v>
      </c>
      <c r="B2165" t="s">
        <v>18</v>
      </c>
      <c r="C2165" t="s">
        <v>19</v>
      </c>
      <c r="D2165" t="s">
        <v>81</v>
      </c>
      <c r="E2165" s="1">
        <v>43374</v>
      </c>
      <c r="F2165" t="s">
        <v>21</v>
      </c>
      <c r="G2165" t="s">
        <v>3419</v>
      </c>
      <c r="H2165" t="s">
        <v>1604</v>
      </c>
      <c r="I2165" s="1">
        <v>43374</v>
      </c>
      <c r="J2165" t="s">
        <v>21</v>
      </c>
      <c r="K2165" t="s">
        <v>1724</v>
      </c>
      <c r="L2165" s="1">
        <v>44256</v>
      </c>
      <c r="P2165">
        <v>5095</v>
      </c>
      <c r="Q2165">
        <f>COUNTIF(Table1[Matched ID], Table1[[#This Row],[Matched ID]])</f>
        <v>1</v>
      </c>
      <c r="R2165" t="s">
        <v>6283</v>
      </c>
    </row>
    <row r="2166" spans="1:18" x14ac:dyDescent="0.35">
      <c r="A2166" t="s">
        <v>5473</v>
      </c>
      <c r="B2166" t="s">
        <v>81</v>
      </c>
      <c r="C2166" t="s">
        <v>5474</v>
      </c>
      <c r="D2166" t="s">
        <v>5475</v>
      </c>
      <c r="E2166" s="1">
        <v>43617</v>
      </c>
      <c r="F2166" t="s">
        <v>21</v>
      </c>
      <c r="G2166" t="s">
        <v>659</v>
      </c>
      <c r="H2166" t="s">
        <v>5476</v>
      </c>
      <c r="I2166" s="1">
        <v>43497</v>
      </c>
      <c r="J2166" t="s">
        <v>21</v>
      </c>
      <c r="K2166" t="s">
        <v>1306</v>
      </c>
      <c r="L2166" s="1">
        <v>43556</v>
      </c>
      <c r="P2166">
        <v>4462</v>
      </c>
      <c r="Q2166">
        <f>COUNTIF(Table1[Matched ID], Table1[[#This Row],[Matched ID]])</f>
        <v>1</v>
      </c>
      <c r="R2166" t="s">
        <v>5477</v>
      </c>
    </row>
    <row r="2167" spans="1:18" x14ac:dyDescent="0.35">
      <c r="A2167" t="s">
        <v>262</v>
      </c>
      <c r="B2167" t="s">
        <v>81</v>
      </c>
      <c r="C2167" t="s">
        <v>54</v>
      </c>
      <c r="D2167" t="s">
        <v>54</v>
      </c>
      <c r="E2167" t="s">
        <v>54</v>
      </c>
      <c r="F2167" t="s">
        <v>54</v>
      </c>
      <c r="G2167" t="s">
        <v>19</v>
      </c>
      <c r="H2167" t="s">
        <v>263</v>
      </c>
      <c r="I2167" s="1">
        <v>45413</v>
      </c>
      <c r="J2167" t="s">
        <v>21</v>
      </c>
      <c r="L2167" s="1">
        <v>45383</v>
      </c>
      <c r="P2167">
        <v>157</v>
      </c>
      <c r="Q2167">
        <f>COUNTIF(Table1[Matched ID], Table1[[#This Row],[Matched ID]])</f>
        <v>1</v>
      </c>
      <c r="R2167" t="s">
        <v>264</v>
      </c>
    </row>
    <row r="2168" spans="1:18" x14ac:dyDescent="0.35">
      <c r="A2168" t="s">
        <v>7979</v>
      </c>
      <c r="B2168" t="s">
        <v>81</v>
      </c>
      <c r="C2168" t="s">
        <v>19</v>
      </c>
      <c r="D2168" t="s">
        <v>4290</v>
      </c>
      <c r="E2168" s="1">
        <v>42736</v>
      </c>
      <c r="F2168" t="s">
        <v>21</v>
      </c>
      <c r="G2168" t="s">
        <v>6267</v>
      </c>
      <c r="H2168" t="s">
        <v>7337</v>
      </c>
      <c r="I2168" s="1">
        <v>42522</v>
      </c>
      <c r="J2168" t="s">
        <v>21</v>
      </c>
      <c r="K2168" t="s">
        <v>1724</v>
      </c>
      <c r="L2168" s="1">
        <v>42186</v>
      </c>
      <c r="N2168" t="s">
        <v>7980</v>
      </c>
      <c r="P2168">
        <v>6343</v>
      </c>
      <c r="Q2168">
        <f>COUNTIF(Table1[Matched ID], Table1[[#This Row],[Matched ID]])</f>
        <v>1</v>
      </c>
      <c r="R2168" t="s">
        <v>7981</v>
      </c>
    </row>
    <row r="2169" spans="1:18" x14ac:dyDescent="0.35">
      <c r="A2169" t="s">
        <v>6360</v>
      </c>
      <c r="B2169" t="s">
        <v>81</v>
      </c>
      <c r="C2169" t="s">
        <v>19</v>
      </c>
      <c r="D2169" t="s">
        <v>6361</v>
      </c>
      <c r="E2169" s="1">
        <v>43344</v>
      </c>
      <c r="F2169" t="s">
        <v>21</v>
      </c>
      <c r="G2169" t="s">
        <v>6362</v>
      </c>
      <c r="H2169" t="s">
        <v>6363</v>
      </c>
      <c r="I2169" s="1">
        <v>43344</v>
      </c>
      <c r="J2169" t="s">
        <v>21</v>
      </c>
      <c r="K2169" t="s">
        <v>1724</v>
      </c>
      <c r="L2169" s="1">
        <v>44986</v>
      </c>
      <c r="N2169" t="s">
        <v>6364</v>
      </c>
      <c r="P2169">
        <v>5138</v>
      </c>
      <c r="Q2169">
        <f>COUNTIF(Table1[Matched ID], Table1[[#This Row],[Matched ID]])</f>
        <v>1</v>
      </c>
      <c r="R2169" t="s">
        <v>6365</v>
      </c>
    </row>
    <row r="2170" spans="1:18" x14ac:dyDescent="0.35">
      <c r="A2170" t="s">
        <v>4282</v>
      </c>
      <c r="B2170" t="s">
        <v>81</v>
      </c>
      <c r="C2170" t="s">
        <v>19</v>
      </c>
      <c r="D2170" t="s">
        <v>4000</v>
      </c>
      <c r="E2170" s="1">
        <v>43831</v>
      </c>
      <c r="F2170" t="s">
        <v>190</v>
      </c>
      <c r="G2170" t="s">
        <v>4283</v>
      </c>
      <c r="H2170" t="s">
        <v>4000</v>
      </c>
      <c r="I2170" s="1">
        <v>43800</v>
      </c>
      <c r="J2170" t="s">
        <v>190</v>
      </c>
      <c r="K2170" t="s">
        <v>1306</v>
      </c>
      <c r="L2170" s="1">
        <v>42217</v>
      </c>
      <c r="P2170">
        <v>3671</v>
      </c>
      <c r="Q2170">
        <f>COUNTIF(Table1[Matched ID], Table1[[#This Row],[Matched ID]])</f>
        <v>1</v>
      </c>
      <c r="R2170" t="s">
        <v>4284</v>
      </c>
    </row>
    <row r="2171" spans="1:18" x14ac:dyDescent="0.35">
      <c r="A2171" t="s">
        <v>5854</v>
      </c>
      <c r="B2171" t="s">
        <v>2530</v>
      </c>
      <c r="C2171" t="s">
        <v>464</v>
      </c>
      <c r="D2171" t="s">
        <v>5855</v>
      </c>
      <c r="E2171" s="1">
        <v>43497</v>
      </c>
      <c r="F2171" t="s">
        <v>21</v>
      </c>
      <c r="G2171" t="s">
        <v>5856</v>
      </c>
      <c r="H2171" t="s">
        <v>5857</v>
      </c>
      <c r="I2171" s="1">
        <v>43466</v>
      </c>
      <c r="J2171" t="s">
        <v>21</v>
      </c>
      <c r="K2171" t="s">
        <v>1306</v>
      </c>
      <c r="L2171" s="1">
        <v>43132</v>
      </c>
      <c r="P2171">
        <v>4747</v>
      </c>
      <c r="Q2171">
        <f>COUNTIF(Table1[Matched ID], Table1[[#This Row],[Matched ID]])</f>
        <v>1</v>
      </c>
      <c r="R2171" t="s">
        <v>5858</v>
      </c>
    </row>
    <row r="2172" spans="1:18" x14ac:dyDescent="0.35">
      <c r="A2172" t="s">
        <v>992</v>
      </c>
      <c r="B2172" t="s">
        <v>110</v>
      </c>
      <c r="C2172" t="s">
        <v>19</v>
      </c>
      <c r="D2172" t="s">
        <v>993</v>
      </c>
      <c r="E2172" t="s">
        <v>121</v>
      </c>
      <c r="F2172" t="s">
        <v>21</v>
      </c>
      <c r="G2172" t="s">
        <v>994</v>
      </c>
      <c r="H2172" t="s">
        <v>995</v>
      </c>
      <c r="I2172" s="1">
        <v>45231</v>
      </c>
      <c r="J2172" t="s">
        <v>996</v>
      </c>
      <c r="L2172" s="1">
        <v>44013</v>
      </c>
      <c r="N2172" t="s">
        <v>997</v>
      </c>
      <c r="P2172">
        <v>737</v>
      </c>
      <c r="Q2172">
        <f>COUNTIF(Table1[Matched ID], Table1[[#This Row],[Matched ID]])</f>
        <v>1</v>
      </c>
      <c r="R2172" t="s">
        <v>998</v>
      </c>
    </row>
    <row r="2173" spans="1:18" x14ac:dyDescent="0.35">
      <c r="A2173" t="s">
        <v>5070</v>
      </c>
      <c r="B2173" t="s">
        <v>1594</v>
      </c>
      <c r="C2173" t="s">
        <v>19</v>
      </c>
      <c r="D2173" t="s">
        <v>5071</v>
      </c>
      <c r="E2173" s="1">
        <v>43678</v>
      </c>
      <c r="F2173" t="s">
        <v>21</v>
      </c>
      <c r="G2173" t="s">
        <v>860</v>
      </c>
      <c r="H2173" t="s">
        <v>5072</v>
      </c>
      <c r="I2173" s="1">
        <v>43647</v>
      </c>
      <c r="J2173" t="s">
        <v>1162</v>
      </c>
      <c r="K2173" t="s">
        <v>1306</v>
      </c>
      <c r="L2173" s="1">
        <v>43221</v>
      </c>
      <c r="P2173">
        <v>4190</v>
      </c>
      <c r="Q2173">
        <f>COUNTIF(Table1[Matched ID], Table1[[#This Row],[Matched ID]])</f>
        <v>1</v>
      </c>
      <c r="R2173" t="s">
        <v>5073</v>
      </c>
    </row>
    <row r="2174" spans="1:18" x14ac:dyDescent="0.35">
      <c r="A2174" t="s">
        <v>7026</v>
      </c>
      <c r="B2174" t="s">
        <v>1594</v>
      </c>
      <c r="C2174" t="s">
        <v>19</v>
      </c>
      <c r="D2174" t="s">
        <v>883</v>
      </c>
      <c r="E2174" s="1">
        <v>43132</v>
      </c>
      <c r="F2174" t="s">
        <v>21</v>
      </c>
      <c r="G2174" t="s">
        <v>6420</v>
      </c>
      <c r="H2174" t="s">
        <v>7027</v>
      </c>
      <c r="I2174" s="1">
        <v>43132</v>
      </c>
      <c r="J2174" t="s">
        <v>21</v>
      </c>
      <c r="K2174" t="s">
        <v>1306</v>
      </c>
      <c r="L2174" s="1">
        <v>43617</v>
      </c>
      <c r="P2174">
        <v>5644</v>
      </c>
      <c r="Q2174">
        <f>COUNTIF(Table1[Matched ID], Table1[[#This Row],[Matched ID]])</f>
        <v>1</v>
      </c>
      <c r="R2174" t="s">
        <v>7028</v>
      </c>
    </row>
    <row r="2175" spans="1:18" x14ac:dyDescent="0.35">
      <c r="A2175" t="s">
        <v>7024</v>
      </c>
      <c r="B2175" t="s">
        <v>1594</v>
      </c>
      <c r="C2175" t="s">
        <v>19</v>
      </c>
      <c r="D2175" t="s">
        <v>883</v>
      </c>
      <c r="E2175" s="1">
        <v>43132</v>
      </c>
      <c r="F2175" t="s">
        <v>21</v>
      </c>
      <c r="G2175" t="s">
        <v>6420</v>
      </c>
      <c r="H2175" t="s">
        <v>6942</v>
      </c>
      <c r="I2175" s="1">
        <v>43132</v>
      </c>
      <c r="J2175" t="s">
        <v>21</v>
      </c>
      <c r="K2175" t="s">
        <v>1306</v>
      </c>
      <c r="L2175" s="1">
        <v>44986</v>
      </c>
      <c r="P2175">
        <v>5643</v>
      </c>
      <c r="Q2175">
        <f>COUNTIF(Table1[Matched ID], Table1[[#This Row],[Matched ID]])</f>
        <v>1</v>
      </c>
      <c r="R2175" t="s">
        <v>7025</v>
      </c>
    </row>
    <row r="2176" spans="1:18" x14ac:dyDescent="0.35">
      <c r="A2176" t="s">
        <v>2229</v>
      </c>
      <c r="B2176" t="s">
        <v>66</v>
      </c>
      <c r="C2176" t="s">
        <v>19</v>
      </c>
      <c r="D2176" t="s">
        <v>2230</v>
      </c>
      <c r="E2176" s="1">
        <v>44986</v>
      </c>
      <c r="F2176" t="s">
        <v>741</v>
      </c>
      <c r="G2176" t="s">
        <v>2231</v>
      </c>
      <c r="H2176" t="s">
        <v>2232</v>
      </c>
      <c r="I2176" s="1">
        <v>44958</v>
      </c>
      <c r="J2176" t="s">
        <v>35</v>
      </c>
      <c r="L2176" s="1">
        <v>44409</v>
      </c>
      <c r="N2176" t="s">
        <v>2233</v>
      </c>
      <c r="P2176">
        <v>1704</v>
      </c>
      <c r="Q2176">
        <f>COUNTIF(Table1[Matched ID], Table1[[#This Row],[Matched ID]])</f>
        <v>1</v>
      </c>
      <c r="R2176" t="s">
        <v>2234</v>
      </c>
    </row>
    <row r="2177" spans="1:18" x14ac:dyDescent="0.35">
      <c r="A2177" t="s">
        <v>2511</v>
      </c>
      <c r="B2177" t="s">
        <v>66</v>
      </c>
      <c r="C2177" t="s">
        <v>19</v>
      </c>
      <c r="D2177" t="s">
        <v>2512</v>
      </c>
      <c r="E2177" s="1">
        <v>44805</v>
      </c>
      <c r="F2177" t="s">
        <v>741</v>
      </c>
      <c r="G2177" t="s">
        <v>2513</v>
      </c>
      <c r="H2177" t="s">
        <v>2512</v>
      </c>
      <c r="I2177" s="1">
        <v>44805</v>
      </c>
      <c r="J2177" t="s">
        <v>741</v>
      </c>
      <c r="K2177" t="s">
        <v>1306</v>
      </c>
      <c r="L2177" s="1">
        <v>41640</v>
      </c>
      <c r="N2177" t="s">
        <v>2514</v>
      </c>
      <c r="P2177">
        <v>2083</v>
      </c>
      <c r="Q2177">
        <f>COUNTIF(Table1[Matched ID], Table1[[#This Row],[Matched ID]])</f>
        <v>1</v>
      </c>
      <c r="R2177" t="s">
        <v>2515</v>
      </c>
    </row>
    <row r="2178" spans="1:18" x14ac:dyDescent="0.35">
      <c r="A2178" t="s">
        <v>2739</v>
      </c>
      <c r="B2178" t="s">
        <v>66</v>
      </c>
      <c r="C2178" t="s">
        <v>19</v>
      </c>
      <c r="D2178" t="s">
        <v>2740</v>
      </c>
      <c r="E2178" s="1">
        <v>44652</v>
      </c>
      <c r="F2178" t="s">
        <v>190</v>
      </c>
      <c r="G2178" t="s">
        <v>1298</v>
      </c>
      <c r="H2178" t="s">
        <v>2741</v>
      </c>
      <c r="I2178" s="1">
        <v>44593</v>
      </c>
      <c r="J2178" t="s">
        <v>190</v>
      </c>
      <c r="K2178" t="s">
        <v>1306</v>
      </c>
      <c r="L2178" s="1">
        <v>45474</v>
      </c>
      <c r="N2178" t="s">
        <v>2742</v>
      </c>
      <c r="P2178">
        <v>2307</v>
      </c>
      <c r="Q2178">
        <f>COUNTIF(Table1[Matched ID], Table1[[#This Row],[Matched ID]])</f>
        <v>1</v>
      </c>
      <c r="R2178" t="s">
        <v>2743</v>
      </c>
    </row>
    <row r="2179" spans="1:18" x14ac:dyDescent="0.35">
      <c r="A2179" t="s">
        <v>467</v>
      </c>
      <c r="B2179" t="s">
        <v>81</v>
      </c>
      <c r="C2179" t="s">
        <v>468</v>
      </c>
      <c r="D2179" t="s">
        <v>469</v>
      </c>
      <c r="E2179" s="1">
        <v>45383</v>
      </c>
      <c r="F2179" t="s">
        <v>470</v>
      </c>
      <c r="G2179" t="s">
        <v>471</v>
      </c>
      <c r="H2179" t="s">
        <v>471</v>
      </c>
      <c r="I2179" s="1">
        <v>45383</v>
      </c>
      <c r="J2179" t="s">
        <v>471</v>
      </c>
      <c r="L2179" s="1">
        <v>45383</v>
      </c>
      <c r="P2179">
        <v>316</v>
      </c>
      <c r="Q2179">
        <f>COUNTIF(Table1[Matched ID], Table1[[#This Row],[Matched ID]])</f>
        <v>1</v>
      </c>
      <c r="R2179" t="s">
        <v>472</v>
      </c>
    </row>
    <row r="2180" spans="1:18" x14ac:dyDescent="0.35">
      <c r="A2180" t="s">
        <v>6736</v>
      </c>
      <c r="B2180" t="s">
        <v>66</v>
      </c>
      <c r="C2180" t="s">
        <v>19</v>
      </c>
      <c r="D2180" t="s">
        <v>6737</v>
      </c>
      <c r="E2180" s="1">
        <v>43221</v>
      </c>
      <c r="F2180" t="s">
        <v>21</v>
      </c>
      <c r="G2180" t="s">
        <v>33</v>
      </c>
      <c r="H2180" t="s">
        <v>6738</v>
      </c>
      <c r="I2180" s="1">
        <v>43070</v>
      </c>
      <c r="J2180" t="s">
        <v>21</v>
      </c>
      <c r="K2180" t="s">
        <v>1306</v>
      </c>
      <c r="L2180" s="1">
        <v>44682</v>
      </c>
      <c r="P2180">
        <v>5437</v>
      </c>
      <c r="Q2180">
        <f>COUNTIF(Table1[Matched ID], Table1[[#This Row],[Matched ID]])</f>
        <v>1</v>
      </c>
      <c r="R2180" t="s">
        <v>6739</v>
      </c>
    </row>
    <row r="2181" spans="1:18" x14ac:dyDescent="0.35">
      <c r="A2181" t="s">
        <v>2584</v>
      </c>
      <c r="B2181" t="s">
        <v>695</v>
      </c>
      <c r="C2181" t="s">
        <v>19</v>
      </c>
      <c r="D2181" t="s">
        <v>2585</v>
      </c>
      <c r="E2181" s="1">
        <v>44743</v>
      </c>
      <c r="F2181" t="s">
        <v>21</v>
      </c>
      <c r="G2181" t="s">
        <v>2586</v>
      </c>
      <c r="H2181" t="s">
        <v>28</v>
      </c>
      <c r="I2181" s="1">
        <v>44743</v>
      </c>
      <c r="J2181" t="s">
        <v>21</v>
      </c>
      <c r="L2181" s="1">
        <v>45108</v>
      </c>
      <c r="N2181" t="s">
        <v>2587</v>
      </c>
      <c r="P2181">
        <v>2174</v>
      </c>
      <c r="Q2181">
        <f>COUNTIF(Table1[Matched ID], Table1[[#This Row],[Matched ID]])</f>
        <v>1</v>
      </c>
      <c r="R2181" t="s">
        <v>2588</v>
      </c>
    </row>
    <row r="2182" spans="1:18" x14ac:dyDescent="0.35">
      <c r="A2182" t="s">
        <v>5866</v>
      </c>
      <c r="B2182" t="s">
        <v>131</v>
      </c>
      <c r="C2182" t="s">
        <v>19</v>
      </c>
      <c r="D2182" t="s">
        <v>5867</v>
      </c>
      <c r="E2182" s="1">
        <v>43497</v>
      </c>
      <c r="F2182" t="s">
        <v>21</v>
      </c>
      <c r="G2182" t="s">
        <v>98</v>
      </c>
      <c r="H2182" t="s">
        <v>5868</v>
      </c>
      <c r="I2182" s="1">
        <v>43497</v>
      </c>
      <c r="J2182" t="s">
        <v>21</v>
      </c>
      <c r="K2182" t="s">
        <v>886</v>
      </c>
      <c r="L2182" s="1">
        <v>44440</v>
      </c>
      <c r="P2182">
        <v>4753</v>
      </c>
      <c r="Q2182">
        <f>COUNTIF(Table1[Matched ID], Table1[[#This Row],[Matched ID]])</f>
        <v>1</v>
      </c>
      <c r="R2182" t="s">
        <v>5869</v>
      </c>
    </row>
    <row r="2183" spans="1:18" x14ac:dyDescent="0.35">
      <c r="A2183" t="s">
        <v>1514</v>
      </c>
      <c r="B2183" t="s">
        <v>695</v>
      </c>
      <c r="C2183" t="s">
        <v>98</v>
      </c>
      <c r="D2183" t="s">
        <v>1515</v>
      </c>
      <c r="E2183" s="1">
        <v>45139</v>
      </c>
      <c r="F2183" t="s">
        <v>21</v>
      </c>
      <c r="G2183" t="s">
        <v>19</v>
      </c>
      <c r="H2183" t="s">
        <v>1515</v>
      </c>
      <c r="I2183" s="1">
        <v>44958</v>
      </c>
      <c r="J2183" t="s">
        <v>21</v>
      </c>
      <c r="L2183" s="1">
        <v>44013</v>
      </c>
      <c r="P2183">
        <v>1162</v>
      </c>
      <c r="Q2183">
        <f>COUNTIF(Table1[Matched ID], Table1[[#This Row],[Matched ID]])</f>
        <v>1</v>
      </c>
      <c r="R2183" t="s">
        <v>1516</v>
      </c>
    </row>
    <row r="2184" spans="1:18" x14ac:dyDescent="0.35">
      <c r="A2184" t="s">
        <v>6477</v>
      </c>
      <c r="B2184" t="s">
        <v>32</v>
      </c>
      <c r="C2184" t="s">
        <v>98</v>
      </c>
      <c r="D2184" t="s">
        <v>28</v>
      </c>
      <c r="E2184" s="1">
        <v>43313</v>
      </c>
      <c r="F2184" t="s">
        <v>190</v>
      </c>
      <c r="G2184" t="s">
        <v>19</v>
      </c>
      <c r="H2184" t="s">
        <v>6478</v>
      </c>
      <c r="I2184" s="1">
        <v>43070</v>
      </c>
      <c r="J2184" t="s">
        <v>190</v>
      </c>
      <c r="K2184" t="s">
        <v>1306</v>
      </c>
      <c r="L2184" s="1">
        <v>42370</v>
      </c>
      <c r="P2184">
        <v>5234</v>
      </c>
      <c r="Q2184">
        <f>COUNTIF(Table1[Matched ID], Table1[[#This Row],[Matched ID]])</f>
        <v>1</v>
      </c>
      <c r="R2184" t="s">
        <v>6479</v>
      </c>
    </row>
    <row r="2185" spans="1:18" x14ac:dyDescent="0.35">
      <c r="A2185" t="s">
        <v>6247</v>
      </c>
      <c r="B2185" t="s">
        <v>2530</v>
      </c>
      <c r="C2185" t="s">
        <v>6248</v>
      </c>
      <c r="D2185" t="s">
        <v>4405</v>
      </c>
      <c r="E2185" s="1">
        <v>43374</v>
      </c>
      <c r="F2185" t="s">
        <v>21</v>
      </c>
      <c r="G2185" t="s">
        <v>98</v>
      </c>
      <c r="H2185" t="s">
        <v>6249</v>
      </c>
      <c r="I2185" s="1">
        <v>43282</v>
      </c>
      <c r="J2185" t="s">
        <v>21</v>
      </c>
      <c r="K2185" t="s">
        <v>1306</v>
      </c>
      <c r="L2185" s="1">
        <v>42005</v>
      </c>
      <c r="P2185">
        <v>5077</v>
      </c>
      <c r="Q2185">
        <f>COUNTIF(Table1[Matched ID], Table1[[#This Row],[Matched ID]])</f>
        <v>1</v>
      </c>
      <c r="R2185" t="s">
        <v>6250</v>
      </c>
    </row>
    <row r="2186" spans="1:18" x14ac:dyDescent="0.35">
      <c r="A2186" t="s">
        <v>2819</v>
      </c>
      <c r="B2186" t="s">
        <v>2530</v>
      </c>
      <c r="C2186" t="s">
        <v>98</v>
      </c>
      <c r="D2186" t="s">
        <v>2820</v>
      </c>
      <c r="E2186" s="1">
        <v>44621</v>
      </c>
      <c r="F2186" t="s">
        <v>133</v>
      </c>
      <c r="G2186" t="s">
        <v>33</v>
      </c>
      <c r="H2186" t="s">
        <v>2821</v>
      </c>
      <c r="I2186" s="1">
        <v>44593</v>
      </c>
      <c r="J2186" t="s">
        <v>133</v>
      </c>
      <c r="K2186" t="s">
        <v>1306</v>
      </c>
      <c r="L2186" s="1">
        <v>45231</v>
      </c>
      <c r="P2186">
        <v>2374</v>
      </c>
      <c r="Q2186">
        <f>COUNTIF(Table1[Matched ID], Table1[[#This Row],[Matched ID]])</f>
        <v>1</v>
      </c>
      <c r="R2186" t="s">
        <v>2822</v>
      </c>
    </row>
    <row r="2187" spans="1:18" x14ac:dyDescent="0.35">
      <c r="A2187" t="s">
        <v>5724</v>
      </c>
      <c r="B2187" t="s">
        <v>18</v>
      </c>
      <c r="C2187" t="s">
        <v>98</v>
      </c>
      <c r="D2187" t="s">
        <v>5725</v>
      </c>
      <c r="E2187" s="1">
        <v>43525</v>
      </c>
      <c r="F2187" t="s">
        <v>35</v>
      </c>
      <c r="G2187" t="s">
        <v>5726</v>
      </c>
      <c r="H2187" t="s">
        <v>5725</v>
      </c>
      <c r="I2187" s="1">
        <v>43497</v>
      </c>
      <c r="J2187" t="s">
        <v>35</v>
      </c>
      <c r="K2187" t="s">
        <v>1306</v>
      </c>
      <c r="L2187" s="1">
        <v>43678</v>
      </c>
      <c r="P2187">
        <v>4655</v>
      </c>
      <c r="Q2187">
        <f>COUNTIF(Table1[Matched ID], Table1[[#This Row],[Matched ID]])</f>
        <v>1</v>
      </c>
      <c r="R2187" t="s">
        <v>5727</v>
      </c>
    </row>
    <row r="2188" spans="1:18" x14ac:dyDescent="0.35">
      <c r="A2188" t="s">
        <v>3713</v>
      </c>
      <c r="B2188" t="s">
        <v>18</v>
      </c>
      <c r="C2188" t="s">
        <v>98</v>
      </c>
      <c r="D2188" t="s">
        <v>3714</v>
      </c>
      <c r="E2188" s="1">
        <v>44013</v>
      </c>
      <c r="F2188" t="s">
        <v>35</v>
      </c>
      <c r="G2188" t="s">
        <v>19</v>
      </c>
      <c r="H2188" t="s">
        <v>3715</v>
      </c>
      <c r="I2188" s="1">
        <v>44013</v>
      </c>
      <c r="J2188" t="s">
        <v>35</v>
      </c>
      <c r="K2188" t="s">
        <v>2960</v>
      </c>
      <c r="L2188" s="1">
        <v>43556</v>
      </c>
      <c r="P2188">
        <v>3256</v>
      </c>
      <c r="Q2188">
        <f>COUNTIF(Table1[Matched ID], Table1[[#This Row],[Matched ID]])</f>
        <v>1</v>
      </c>
      <c r="R2188" t="s">
        <v>3716</v>
      </c>
    </row>
    <row r="2189" spans="1:18" x14ac:dyDescent="0.35">
      <c r="A2189" t="s">
        <v>3590</v>
      </c>
      <c r="B2189" t="s">
        <v>695</v>
      </c>
      <c r="C2189" t="s">
        <v>27</v>
      </c>
      <c r="D2189" t="s">
        <v>3591</v>
      </c>
      <c r="E2189" s="1">
        <v>44075</v>
      </c>
      <c r="F2189" t="s">
        <v>21</v>
      </c>
      <c r="G2189" t="s">
        <v>850</v>
      </c>
      <c r="H2189" t="s">
        <v>2649</v>
      </c>
      <c r="I2189" s="1">
        <v>44075</v>
      </c>
      <c r="J2189" t="s">
        <v>21</v>
      </c>
      <c r="K2189" t="s">
        <v>2960</v>
      </c>
      <c r="L2189" s="1">
        <v>44348</v>
      </c>
      <c r="N2189" t="s">
        <v>3592</v>
      </c>
      <c r="P2189">
        <v>3137</v>
      </c>
      <c r="Q2189">
        <f>COUNTIF(Table1[Matched ID], Table1[[#This Row],[Matched ID]])</f>
        <v>1</v>
      </c>
      <c r="R2189" t="s">
        <v>3593</v>
      </c>
    </row>
    <row r="2190" spans="1:18" x14ac:dyDescent="0.35">
      <c r="A2190" t="s">
        <v>6600</v>
      </c>
      <c r="B2190" t="s">
        <v>18</v>
      </c>
      <c r="C2190" t="s">
        <v>1017</v>
      </c>
      <c r="D2190" t="s">
        <v>6601</v>
      </c>
      <c r="E2190" s="1">
        <v>43282</v>
      </c>
      <c r="F2190" t="s">
        <v>21</v>
      </c>
      <c r="G2190" t="s">
        <v>3263</v>
      </c>
      <c r="H2190" t="s">
        <v>6602</v>
      </c>
      <c r="I2190" s="1">
        <v>43282</v>
      </c>
      <c r="J2190" t="s">
        <v>21</v>
      </c>
      <c r="K2190" t="s">
        <v>1306</v>
      </c>
      <c r="L2190" s="1">
        <v>44105</v>
      </c>
      <c r="P2190">
        <v>5313</v>
      </c>
      <c r="Q2190">
        <f>COUNTIF(Table1[Matched ID], Table1[[#This Row],[Matched ID]])</f>
        <v>1</v>
      </c>
      <c r="R2190" t="s">
        <v>6603</v>
      </c>
    </row>
    <row r="2191" spans="1:18" x14ac:dyDescent="0.35">
      <c r="A2191" t="s">
        <v>8997</v>
      </c>
      <c r="B2191" t="s">
        <v>2649</v>
      </c>
      <c r="C2191" t="s">
        <v>3744</v>
      </c>
      <c r="D2191" t="s">
        <v>8998</v>
      </c>
      <c r="E2191" s="1">
        <v>41306</v>
      </c>
      <c r="F2191" t="s">
        <v>21</v>
      </c>
      <c r="G2191" t="s">
        <v>8999</v>
      </c>
      <c r="H2191" t="s">
        <v>9000</v>
      </c>
      <c r="I2191" s="1">
        <v>41275</v>
      </c>
      <c r="J2191" t="s">
        <v>154</v>
      </c>
      <c r="K2191" t="s">
        <v>1306</v>
      </c>
      <c r="L2191" s="1">
        <v>44409</v>
      </c>
      <c r="P2191">
        <v>7394</v>
      </c>
      <c r="Q2191">
        <f>COUNTIF(Table1[Matched ID], Table1[[#This Row],[Matched ID]])</f>
        <v>1</v>
      </c>
      <c r="R2191" t="s">
        <v>9001</v>
      </c>
    </row>
    <row r="2192" spans="1:18" x14ac:dyDescent="0.35">
      <c r="A2192" t="s">
        <v>6040</v>
      </c>
      <c r="B2192" t="s">
        <v>32</v>
      </c>
      <c r="C2192" t="s">
        <v>6041</v>
      </c>
      <c r="D2192" t="s">
        <v>165</v>
      </c>
      <c r="E2192" s="1">
        <v>43466</v>
      </c>
      <c r="F2192" t="s">
        <v>21</v>
      </c>
      <c r="G2192" t="s">
        <v>101</v>
      </c>
      <c r="H2192" t="s">
        <v>6042</v>
      </c>
      <c r="I2192" s="1">
        <v>42887</v>
      </c>
      <c r="J2192" t="s">
        <v>21</v>
      </c>
      <c r="K2192" t="s">
        <v>1306</v>
      </c>
      <c r="L2192" s="1">
        <v>44409</v>
      </c>
      <c r="P2192">
        <v>4930</v>
      </c>
      <c r="Q2192">
        <f>COUNTIF(Table1[Matched ID], Table1[[#This Row],[Matched ID]])</f>
        <v>1</v>
      </c>
      <c r="R2192" t="s">
        <v>6043</v>
      </c>
    </row>
    <row r="2193" spans="1:18" x14ac:dyDescent="0.35">
      <c r="A2193" t="s">
        <v>3976</v>
      </c>
      <c r="B2193" t="s">
        <v>18</v>
      </c>
      <c r="C2193" t="s">
        <v>98</v>
      </c>
      <c r="D2193" t="s">
        <v>3977</v>
      </c>
      <c r="E2193" s="1">
        <v>43892</v>
      </c>
      <c r="F2193" t="s">
        <v>21</v>
      </c>
      <c r="G2193" t="s">
        <v>27</v>
      </c>
      <c r="H2193" t="s">
        <v>18</v>
      </c>
      <c r="I2193" s="1">
        <v>43862</v>
      </c>
      <c r="J2193" t="s">
        <v>21</v>
      </c>
      <c r="K2193" t="s">
        <v>1306</v>
      </c>
      <c r="L2193" s="1">
        <v>43770</v>
      </c>
      <c r="P2193">
        <v>3462</v>
      </c>
      <c r="Q2193">
        <f>COUNTIF(Table1[Matched ID], Table1[[#This Row],[Matched ID]])</f>
        <v>1</v>
      </c>
      <c r="R2193" t="s">
        <v>3978</v>
      </c>
    </row>
    <row r="2194" spans="1:18" x14ac:dyDescent="0.35">
      <c r="A2194" t="s">
        <v>5852</v>
      </c>
      <c r="B2194" t="s">
        <v>18</v>
      </c>
      <c r="C2194" t="s">
        <v>98</v>
      </c>
      <c r="D2194" t="s">
        <v>1016</v>
      </c>
      <c r="E2194" s="1">
        <v>43497</v>
      </c>
      <c r="F2194" t="s">
        <v>21</v>
      </c>
      <c r="G2194" t="s">
        <v>977</v>
      </c>
      <c r="H2194" t="s">
        <v>4109</v>
      </c>
      <c r="I2194" s="1">
        <v>43435</v>
      </c>
      <c r="J2194" t="s">
        <v>21</v>
      </c>
      <c r="K2194" t="s">
        <v>1306</v>
      </c>
      <c r="L2194" s="1">
        <v>44136</v>
      </c>
      <c r="P2194">
        <v>4742</v>
      </c>
      <c r="Q2194">
        <f>COUNTIF(Table1[Matched ID], Table1[[#This Row],[Matched ID]])</f>
        <v>1</v>
      </c>
      <c r="R2194" t="s">
        <v>5853</v>
      </c>
    </row>
    <row r="2195" spans="1:18" x14ac:dyDescent="0.35">
      <c r="A2195" t="s">
        <v>4708</v>
      </c>
      <c r="B2195" t="s">
        <v>18</v>
      </c>
      <c r="C2195" t="s">
        <v>19</v>
      </c>
      <c r="D2195" t="s">
        <v>1754</v>
      </c>
      <c r="E2195" s="1">
        <v>43739</v>
      </c>
      <c r="F2195" t="s">
        <v>21</v>
      </c>
      <c r="G2195" t="s">
        <v>27</v>
      </c>
      <c r="H2195" t="s">
        <v>1754</v>
      </c>
      <c r="I2195" s="1">
        <v>43739</v>
      </c>
      <c r="J2195" t="s">
        <v>21</v>
      </c>
      <c r="K2195" t="s">
        <v>1306</v>
      </c>
      <c r="L2195" s="1">
        <v>42948</v>
      </c>
      <c r="P2195">
        <v>3940</v>
      </c>
      <c r="Q2195">
        <f>COUNTIF(Table1[Matched ID], Table1[[#This Row],[Matched ID]])</f>
        <v>1</v>
      </c>
      <c r="R2195" t="s">
        <v>4709</v>
      </c>
    </row>
    <row r="2196" spans="1:18" x14ac:dyDescent="0.35">
      <c r="A2196" t="s">
        <v>7929</v>
      </c>
      <c r="B2196" t="s">
        <v>81</v>
      </c>
      <c r="C2196" t="s">
        <v>19</v>
      </c>
      <c r="D2196" t="s">
        <v>3501</v>
      </c>
      <c r="E2196" s="1">
        <v>42767</v>
      </c>
      <c r="F2196" t="s">
        <v>21</v>
      </c>
      <c r="G2196" t="s">
        <v>399</v>
      </c>
      <c r="H2196" t="s">
        <v>7930</v>
      </c>
      <c r="I2196" s="1">
        <v>42736</v>
      </c>
      <c r="J2196" t="s">
        <v>21</v>
      </c>
      <c r="K2196" t="s">
        <v>1306</v>
      </c>
      <c r="L2196" s="1">
        <v>43617</v>
      </c>
      <c r="P2196">
        <v>6312</v>
      </c>
      <c r="Q2196">
        <f>COUNTIF(Table1[Matched ID], Table1[[#This Row],[Matched ID]])</f>
        <v>1</v>
      </c>
      <c r="R2196" t="s">
        <v>7931</v>
      </c>
    </row>
    <row r="2197" spans="1:18" x14ac:dyDescent="0.35">
      <c r="A2197" t="s">
        <v>7868</v>
      </c>
      <c r="B2197" t="s">
        <v>81</v>
      </c>
      <c r="C2197" t="s">
        <v>399</v>
      </c>
      <c r="D2197" t="s">
        <v>7869</v>
      </c>
      <c r="E2197" s="1">
        <v>42795</v>
      </c>
      <c r="F2197" t="s">
        <v>21</v>
      </c>
      <c r="G2197" t="s">
        <v>250</v>
      </c>
      <c r="H2197" t="s">
        <v>5839</v>
      </c>
      <c r="I2197" s="1">
        <v>42767</v>
      </c>
      <c r="J2197" t="s">
        <v>21</v>
      </c>
      <c r="K2197" t="s">
        <v>1306</v>
      </c>
      <c r="L2197" s="1">
        <v>42491</v>
      </c>
      <c r="P2197">
        <v>6278</v>
      </c>
      <c r="Q2197">
        <f>COUNTIF(Table1[Matched ID], Table1[[#This Row],[Matched ID]])</f>
        <v>1</v>
      </c>
      <c r="R2197" t="s">
        <v>7870</v>
      </c>
    </row>
    <row r="2198" spans="1:18" x14ac:dyDescent="0.35">
      <c r="A2198" t="s">
        <v>7405</v>
      </c>
      <c r="B2198" t="s">
        <v>81</v>
      </c>
      <c r="C2198" t="s">
        <v>19</v>
      </c>
      <c r="D2198" t="s">
        <v>7406</v>
      </c>
      <c r="E2198" s="1">
        <v>42979</v>
      </c>
      <c r="F2198" t="s">
        <v>21</v>
      </c>
      <c r="G2198" t="s">
        <v>141</v>
      </c>
      <c r="H2198" t="s">
        <v>6668</v>
      </c>
      <c r="I2198" s="1">
        <v>42979</v>
      </c>
      <c r="J2198" t="s">
        <v>21</v>
      </c>
      <c r="K2198" t="s">
        <v>1306</v>
      </c>
      <c r="L2198" s="1">
        <v>44378</v>
      </c>
      <c r="P2198">
        <v>5948</v>
      </c>
      <c r="Q2198">
        <f>COUNTIF(Table1[Matched ID], Table1[[#This Row],[Matched ID]])</f>
        <v>1</v>
      </c>
      <c r="R2198" t="s">
        <v>7407</v>
      </c>
    </row>
    <row r="2199" spans="1:18" x14ac:dyDescent="0.35">
      <c r="A2199" t="s">
        <v>1510</v>
      </c>
      <c r="B2199" t="s">
        <v>131</v>
      </c>
      <c r="C2199" t="s">
        <v>98</v>
      </c>
      <c r="D2199" t="s">
        <v>1511</v>
      </c>
      <c r="E2199" s="1">
        <v>45139</v>
      </c>
      <c r="F2199" t="s">
        <v>49</v>
      </c>
      <c r="G2199" t="s">
        <v>36</v>
      </c>
      <c r="H2199" t="s">
        <v>1512</v>
      </c>
      <c r="I2199" s="1">
        <v>44958</v>
      </c>
      <c r="J2199" t="s">
        <v>35</v>
      </c>
      <c r="L2199" s="1">
        <v>44013</v>
      </c>
      <c r="P2199">
        <v>1160</v>
      </c>
      <c r="Q2199">
        <f>COUNTIF(Table1[Matched ID], Table1[[#This Row],[Matched ID]])</f>
        <v>1</v>
      </c>
      <c r="R2199" t="s">
        <v>1513</v>
      </c>
    </row>
    <row r="2200" spans="1:18" x14ac:dyDescent="0.35">
      <c r="A2200" t="s">
        <v>4689</v>
      </c>
      <c r="B2200" t="s">
        <v>18</v>
      </c>
      <c r="C2200" t="s">
        <v>98</v>
      </c>
      <c r="D2200" t="s">
        <v>1016</v>
      </c>
      <c r="E2200" s="1">
        <v>43739</v>
      </c>
      <c r="F2200" t="s">
        <v>507</v>
      </c>
      <c r="G2200" t="s">
        <v>977</v>
      </c>
      <c r="H2200" t="s">
        <v>1163</v>
      </c>
      <c r="I2200" s="1">
        <v>43466</v>
      </c>
      <c r="J2200" t="s">
        <v>21</v>
      </c>
      <c r="K2200" t="s">
        <v>1306</v>
      </c>
      <c r="L2200" s="1">
        <v>43101</v>
      </c>
      <c r="P2200">
        <v>3931</v>
      </c>
      <c r="Q2200">
        <f>COUNTIF(Table1[Matched ID], Table1[[#This Row],[Matched ID]])</f>
        <v>1</v>
      </c>
      <c r="R2200" t="s">
        <v>4690</v>
      </c>
    </row>
    <row r="2201" spans="1:18" x14ac:dyDescent="0.35">
      <c r="A2201" t="s">
        <v>3167</v>
      </c>
      <c r="B2201" t="s">
        <v>81</v>
      </c>
      <c r="C2201" t="s">
        <v>98</v>
      </c>
      <c r="D2201" t="s">
        <v>3168</v>
      </c>
      <c r="E2201" s="1">
        <v>44409</v>
      </c>
      <c r="F2201" t="s">
        <v>21</v>
      </c>
      <c r="G2201" t="s">
        <v>204</v>
      </c>
      <c r="H2201" t="s">
        <v>3169</v>
      </c>
      <c r="I2201" s="1">
        <v>44378</v>
      </c>
      <c r="J2201" t="s">
        <v>21</v>
      </c>
      <c r="K2201" t="s">
        <v>1306</v>
      </c>
      <c r="L2201" s="1">
        <v>45047</v>
      </c>
      <c r="P2201">
        <v>2682</v>
      </c>
      <c r="Q2201">
        <f>COUNTIF(Table1[Matched ID], Table1[[#This Row],[Matched ID]])</f>
        <v>1</v>
      </c>
      <c r="R2201" t="s">
        <v>3170</v>
      </c>
    </row>
    <row r="2202" spans="1:18" x14ac:dyDescent="0.35">
      <c r="A2202" t="s">
        <v>4058</v>
      </c>
      <c r="B2202" t="s">
        <v>18</v>
      </c>
      <c r="C2202" t="s">
        <v>98</v>
      </c>
      <c r="D2202" t="s">
        <v>4059</v>
      </c>
      <c r="E2202" s="1">
        <v>43891</v>
      </c>
      <c r="F2202" t="s">
        <v>21</v>
      </c>
      <c r="G2202" t="s">
        <v>3744</v>
      </c>
      <c r="H2202" t="s">
        <v>4060</v>
      </c>
      <c r="I2202" s="1">
        <v>43800</v>
      </c>
      <c r="J2202" t="s">
        <v>21</v>
      </c>
      <c r="K2202" t="s">
        <v>1306</v>
      </c>
      <c r="L2202" s="1">
        <v>42370</v>
      </c>
      <c r="P2202">
        <v>3506</v>
      </c>
      <c r="Q2202">
        <f>COUNTIF(Table1[Matched ID], Table1[[#This Row],[Matched ID]])</f>
        <v>1</v>
      </c>
      <c r="R2202" t="s">
        <v>4061</v>
      </c>
    </row>
    <row r="2203" spans="1:18" x14ac:dyDescent="0.35">
      <c r="A2203" t="s">
        <v>2493</v>
      </c>
      <c r="B2203" t="s">
        <v>81</v>
      </c>
      <c r="C2203" t="s">
        <v>98</v>
      </c>
      <c r="D2203" t="s">
        <v>2494</v>
      </c>
      <c r="E2203" s="1">
        <v>44835</v>
      </c>
      <c r="F2203" t="s">
        <v>35</v>
      </c>
      <c r="G2203" t="s">
        <v>391</v>
      </c>
      <c r="H2203" t="s">
        <v>2495</v>
      </c>
      <c r="I2203" s="1">
        <v>44835</v>
      </c>
      <c r="J2203" t="s">
        <v>35</v>
      </c>
      <c r="K2203" t="s">
        <v>1306</v>
      </c>
      <c r="L2203" s="1">
        <v>45292</v>
      </c>
      <c r="N2203" t="s">
        <v>2496</v>
      </c>
      <c r="P2203">
        <v>2047</v>
      </c>
      <c r="Q2203">
        <f>COUNTIF(Table1[Matched ID], Table1[[#This Row],[Matched ID]])</f>
        <v>1</v>
      </c>
      <c r="R2203" t="s">
        <v>2497</v>
      </c>
    </row>
    <row r="2204" spans="1:18" x14ac:dyDescent="0.35">
      <c r="A2204" t="s">
        <v>1160</v>
      </c>
      <c r="B2204" t="s">
        <v>18</v>
      </c>
      <c r="C2204" t="s">
        <v>98</v>
      </c>
      <c r="D2204" t="s">
        <v>1161</v>
      </c>
      <c r="E2204" s="1">
        <v>45200</v>
      </c>
      <c r="F2204" t="s">
        <v>1162</v>
      </c>
      <c r="G2204" t="s">
        <v>33</v>
      </c>
      <c r="H2204" t="s">
        <v>1163</v>
      </c>
      <c r="I2204" s="1">
        <v>45200</v>
      </c>
      <c r="J2204" t="s">
        <v>1162</v>
      </c>
      <c r="L2204" s="1">
        <v>44470</v>
      </c>
      <c r="N2204" t="s">
        <v>1164</v>
      </c>
      <c r="P2204">
        <v>860</v>
      </c>
      <c r="Q2204">
        <f>COUNTIF(Table1[Matched ID], Table1[[#This Row],[Matched ID]])</f>
        <v>1</v>
      </c>
      <c r="R2204" t="s">
        <v>1165</v>
      </c>
    </row>
    <row r="2205" spans="1:18" x14ac:dyDescent="0.35">
      <c r="A2205" t="s">
        <v>1871</v>
      </c>
      <c r="B2205" t="s">
        <v>18</v>
      </c>
      <c r="C2205" t="s">
        <v>98</v>
      </c>
      <c r="D2205" t="s">
        <v>1872</v>
      </c>
      <c r="E2205" s="1">
        <v>45078</v>
      </c>
      <c r="F2205" t="s">
        <v>133</v>
      </c>
      <c r="G2205" t="s">
        <v>141</v>
      </c>
      <c r="H2205" t="s">
        <v>1873</v>
      </c>
      <c r="I2205" s="1">
        <v>45078</v>
      </c>
      <c r="J2205" t="s">
        <v>133</v>
      </c>
      <c r="L2205" s="1">
        <v>44440</v>
      </c>
      <c r="N2205" t="s">
        <v>1874</v>
      </c>
      <c r="P2205">
        <v>1425</v>
      </c>
      <c r="Q2205">
        <f>COUNTIF(Table1[Matched ID], Table1[[#This Row],[Matched ID]])</f>
        <v>1</v>
      </c>
      <c r="R2205" t="s">
        <v>1875</v>
      </c>
    </row>
    <row r="2206" spans="1:18" x14ac:dyDescent="0.35">
      <c r="A2206" t="s">
        <v>1006</v>
      </c>
      <c r="B2206" t="s">
        <v>18</v>
      </c>
      <c r="C2206" t="s">
        <v>98</v>
      </c>
      <c r="D2206" t="s">
        <v>1007</v>
      </c>
      <c r="E2206" s="1">
        <v>45231</v>
      </c>
      <c r="F2206" t="s">
        <v>35</v>
      </c>
      <c r="G2206" t="s">
        <v>101</v>
      </c>
      <c r="H2206" t="s">
        <v>1008</v>
      </c>
      <c r="I2206" s="1">
        <v>45078</v>
      </c>
      <c r="J2206" t="s">
        <v>35</v>
      </c>
      <c r="L2206" s="1">
        <v>44652</v>
      </c>
      <c r="N2206" t="s">
        <v>1009</v>
      </c>
      <c r="P2206">
        <v>749</v>
      </c>
      <c r="Q2206">
        <f>COUNTIF(Table1[Matched ID], Table1[[#This Row],[Matched ID]])</f>
        <v>1</v>
      </c>
      <c r="R2206" t="s">
        <v>1010</v>
      </c>
    </row>
    <row r="2207" spans="1:18" x14ac:dyDescent="0.35">
      <c r="A2207" t="s">
        <v>2153</v>
      </c>
      <c r="B2207" t="s">
        <v>18</v>
      </c>
      <c r="C2207" t="s">
        <v>98</v>
      </c>
      <c r="D2207" t="s">
        <v>2033</v>
      </c>
      <c r="E2207" s="1">
        <v>45017</v>
      </c>
      <c r="F2207" t="s">
        <v>35</v>
      </c>
      <c r="G2207" t="s">
        <v>2034</v>
      </c>
      <c r="H2207" t="s">
        <v>2040</v>
      </c>
      <c r="I2207" s="1">
        <v>45017</v>
      </c>
      <c r="J2207" t="s">
        <v>459</v>
      </c>
      <c r="L2207" s="1">
        <v>45261</v>
      </c>
      <c r="N2207" t="s">
        <v>2154</v>
      </c>
      <c r="P2207">
        <v>1638</v>
      </c>
      <c r="Q2207">
        <f>COUNTIF(Table1[Matched ID], Table1[[#This Row],[Matched ID]])</f>
        <v>1</v>
      </c>
      <c r="R2207" t="s">
        <v>2155</v>
      </c>
    </row>
    <row r="2208" spans="1:18" x14ac:dyDescent="0.35">
      <c r="A2208" t="s">
        <v>2032</v>
      </c>
      <c r="B2208" t="s">
        <v>18</v>
      </c>
      <c r="C2208" t="s">
        <v>98</v>
      </c>
      <c r="D2208" t="s">
        <v>2033</v>
      </c>
      <c r="E2208" s="1">
        <v>45047</v>
      </c>
      <c r="F2208" t="s">
        <v>35</v>
      </c>
      <c r="G2208" t="s">
        <v>2034</v>
      </c>
      <c r="H2208" t="s">
        <v>2035</v>
      </c>
      <c r="I2208" s="1">
        <v>45017</v>
      </c>
      <c r="J2208" t="s">
        <v>35</v>
      </c>
      <c r="L2208" s="1">
        <v>44682</v>
      </c>
      <c r="N2208" t="s">
        <v>2036</v>
      </c>
      <c r="P2208">
        <v>1538</v>
      </c>
      <c r="Q2208">
        <f>COUNTIF(Table1[Matched ID], Table1[[#This Row],[Matched ID]])</f>
        <v>1</v>
      </c>
      <c r="R2208" t="s">
        <v>2037</v>
      </c>
    </row>
    <row r="2209" spans="1:18" x14ac:dyDescent="0.35">
      <c r="A2209" t="s">
        <v>2038</v>
      </c>
      <c r="B2209" t="s">
        <v>18</v>
      </c>
      <c r="C2209" t="s">
        <v>98</v>
      </c>
      <c r="D2209" t="s">
        <v>2033</v>
      </c>
      <c r="E2209" s="1">
        <v>45047</v>
      </c>
      <c r="F2209" t="s">
        <v>35</v>
      </c>
      <c r="G2209" t="s">
        <v>2039</v>
      </c>
      <c r="H2209" t="s">
        <v>2040</v>
      </c>
      <c r="I2209" s="1">
        <v>45047</v>
      </c>
      <c r="J2209" t="s">
        <v>35</v>
      </c>
      <c r="L2209" t="s">
        <v>2041</v>
      </c>
      <c r="N2209" t="s">
        <v>2042</v>
      </c>
      <c r="P2209">
        <v>1539</v>
      </c>
      <c r="Q2209">
        <f>COUNTIF(Table1[Matched ID], Table1[[#This Row],[Matched ID]])</f>
        <v>1</v>
      </c>
      <c r="R2209" t="s">
        <v>2043</v>
      </c>
    </row>
    <row r="2210" spans="1:18" x14ac:dyDescent="0.35">
      <c r="A2210" t="s">
        <v>3074</v>
      </c>
      <c r="B2210" t="s">
        <v>18</v>
      </c>
      <c r="C2210" t="s">
        <v>98</v>
      </c>
      <c r="D2210" t="s">
        <v>3075</v>
      </c>
      <c r="E2210" s="1">
        <v>44470</v>
      </c>
      <c r="F2210" t="s">
        <v>256</v>
      </c>
      <c r="G2210" t="s">
        <v>3076</v>
      </c>
      <c r="H2210" t="s">
        <v>3077</v>
      </c>
      <c r="I2210" s="1">
        <v>44470</v>
      </c>
      <c r="J2210" t="s">
        <v>69</v>
      </c>
      <c r="K2210" t="s">
        <v>1306</v>
      </c>
      <c r="L2210" s="1">
        <v>45170</v>
      </c>
      <c r="N2210" t="s">
        <v>3078</v>
      </c>
      <c r="P2210">
        <v>2590</v>
      </c>
      <c r="Q2210">
        <f>COUNTIF(Table1[Matched ID], Table1[[#This Row],[Matched ID]])</f>
        <v>1</v>
      </c>
      <c r="R2210" t="s">
        <v>3079</v>
      </c>
    </row>
    <row r="2211" spans="1:18" x14ac:dyDescent="0.35">
      <c r="A2211" t="s">
        <v>505</v>
      </c>
      <c r="B2211" t="s">
        <v>81</v>
      </c>
      <c r="C2211" t="s">
        <v>19</v>
      </c>
      <c r="D2211" t="s">
        <v>506</v>
      </c>
      <c r="E2211" s="1">
        <v>45383</v>
      </c>
      <c r="F2211" t="s">
        <v>507</v>
      </c>
      <c r="G2211" t="s">
        <v>33</v>
      </c>
      <c r="H2211" t="s">
        <v>508</v>
      </c>
      <c r="I2211" s="1">
        <v>45383</v>
      </c>
      <c r="J2211" t="s">
        <v>507</v>
      </c>
      <c r="L2211" s="1">
        <v>45383</v>
      </c>
      <c r="N2211" t="s">
        <v>509</v>
      </c>
      <c r="P2211">
        <v>337</v>
      </c>
      <c r="Q2211">
        <f>COUNTIF(Table1[Matched ID], Table1[[#This Row],[Matched ID]])</f>
        <v>1</v>
      </c>
      <c r="R2211" t="s">
        <v>509</v>
      </c>
    </row>
    <row r="2212" spans="1:18" x14ac:dyDescent="0.35">
      <c r="A2212" t="s">
        <v>254</v>
      </c>
      <c r="B2212" t="s">
        <v>131</v>
      </c>
      <c r="C2212" t="s">
        <v>249</v>
      </c>
      <c r="D2212" t="s">
        <v>249</v>
      </c>
      <c r="E2212" t="s">
        <v>249</v>
      </c>
      <c r="F2212" t="s">
        <v>249</v>
      </c>
      <c r="G2212" t="s">
        <v>98</v>
      </c>
      <c r="H2212" t="s">
        <v>255</v>
      </c>
      <c r="I2212" s="1">
        <v>45426</v>
      </c>
      <c r="J2212" t="s">
        <v>256</v>
      </c>
      <c r="L2212" s="1">
        <v>45383</v>
      </c>
      <c r="P2212">
        <v>146</v>
      </c>
      <c r="Q2212">
        <f>COUNTIF(Table1[Matched ID], Table1[[#This Row],[Matched ID]])</f>
        <v>1</v>
      </c>
      <c r="R2212" t="s">
        <v>257</v>
      </c>
    </row>
    <row r="2213" spans="1:18" x14ac:dyDescent="0.35">
      <c r="A2213" t="s">
        <v>5236</v>
      </c>
      <c r="B2213" t="s">
        <v>131</v>
      </c>
      <c r="C2213" t="s">
        <v>98</v>
      </c>
      <c r="D2213" t="s">
        <v>5237</v>
      </c>
      <c r="E2213" s="1">
        <v>43647</v>
      </c>
      <c r="F2213" t="s">
        <v>154</v>
      </c>
      <c r="G2213" t="s">
        <v>391</v>
      </c>
      <c r="H2213" t="s">
        <v>5238</v>
      </c>
      <c r="I2213" s="1">
        <v>43617</v>
      </c>
      <c r="J2213" t="s">
        <v>21</v>
      </c>
      <c r="K2213" t="s">
        <v>1306</v>
      </c>
      <c r="L2213" s="1">
        <v>43160</v>
      </c>
      <c r="P2213">
        <v>4274</v>
      </c>
      <c r="Q2213">
        <f>COUNTIF(Table1[Matched ID], Table1[[#This Row],[Matched ID]])</f>
        <v>1</v>
      </c>
      <c r="R2213" t="s">
        <v>5239</v>
      </c>
    </row>
    <row r="2214" spans="1:18" x14ac:dyDescent="0.35">
      <c r="A2214" t="s">
        <v>3291</v>
      </c>
      <c r="B2214" t="s">
        <v>18</v>
      </c>
      <c r="C2214" t="s">
        <v>98</v>
      </c>
      <c r="D2214" t="s">
        <v>3292</v>
      </c>
      <c r="E2214" s="1">
        <v>44287</v>
      </c>
      <c r="F2214" t="s">
        <v>190</v>
      </c>
      <c r="G2214" t="s">
        <v>3293</v>
      </c>
      <c r="H2214" t="s">
        <v>3294</v>
      </c>
      <c r="I2214" s="1">
        <v>44256</v>
      </c>
      <c r="J2214" t="s">
        <v>190</v>
      </c>
      <c r="K2214" t="s">
        <v>1306</v>
      </c>
      <c r="L2214" t="s">
        <v>2041</v>
      </c>
      <c r="N2214" t="s">
        <v>3295</v>
      </c>
      <c r="P2214">
        <v>2877</v>
      </c>
      <c r="Q2214">
        <f>COUNTIF(Table1[Matched ID], Table1[[#This Row],[Matched ID]])</f>
        <v>1</v>
      </c>
      <c r="R2214" t="s">
        <v>3296</v>
      </c>
    </row>
    <row r="2215" spans="1:18" x14ac:dyDescent="0.35">
      <c r="A2215" t="s">
        <v>1722</v>
      </c>
      <c r="B2215" t="s">
        <v>18</v>
      </c>
      <c r="C2215" t="s">
        <v>98</v>
      </c>
      <c r="D2215" t="s">
        <v>1723</v>
      </c>
      <c r="E2215" s="1">
        <v>45108</v>
      </c>
      <c r="F2215" t="s">
        <v>21</v>
      </c>
      <c r="G2215" t="s">
        <v>1724</v>
      </c>
      <c r="H2215" t="s">
        <v>1725</v>
      </c>
      <c r="I2215" s="1">
        <v>45108</v>
      </c>
      <c r="J2215" t="s">
        <v>21</v>
      </c>
      <c r="L2215" s="1">
        <v>43678</v>
      </c>
      <c r="N2215" t="s">
        <v>1726</v>
      </c>
      <c r="P2215">
        <v>1294</v>
      </c>
      <c r="Q2215">
        <f>COUNTIF(Table1[Matched ID], Table1[[#This Row],[Matched ID]])</f>
        <v>1</v>
      </c>
      <c r="R2215" t="s">
        <v>1727</v>
      </c>
    </row>
    <row r="2216" spans="1:18" x14ac:dyDescent="0.35">
      <c r="A2216" t="s">
        <v>2312</v>
      </c>
      <c r="B2216" t="s">
        <v>81</v>
      </c>
      <c r="C2216" t="s">
        <v>98</v>
      </c>
      <c r="D2216" t="s">
        <v>2303</v>
      </c>
      <c r="E2216" s="1">
        <v>44958</v>
      </c>
      <c r="F2216" t="s">
        <v>21</v>
      </c>
      <c r="G2216" t="s">
        <v>2313</v>
      </c>
      <c r="H2216" t="s">
        <v>2314</v>
      </c>
      <c r="I2216" s="1">
        <v>44896</v>
      </c>
      <c r="J2216" t="s">
        <v>21</v>
      </c>
      <c r="L2216" s="1">
        <v>44927</v>
      </c>
      <c r="P2216">
        <v>1800</v>
      </c>
      <c r="Q2216">
        <f>COUNTIF(Table1[Matched ID], Table1[[#This Row],[Matched ID]])</f>
        <v>1</v>
      </c>
      <c r="R2216" t="s">
        <v>2315</v>
      </c>
    </row>
    <row r="2217" spans="1:18" x14ac:dyDescent="0.35">
      <c r="A2217" t="s">
        <v>2247</v>
      </c>
      <c r="B2217" t="s">
        <v>18</v>
      </c>
      <c r="C2217" t="s">
        <v>98</v>
      </c>
      <c r="D2217" t="s">
        <v>2248</v>
      </c>
      <c r="E2217" s="1">
        <v>44986</v>
      </c>
      <c r="F2217" t="s">
        <v>21</v>
      </c>
      <c r="G2217" t="s">
        <v>2249</v>
      </c>
      <c r="H2217" t="s">
        <v>2250</v>
      </c>
      <c r="I2217" s="1">
        <v>44986</v>
      </c>
      <c r="J2217" t="s">
        <v>21</v>
      </c>
      <c r="L2217" s="1">
        <v>43405</v>
      </c>
      <c r="N2217" t="s">
        <v>2251</v>
      </c>
      <c r="P2217">
        <v>1719</v>
      </c>
      <c r="Q2217">
        <f>COUNTIF(Table1[Matched ID], Table1[[#This Row],[Matched ID]])</f>
        <v>1</v>
      </c>
      <c r="R2217" t="s">
        <v>2252</v>
      </c>
    </row>
    <row r="2218" spans="1:18" x14ac:dyDescent="0.35">
      <c r="A2218" t="s">
        <v>1866</v>
      </c>
      <c r="B2218" t="s">
        <v>18</v>
      </c>
      <c r="C2218" t="s">
        <v>98</v>
      </c>
      <c r="D2218" t="s">
        <v>829</v>
      </c>
      <c r="E2218" s="1">
        <v>45078</v>
      </c>
      <c r="F2218" t="s">
        <v>21</v>
      </c>
      <c r="G2218" t="s">
        <v>1867</v>
      </c>
      <c r="H2218" t="s">
        <v>1868</v>
      </c>
      <c r="I2218" s="1">
        <v>45078</v>
      </c>
      <c r="J2218" t="s">
        <v>21</v>
      </c>
      <c r="L2218" s="1">
        <v>44197</v>
      </c>
      <c r="N2218" t="s">
        <v>1869</v>
      </c>
      <c r="P2218">
        <v>1424</v>
      </c>
      <c r="Q2218">
        <f>COUNTIF(Table1[Matched ID], Table1[[#This Row],[Matched ID]])</f>
        <v>1</v>
      </c>
      <c r="R2218" t="s">
        <v>1870</v>
      </c>
    </row>
    <row r="2219" spans="1:18" x14ac:dyDescent="0.35">
      <c r="A2219" t="s">
        <v>2557</v>
      </c>
      <c r="B2219" t="s">
        <v>18</v>
      </c>
      <c r="C2219" t="s">
        <v>98</v>
      </c>
      <c r="D2219" t="s">
        <v>1016</v>
      </c>
      <c r="E2219" s="1">
        <v>44774</v>
      </c>
      <c r="F2219" t="s">
        <v>21</v>
      </c>
      <c r="G2219" t="s">
        <v>19</v>
      </c>
      <c r="H2219" t="s">
        <v>952</v>
      </c>
      <c r="I2219" s="1">
        <v>44501</v>
      </c>
      <c r="J2219" t="s">
        <v>21</v>
      </c>
      <c r="K2219" t="s">
        <v>1306</v>
      </c>
      <c r="L2219" s="1">
        <v>45365</v>
      </c>
      <c r="N2219" t="s">
        <v>2558</v>
      </c>
      <c r="P2219">
        <v>2137</v>
      </c>
      <c r="Q2219">
        <f>COUNTIF(Table1[Matched ID], Table1[[#This Row],[Matched ID]])</f>
        <v>1</v>
      </c>
      <c r="R2219" t="s">
        <v>2559</v>
      </c>
    </row>
    <row r="2220" spans="1:18" x14ac:dyDescent="0.35">
      <c r="A2220" t="s">
        <v>6056</v>
      </c>
      <c r="B2220" t="s">
        <v>18</v>
      </c>
      <c r="C2220" t="s">
        <v>98</v>
      </c>
      <c r="D2220" t="s">
        <v>1163</v>
      </c>
      <c r="E2220" s="1">
        <v>43435</v>
      </c>
      <c r="F2220" t="s">
        <v>21</v>
      </c>
      <c r="G2220" t="s">
        <v>850</v>
      </c>
      <c r="H2220" t="s">
        <v>6057</v>
      </c>
      <c r="I2220" s="1">
        <v>43405</v>
      </c>
      <c r="J2220" t="s">
        <v>21</v>
      </c>
      <c r="K2220" t="s">
        <v>1306</v>
      </c>
      <c r="L2220" s="1">
        <v>45352</v>
      </c>
      <c r="N2220" t="s">
        <v>6058</v>
      </c>
      <c r="P2220">
        <v>4943</v>
      </c>
      <c r="Q2220">
        <f>COUNTIF(Table1[Matched ID], Table1[[#This Row],[Matched ID]])</f>
        <v>1</v>
      </c>
      <c r="R2220" t="s">
        <v>6059</v>
      </c>
    </row>
    <row r="2221" spans="1:18" x14ac:dyDescent="0.35">
      <c r="A2221" t="s">
        <v>2253</v>
      </c>
      <c r="B2221" t="s">
        <v>18</v>
      </c>
      <c r="C2221" t="s">
        <v>98</v>
      </c>
      <c r="D2221" t="s">
        <v>2254</v>
      </c>
      <c r="E2221" s="1">
        <v>44986</v>
      </c>
      <c r="F2221" t="s">
        <v>21</v>
      </c>
      <c r="G2221" t="s">
        <v>391</v>
      </c>
      <c r="H2221" t="s">
        <v>2255</v>
      </c>
      <c r="I2221" s="1">
        <v>44958</v>
      </c>
      <c r="J2221" t="s">
        <v>21</v>
      </c>
      <c r="L2221" s="1">
        <v>44927</v>
      </c>
      <c r="N2221" t="s">
        <v>2256</v>
      </c>
      <c r="P2221">
        <v>1720</v>
      </c>
      <c r="Q2221">
        <f>COUNTIF(Table1[Matched ID], Table1[[#This Row],[Matched ID]])</f>
        <v>1</v>
      </c>
      <c r="R2221" t="s">
        <v>2257</v>
      </c>
    </row>
    <row r="2222" spans="1:18" x14ac:dyDescent="0.35">
      <c r="A2222" t="s">
        <v>7523</v>
      </c>
      <c r="B2222" t="s">
        <v>18</v>
      </c>
      <c r="C2222" t="s">
        <v>19</v>
      </c>
      <c r="D2222" t="s">
        <v>1306</v>
      </c>
      <c r="E2222" s="1">
        <v>42917</v>
      </c>
      <c r="F2222" t="s">
        <v>21</v>
      </c>
      <c r="G2222" t="s">
        <v>101</v>
      </c>
      <c r="H2222" t="s">
        <v>1754</v>
      </c>
      <c r="I2222" s="1">
        <v>42917</v>
      </c>
      <c r="J2222" t="s">
        <v>21</v>
      </c>
      <c r="K2222" t="s">
        <v>1724</v>
      </c>
      <c r="L2222" s="1">
        <v>42614</v>
      </c>
      <c r="P2222">
        <v>6034</v>
      </c>
      <c r="Q2222">
        <f>COUNTIF(Table1[Matched ID], Table1[[#This Row],[Matched ID]])</f>
        <v>1</v>
      </c>
      <c r="R2222" t="s">
        <v>7524</v>
      </c>
    </row>
    <row r="2223" spans="1:18" x14ac:dyDescent="0.35">
      <c r="A2223" t="s">
        <v>2258</v>
      </c>
      <c r="B2223" t="s">
        <v>18</v>
      </c>
      <c r="C2223" t="s">
        <v>98</v>
      </c>
      <c r="D2223" t="s">
        <v>2259</v>
      </c>
      <c r="E2223" s="1">
        <v>44986</v>
      </c>
      <c r="F2223" t="s">
        <v>21</v>
      </c>
      <c r="G2223" t="s">
        <v>204</v>
      </c>
      <c r="H2223" t="s">
        <v>2260</v>
      </c>
      <c r="I2223" s="1">
        <v>44986</v>
      </c>
      <c r="J2223" t="s">
        <v>21</v>
      </c>
      <c r="L2223" s="1">
        <v>44805</v>
      </c>
      <c r="N2223" t="s">
        <v>2261</v>
      </c>
      <c r="P2223">
        <v>1722</v>
      </c>
      <c r="Q2223">
        <f>COUNTIF(Table1[Matched ID], Table1[[#This Row],[Matched ID]])</f>
        <v>1</v>
      </c>
      <c r="R2223" t="s">
        <v>2262</v>
      </c>
    </row>
    <row r="2224" spans="1:18" x14ac:dyDescent="0.35">
      <c r="A2224" t="s">
        <v>1876</v>
      </c>
      <c r="B2224" t="s">
        <v>18</v>
      </c>
      <c r="C2224" t="s">
        <v>98</v>
      </c>
      <c r="D2224" t="s">
        <v>1877</v>
      </c>
      <c r="E2224" s="1">
        <v>45078</v>
      </c>
      <c r="F2224" t="s">
        <v>21</v>
      </c>
      <c r="G2224" t="s">
        <v>399</v>
      </c>
      <c r="H2224" t="s">
        <v>1878</v>
      </c>
      <c r="I2224" s="1">
        <v>44896</v>
      </c>
      <c r="J2224" t="s">
        <v>21</v>
      </c>
      <c r="L2224" s="1">
        <v>43983</v>
      </c>
      <c r="N2224" t="s">
        <v>1879</v>
      </c>
      <c r="P2224">
        <v>1427</v>
      </c>
      <c r="Q2224">
        <f>COUNTIF(Table1[Matched ID], Table1[[#This Row],[Matched ID]])</f>
        <v>1</v>
      </c>
      <c r="R2224" t="s">
        <v>1880</v>
      </c>
    </row>
    <row r="2225" spans="1:18" x14ac:dyDescent="0.35">
      <c r="A2225" t="s">
        <v>6238</v>
      </c>
      <c r="B2225" t="s">
        <v>18</v>
      </c>
      <c r="C2225" t="s">
        <v>98</v>
      </c>
      <c r="D2225" t="s">
        <v>4766</v>
      </c>
      <c r="E2225" s="1">
        <v>43374</v>
      </c>
      <c r="F2225" t="s">
        <v>21</v>
      </c>
      <c r="G2225" t="s">
        <v>3293</v>
      </c>
      <c r="H2225" t="s">
        <v>4766</v>
      </c>
      <c r="I2225" s="1">
        <v>43344</v>
      </c>
      <c r="J2225" t="s">
        <v>21</v>
      </c>
      <c r="K2225" t="s">
        <v>1306</v>
      </c>
      <c r="L2225" s="1">
        <v>42917</v>
      </c>
      <c r="N2225" t="s">
        <v>6239</v>
      </c>
      <c r="P2225">
        <v>5071</v>
      </c>
      <c r="Q2225">
        <f>COUNTIF(Table1[Matched ID], Table1[[#This Row],[Matched ID]])</f>
        <v>1</v>
      </c>
      <c r="R2225" t="s">
        <v>6240</v>
      </c>
    </row>
    <row r="2226" spans="1:18" x14ac:dyDescent="0.35">
      <c r="A2226" t="s">
        <v>5224</v>
      </c>
      <c r="B2226" t="s">
        <v>18</v>
      </c>
      <c r="C2226" t="s">
        <v>98</v>
      </c>
      <c r="D2226" t="s">
        <v>5225</v>
      </c>
      <c r="E2226" s="1">
        <v>43647</v>
      </c>
      <c r="F2226" t="s">
        <v>21</v>
      </c>
      <c r="G2226" t="s">
        <v>209</v>
      </c>
      <c r="H2226" t="s">
        <v>5226</v>
      </c>
      <c r="I2226" s="1">
        <v>43617</v>
      </c>
      <c r="J2226" t="s">
        <v>21</v>
      </c>
      <c r="K2226" t="s">
        <v>1306</v>
      </c>
      <c r="L2226" s="1">
        <v>43770</v>
      </c>
      <c r="N2226" t="s">
        <v>5227</v>
      </c>
      <c r="P2226">
        <v>4262</v>
      </c>
      <c r="Q2226">
        <f>COUNTIF(Table1[Matched ID], Table1[[#This Row],[Matched ID]])</f>
        <v>1</v>
      </c>
      <c r="R2226" t="s">
        <v>5228</v>
      </c>
    </row>
    <row r="2227" spans="1:18" x14ac:dyDescent="0.35">
      <c r="A2227" t="s">
        <v>4042</v>
      </c>
      <c r="B2227" t="s">
        <v>18</v>
      </c>
      <c r="C2227" t="s">
        <v>98</v>
      </c>
      <c r="D2227" t="s">
        <v>3977</v>
      </c>
      <c r="E2227" s="1">
        <v>43891</v>
      </c>
      <c r="F2227" t="s">
        <v>21</v>
      </c>
      <c r="G2227" t="s">
        <v>233</v>
      </c>
      <c r="H2227" t="s">
        <v>4043</v>
      </c>
      <c r="I2227" s="1">
        <v>43891</v>
      </c>
      <c r="J2227" t="s">
        <v>21</v>
      </c>
      <c r="K2227" t="s">
        <v>1306</v>
      </c>
      <c r="L2227" s="1">
        <v>43831</v>
      </c>
      <c r="N2227" t="s">
        <v>4044</v>
      </c>
      <c r="P2227">
        <v>3492</v>
      </c>
      <c r="Q2227">
        <f>COUNTIF(Table1[Matched ID], Table1[[#This Row],[Matched ID]])</f>
        <v>1</v>
      </c>
      <c r="R2227" t="s">
        <v>4045</v>
      </c>
    </row>
    <row r="2228" spans="1:18" x14ac:dyDescent="0.35">
      <c r="A2228" t="s">
        <v>3302</v>
      </c>
      <c r="B2228" t="s">
        <v>1594</v>
      </c>
      <c r="C2228" t="s">
        <v>98</v>
      </c>
      <c r="D2228" t="s">
        <v>3303</v>
      </c>
      <c r="E2228" s="1">
        <v>44287</v>
      </c>
      <c r="F2228" t="s">
        <v>21</v>
      </c>
      <c r="G2228" t="s">
        <v>391</v>
      </c>
      <c r="H2228" t="s">
        <v>3304</v>
      </c>
      <c r="I2228" s="1">
        <v>44228</v>
      </c>
      <c r="J2228" t="s">
        <v>21</v>
      </c>
      <c r="K2228" t="s">
        <v>1306</v>
      </c>
      <c r="L2228" s="1">
        <v>45078</v>
      </c>
      <c r="P2228">
        <v>2880</v>
      </c>
      <c r="Q2228">
        <f>COUNTIF(Table1[Matched ID], Table1[[#This Row],[Matched ID]])</f>
        <v>1</v>
      </c>
      <c r="R2228" t="s">
        <v>3305</v>
      </c>
    </row>
    <row r="2229" spans="1:18" x14ac:dyDescent="0.35">
      <c r="A2229" t="s">
        <v>3364</v>
      </c>
      <c r="B2229" t="s">
        <v>18</v>
      </c>
      <c r="C2229" t="s">
        <v>98</v>
      </c>
      <c r="D2229" t="s">
        <v>3365</v>
      </c>
      <c r="E2229" s="1">
        <v>44228</v>
      </c>
      <c r="F2229" t="s">
        <v>21</v>
      </c>
      <c r="G2229" t="s">
        <v>3366</v>
      </c>
      <c r="H2229" t="s">
        <v>3367</v>
      </c>
      <c r="I2229" s="1">
        <v>44197</v>
      </c>
      <c r="J2229" t="s">
        <v>21</v>
      </c>
      <c r="K2229" t="s">
        <v>1306</v>
      </c>
      <c r="L2229" s="1">
        <v>45108</v>
      </c>
      <c r="N2229" t="s">
        <v>3368</v>
      </c>
      <c r="P2229">
        <v>2941</v>
      </c>
      <c r="Q2229">
        <f>COUNTIF(Table1[Matched ID], Table1[[#This Row],[Matched ID]])</f>
        <v>1</v>
      </c>
      <c r="R2229" t="s">
        <v>3369</v>
      </c>
    </row>
    <row r="2230" spans="1:18" x14ac:dyDescent="0.35">
      <c r="A2230" t="s">
        <v>3306</v>
      </c>
      <c r="B2230" t="s">
        <v>1594</v>
      </c>
      <c r="C2230" t="s">
        <v>98</v>
      </c>
      <c r="D2230" t="s">
        <v>3307</v>
      </c>
      <c r="E2230" s="1">
        <v>44287</v>
      </c>
      <c r="F2230" t="s">
        <v>21</v>
      </c>
      <c r="G2230" t="s">
        <v>204</v>
      </c>
      <c r="H2230" t="s">
        <v>3307</v>
      </c>
      <c r="I2230" s="1">
        <v>44287</v>
      </c>
      <c r="J2230" t="s">
        <v>21</v>
      </c>
      <c r="K2230" t="s">
        <v>1306</v>
      </c>
      <c r="L2230" s="1">
        <v>44652</v>
      </c>
      <c r="P2230">
        <v>2881</v>
      </c>
      <c r="Q2230">
        <f>COUNTIF(Table1[Matched ID], Table1[[#This Row],[Matched ID]])</f>
        <v>1</v>
      </c>
      <c r="R2230" t="s">
        <v>3308</v>
      </c>
    </row>
    <row r="2231" spans="1:18" x14ac:dyDescent="0.35">
      <c r="A2231" t="s">
        <v>4264</v>
      </c>
      <c r="B2231" t="s">
        <v>18</v>
      </c>
      <c r="C2231" t="s">
        <v>4265</v>
      </c>
      <c r="D2231" t="s">
        <v>4266</v>
      </c>
      <c r="E2231" s="1">
        <v>43831</v>
      </c>
      <c r="F2231" t="s">
        <v>238</v>
      </c>
      <c r="G2231" t="s">
        <v>4267</v>
      </c>
      <c r="H2231" t="s">
        <v>4268</v>
      </c>
      <c r="I2231" s="1">
        <v>43800</v>
      </c>
      <c r="J2231" t="s">
        <v>1162</v>
      </c>
      <c r="K2231" t="s">
        <v>1306</v>
      </c>
      <c r="L2231" s="1">
        <v>42430</v>
      </c>
      <c r="P2231">
        <v>3657</v>
      </c>
      <c r="Q2231">
        <f>COUNTIF(Table1[Matched ID], Table1[[#This Row],[Matched ID]])</f>
        <v>1</v>
      </c>
      <c r="R2231" t="s">
        <v>4269</v>
      </c>
    </row>
    <row r="2232" spans="1:18" x14ac:dyDescent="0.35">
      <c r="A2232" t="s">
        <v>3500</v>
      </c>
      <c r="B2232" t="s">
        <v>81</v>
      </c>
      <c r="C2232" t="s">
        <v>98</v>
      </c>
      <c r="D2232" t="s">
        <v>3501</v>
      </c>
      <c r="E2232" s="1">
        <v>44136</v>
      </c>
      <c r="F2232" t="s">
        <v>133</v>
      </c>
      <c r="G2232" t="s">
        <v>2046</v>
      </c>
      <c r="H2232" t="s">
        <v>3501</v>
      </c>
      <c r="I2232" s="1">
        <v>44105</v>
      </c>
      <c r="J2232" t="s">
        <v>127</v>
      </c>
      <c r="K2232" t="s">
        <v>1306</v>
      </c>
      <c r="L2232" s="1">
        <v>43466</v>
      </c>
      <c r="N2232" t="s">
        <v>3502</v>
      </c>
      <c r="P2232">
        <v>3064</v>
      </c>
      <c r="Q2232">
        <f>COUNTIF(Table1[Matched ID], Table1[[#This Row],[Matched ID]])</f>
        <v>1</v>
      </c>
      <c r="R2232" t="s">
        <v>3503</v>
      </c>
    </row>
    <row r="2233" spans="1:18" x14ac:dyDescent="0.35">
      <c r="A2233" t="s">
        <v>123</v>
      </c>
      <c r="B2233" t="s">
        <v>124</v>
      </c>
      <c r="C2233" t="s">
        <v>125</v>
      </c>
      <c r="D2233" t="s">
        <v>126</v>
      </c>
      <c r="E2233" s="1">
        <v>45444</v>
      </c>
      <c r="F2233" t="s">
        <v>127</v>
      </c>
      <c r="G2233" t="s">
        <v>98</v>
      </c>
      <c r="H2233" t="s">
        <v>128</v>
      </c>
      <c r="I2233" s="1">
        <v>45444</v>
      </c>
      <c r="J2233" t="s">
        <v>127</v>
      </c>
      <c r="L2233" s="1">
        <v>45444</v>
      </c>
      <c r="P2233">
        <v>79</v>
      </c>
      <c r="Q2233">
        <f>COUNTIF(Table1[Matched ID], Table1[[#This Row],[Matched ID]])</f>
        <v>1</v>
      </c>
      <c r="R2233" t="s">
        <v>129</v>
      </c>
    </row>
    <row r="2234" spans="1:18" x14ac:dyDescent="0.35">
      <c r="A2234" t="s">
        <v>5438</v>
      </c>
      <c r="B2234" t="s">
        <v>18</v>
      </c>
      <c r="C2234" t="s">
        <v>1462</v>
      </c>
      <c r="D2234" t="s">
        <v>2954</v>
      </c>
      <c r="E2234" s="1">
        <v>43617</v>
      </c>
      <c r="F2234" t="s">
        <v>35</v>
      </c>
      <c r="G2234" t="s">
        <v>5439</v>
      </c>
      <c r="H2234" t="s">
        <v>2954</v>
      </c>
      <c r="I2234" s="1">
        <v>43586</v>
      </c>
      <c r="J2234" t="s">
        <v>35</v>
      </c>
      <c r="K2234" t="s">
        <v>1306</v>
      </c>
      <c r="L2234" s="1">
        <v>43374</v>
      </c>
      <c r="P2234">
        <v>4441</v>
      </c>
      <c r="Q2234">
        <f>COUNTIF(Table1[Matched ID], Table1[[#This Row],[Matched ID]])</f>
        <v>1</v>
      </c>
      <c r="R2234" t="s">
        <v>5440</v>
      </c>
    </row>
    <row r="2235" spans="1:18" x14ac:dyDescent="0.35">
      <c r="A2235" t="s">
        <v>3434</v>
      </c>
      <c r="B2235" t="s">
        <v>18</v>
      </c>
      <c r="C2235" t="s">
        <v>98</v>
      </c>
      <c r="D2235" t="s">
        <v>3435</v>
      </c>
      <c r="E2235" s="1">
        <v>44197</v>
      </c>
      <c r="F2235" t="s">
        <v>35</v>
      </c>
      <c r="G2235" t="s">
        <v>1071</v>
      </c>
      <c r="H2235" t="s">
        <v>3436</v>
      </c>
      <c r="I2235" s="1">
        <v>43647</v>
      </c>
      <c r="J2235" t="s">
        <v>35</v>
      </c>
      <c r="K2235" t="s">
        <v>1306</v>
      </c>
      <c r="L2235" s="1">
        <v>44470</v>
      </c>
      <c r="P2235">
        <v>3000</v>
      </c>
      <c r="Q2235">
        <f>COUNTIF(Table1[Matched ID], Table1[[#This Row],[Matched ID]])</f>
        <v>1</v>
      </c>
      <c r="R2235" t="s">
        <v>3437</v>
      </c>
    </row>
    <row r="2236" spans="1:18" x14ac:dyDescent="0.35">
      <c r="A2236" t="s">
        <v>1291</v>
      </c>
      <c r="B2236" t="s">
        <v>81</v>
      </c>
      <c r="C2236" t="s">
        <v>98</v>
      </c>
      <c r="D2236" t="s">
        <v>1292</v>
      </c>
      <c r="E2236" s="1">
        <v>45170</v>
      </c>
      <c r="F2236" t="s">
        <v>35</v>
      </c>
      <c r="G2236" t="s">
        <v>141</v>
      </c>
      <c r="H2236" t="s">
        <v>1293</v>
      </c>
      <c r="I2236" s="1">
        <v>45170</v>
      </c>
      <c r="J2236" t="s">
        <v>35</v>
      </c>
      <c r="L2236" s="1">
        <v>45170</v>
      </c>
      <c r="N2236" t="s">
        <v>1294</v>
      </c>
      <c r="P2236">
        <v>961</v>
      </c>
      <c r="Q2236">
        <f>COUNTIF(Table1[Matched ID], Table1[[#This Row],[Matched ID]])</f>
        <v>1</v>
      </c>
      <c r="R2236" t="s">
        <v>1295</v>
      </c>
    </row>
    <row r="2237" spans="1:18" x14ac:dyDescent="0.35">
      <c r="A2237" t="s">
        <v>2302</v>
      </c>
      <c r="B2237" t="s">
        <v>81</v>
      </c>
      <c r="C2237" t="s">
        <v>98</v>
      </c>
      <c r="D2237" t="s">
        <v>2303</v>
      </c>
      <c r="E2237" s="1">
        <v>44958</v>
      </c>
      <c r="F2237" t="s">
        <v>21</v>
      </c>
      <c r="G2237" t="s">
        <v>1332</v>
      </c>
      <c r="H2237" t="s">
        <v>2304</v>
      </c>
      <c r="I2237" s="1">
        <v>44896</v>
      </c>
      <c r="J2237" t="s">
        <v>21</v>
      </c>
      <c r="L2237" s="1">
        <v>44562</v>
      </c>
      <c r="N2237" t="s">
        <v>2305</v>
      </c>
      <c r="P2237">
        <v>1792</v>
      </c>
      <c r="Q2237">
        <f>COUNTIF(Table1[Matched ID], Table1[[#This Row],[Matched ID]])</f>
        <v>1</v>
      </c>
      <c r="R2237" t="s">
        <v>2306</v>
      </c>
    </row>
    <row r="2238" spans="1:18" x14ac:dyDescent="0.35">
      <c r="A2238" t="s">
        <v>4681</v>
      </c>
      <c r="B2238" t="s">
        <v>124</v>
      </c>
      <c r="C2238" t="s">
        <v>98</v>
      </c>
      <c r="D2238" t="s">
        <v>4682</v>
      </c>
      <c r="E2238" s="1">
        <v>43739</v>
      </c>
      <c r="F2238" t="s">
        <v>21</v>
      </c>
      <c r="G2238" t="s">
        <v>214</v>
      </c>
      <c r="H2238" t="s">
        <v>4683</v>
      </c>
      <c r="I2238" s="1">
        <v>43709</v>
      </c>
      <c r="J2238" t="s">
        <v>21</v>
      </c>
      <c r="K2238" t="s">
        <v>1306</v>
      </c>
      <c r="L2238" s="1">
        <v>42370</v>
      </c>
      <c r="P2238">
        <v>3929</v>
      </c>
      <c r="Q2238">
        <f>COUNTIF(Table1[Matched ID], Table1[[#This Row],[Matched ID]])</f>
        <v>1</v>
      </c>
      <c r="R2238" t="s">
        <v>4684</v>
      </c>
    </row>
    <row r="2239" spans="1:18" x14ac:dyDescent="0.35">
      <c r="A2239" t="s">
        <v>5733</v>
      </c>
      <c r="B2239" t="s">
        <v>81</v>
      </c>
      <c r="C2239" t="s">
        <v>36</v>
      </c>
      <c r="D2239" t="s">
        <v>604</v>
      </c>
      <c r="E2239" s="1">
        <v>43525</v>
      </c>
      <c r="F2239" t="s">
        <v>21</v>
      </c>
      <c r="G2239" t="s">
        <v>659</v>
      </c>
      <c r="H2239" t="s">
        <v>5734</v>
      </c>
      <c r="I2239" s="1">
        <v>43497</v>
      </c>
      <c r="J2239" t="s">
        <v>21</v>
      </c>
      <c r="K2239" t="s">
        <v>1306</v>
      </c>
      <c r="L2239" s="1">
        <v>43891</v>
      </c>
      <c r="P2239">
        <v>4661</v>
      </c>
      <c r="Q2239">
        <f>COUNTIF(Table1[Matched ID], Table1[[#This Row],[Matched ID]])</f>
        <v>1</v>
      </c>
      <c r="R2239" t="s">
        <v>5735</v>
      </c>
    </row>
    <row r="2240" spans="1:18" x14ac:dyDescent="0.35">
      <c r="A2240" t="s">
        <v>1011</v>
      </c>
      <c r="B2240" t="s">
        <v>81</v>
      </c>
      <c r="C2240" t="s">
        <v>98</v>
      </c>
      <c r="D2240" t="s">
        <v>1012</v>
      </c>
      <c r="E2240" s="1">
        <v>45231</v>
      </c>
      <c r="F2240" t="s">
        <v>103</v>
      </c>
      <c r="G2240" t="s">
        <v>542</v>
      </c>
      <c r="H2240" t="s">
        <v>1013</v>
      </c>
      <c r="I2240" s="1">
        <v>45047</v>
      </c>
      <c r="J2240" t="s">
        <v>21</v>
      </c>
      <c r="L2240" s="1">
        <v>45017</v>
      </c>
      <c r="P2240">
        <v>755</v>
      </c>
      <c r="Q2240">
        <f>COUNTIF(Table1[Matched ID], Table1[[#This Row],[Matched ID]])</f>
        <v>1</v>
      </c>
      <c r="R2240" t="s">
        <v>1014</v>
      </c>
    </row>
    <row r="2241" spans="1:18" x14ac:dyDescent="0.35">
      <c r="A2241" t="s">
        <v>5381</v>
      </c>
      <c r="B2241" t="s">
        <v>131</v>
      </c>
      <c r="C2241" t="s">
        <v>98</v>
      </c>
      <c r="D2241" t="s">
        <v>5382</v>
      </c>
      <c r="E2241" s="1">
        <v>43617</v>
      </c>
      <c r="F2241" t="s">
        <v>238</v>
      </c>
      <c r="G2241" t="s">
        <v>19</v>
      </c>
      <c r="H2241" t="s">
        <v>5383</v>
      </c>
      <c r="I2241" s="1">
        <v>43070</v>
      </c>
      <c r="J2241" t="s">
        <v>1162</v>
      </c>
      <c r="K2241" t="s">
        <v>1306</v>
      </c>
      <c r="L2241" s="1">
        <v>42125</v>
      </c>
      <c r="P2241">
        <v>4390</v>
      </c>
      <c r="Q2241">
        <f>COUNTIF(Table1[Matched ID], Table1[[#This Row],[Matched ID]])</f>
        <v>1</v>
      </c>
      <c r="R2241" t="s">
        <v>5384</v>
      </c>
    </row>
    <row r="2242" spans="1:18" x14ac:dyDescent="0.35">
      <c r="A2242" t="s">
        <v>3162</v>
      </c>
      <c r="B2242" t="s">
        <v>18</v>
      </c>
      <c r="C2242" t="s">
        <v>98</v>
      </c>
      <c r="D2242" t="s">
        <v>3163</v>
      </c>
      <c r="E2242" s="1">
        <v>44409</v>
      </c>
      <c r="F2242" t="s">
        <v>21</v>
      </c>
      <c r="G2242" t="s">
        <v>3164</v>
      </c>
      <c r="H2242" t="s">
        <v>3165</v>
      </c>
      <c r="I2242" s="1">
        <v>44317</v>
      </c>
      <c r="J2242" t="s">
        <v>21</v>
      </c>
      <c r="K2242" t="s">
        <v>1306</v>
      </c>
      <c r="L2242" s="1">
        <v>45170</v>
      </c>
      <c r="P2242">
        <v>2681</v>
      </c>
      <c r="Q2242">
        <f>COUNTIF(Table1[Matched ID], Table1[[#This Row],[Matched ID]])</f>
        <v>1</v>
      </c>
      <c r="R2242" t="s">
        <v>3166</v>
      </c>
    </row>
    <row r="2243" spans="1:18" x14ac:dyDescent="0.35">
      <c r="A2243" t="s">
        <v>5281</v>
      </c>
      <c r="B2243" t="s">
        <v>2649</v>
      </c>
      <c r="C2243" t="s">
        <v>5282</v>
      </c>
      <c r="D2243" t="s">
        <v>2649</v>
      </c>
      <c r="E2243" s="1">
        <v>43647</v>
      </c>
      <c r="F2243" t="s">
        <v>127</v>
      </c>
      <c r="G2243" t="s">
        <v>27</v>
      </c>
      <c r="H2243" t="s">
        <v>5283</v>
      </c>
      <c r="I2243" s="1">
        <v>43617</v>
      </c>
      <c r="J2243" t="s">
        <v>127</v>
      </c>
      <c r="K2243" t="s">
        <v>1306</v>
      </c>
      <c r="L2243" s="1">
        <v>43586</v>
      </c>
      <c r="P2243">
        <v>4324</v>
      </c>
      <c r="Q2243">
        <f>COUNTIF(Table1[Matched ID], Table1[[#This Row],[Matched ID]])</f>
        <v>1</v>
      </c>
      <c r="R2243" t="s">
        <v>5284</v>
      </c>
    </row>
    <row r="2244" spans="1:18" x14ac:dyDescent="0.35">
      <c r="A2244" t="s">
        <v>5640</v>
      </c>
      <c r="B2244" t="s">
        <v>124</v>
      </c>
      <c r="C2244" t="s">
        <v>55</v>
      </c>
      <c r="D2244" t="s">
        <v>5641</v>
      </c>
      <c r="E2244" s="1">
        <v>43556</v>
      </c>
      <c r="F2244" t="s">
        <v>35</v>
      </c>
      <c r="G2244" t="s">
        <v>101</v>
      </c>
      <c r="H2244" t="s">
        <v>5641</v>
      </c>
      <c r="I2244" s="1">
        <v>43556</v>
      </c>
      <c r="J2244" t="s">
        <v>35</v>
      </c>
      <c r="K2244" t="s">
        <v>1306</v>
      </c>
      <c r="L2244" s="1">
        <v>45161</v>
      </c>
      <c r="P2244">
        <v>4584</v>
      </c>
      <c r="Q2244">
        <f>COUNTIF(Table1[Matched ID], Table1[[#This Row],[Matched ID]])</f>
        <v>1</v>
      </c>
      <c r="R2244" t="s">
        <v>5642</v>
      </c>
    </row>
    <row r="2245" spans="1:18" x14ac:dyDescent="0.35">
      <c r="A2245" t="s">
        <v>4854</v>
      </c>
      <c r="B2245" t="s">
        <v>124</v>
      </c>
      <c r="C2245" t="s">
        <v>36</v>
      </c>
      <c r="D2245" t="s">
        <v>2986</v>
      </c>
      <c r="E2245" s="1">
        <v>43709</v>
      </c>
      <c r="F2245" t="s">
        <v>35</v>
      </c>
      <c r="G2245" t="s">
        <v>4510</v>
      </c>
      <c r="H2245" t="s">
        <v>2986</v>
      </c>
      <c r="I2245" s="1">
        <v>43678</v>
      </c>
      <c r="J2245" t="s">
        <v>35</v>
      </c>
      <c r="K2245" t="s">
        <v>1306</v>
      </c>
      <c r="L2245" s="1">
        <v>44958</v>
      </c>
      <c r="P2245">
        <v>4058</v>
      </c>
      <c r="Q2245">
        <f>COUNTIF(Table1[Matched ID], Table1[[#This Row],[Matched ID]])</f>
        <v>1</v>
      </c>
      <c r="R2245" t="s">
        <v>4855</v>
      </c>
    </row>
    <row r="2246" spans="1:18" x14ac:dyDescent="0.35">
      <c r="A2246" t="s">
        <v>3414</v>
      </c>
      <c r="B2246" t="s">
        <v>124</v>
      </c>
      <c r="C2246" t="s">
        <v>98</v>
      </c>
      <c r="D2246" t="s">
        <v>2986</v>
      </c>
      <c r="E2246" s="1">
        <v>44197</v>
      </c>
      <c r="F2246" t="s">
        <v>35</v>
      </c>
      <c r="G2246" t="s">
        <v>250</v>
      </c>
      <c r="H2246" t="s">
        <v>3415</v>
      </c>
      <c r="I2246" s="1">
        <v>43952</v>
      </c>
      <c r="J2246" t="s">
        <v>133</v>
      </c>
      <c r="K2246" t="s">
        <v>1306</v>
      </c>
      <c r="L2246" s="1">
        <v>45139</v>
      </c>
      <c r="N2246" t="s">
        <v>3416</v>
      </c>
      <c r="P2246">
        <v>2992</v>
      </c>
      <c r="Q2246">
        <f>COUNTIF(Table1[Matched ID], Table1[[#This Row],[Matched ID]])</f>
        <v>1</v>
      </c>
      <c r="R2246" t="s">
        <v>3417</v>
      </c>
    </row>
    <row r="2247" spans="1:18" x14ac:dyDescent="0.35">
      <c r="A2247" t="s">
        <v>5351</v>
      </c>
      <c r="B2247" t="s">
        <v>124</v>
      </c>
      <c r="C2247" t="s">
        <v>98</v>
      </c>
      <c r="D2247" t="s">
        <v>5352</v>
      </c>
      <c r="E2247" s="1">
        <v>43617</v>
      </c>
      <c r="F2247" t="s">
        <v>190</v>
      </c>
      <c r="G2247" t="s">
        <v>3572</v>
      </c>
      <c r="H2247" t="s">
        <v>138</v>
      </c>
      <c r="I2247" s="1">
        <v>43617</v>
      </c>
      <c r="J2247" t="s">
        <v>1162</v>
      </c>
      <c r="K2247" t="s">
        <v>1306</v>
      </c>
      <c r="L2247" s="1">
        <v>44845</v>
      </c>
      <c r="N2247" t="s">
        <v>5353</v>
      </c>
      <c r="P2247">
        <v>4365</v>
      </c>
      <c r="Q2247">
        <f>COUNTIF(Table1[Matched ID], Table1[[#This Row],[Matched ID]])</f>
        <v>1</v>
      </c>
      <c r="R2247" t="s">
        <v>5354</v>
      </c>
    </row>
    <row r="2248" spans="1:18" x14ac:dyDescent="0.35">
      <c r="A2248" t="s">
        <v>8834</v>
      </c>
      <c r="B2248" t="s">
        <v>124</v>
      </c>
      <c r="C2248" t="s">
        <v>3790</v>
      </c>
      <c r="D2248" t="s">
        <v>8835</v>
      </c>
      <c r="E2248" s="1">
        <v>42036</v>
      </c>
      <c r="F2248" t="s">
        <v>1359</v>
      </c>
      <c r="G2248" t="s">
        <v>8836</v>
      </c>
      <c r="H2248" t="s">
        <v>502</v>
      </c>
      <c r="I2248" s="1">
        <v>42036</v>
      </c>
      <c r="J2248" t="s">
        <v>1359</v>
      </c>
      <c r="K2248" t="s">
        <v>1306</v>
      </c>
      <c r="L2248" s="1">
        <v>44593</v>
      </c>
      <c r="P2248">
        <v>7108</v>
      </c>
      <c r="Q2248">
        <f>COUNTIF(Table1[Matched ID], Table1[[#This Row],[Matched ID]])</f>
        <v>1</v>
      </c>
      <c r="R2248" t="s">
        <v>8837</v>
      </c>
    </row>
    <row r="2249" spans="1:18" x14ac:dyDescent="0.35">
      <c r="A2249" t="s">
        <v>2285</v>
      </c>
      <c r="B2249" t="s">
        <v>110</v>
      </c>
      <c r="C2249" t="s">
        <v>98</v>
      </c>
      <c r="D2249" t="s">
        <v>2286</v>
      </c>
      <c r="E2249" s="1">
        <v>44958</v>
      </c>
      <c r="F2249" t="s">
        <v>127</v>
      </c>
      <c r="G2249" t="s">
        <v>2287</v>
      </c>
      <c r="H2249" t="s">
        <v>2288</v>
      </c>
      <c r="I2249" s="1">
        <v>44896</v>
      </c>
      <c r="J2249" t="s">
        <v>127</v>
      </c>
      <c r="K2249" t="s">
        <v>2289</v>
      </c>
      <c r="L2249" s="1">
        <v>45323</v>
      </c>
      <c r="N2249" t="s">
        <v>2290</v>
      </c>
      <c r="P2249">
        <v>1760</v>
      </c>
      <c r="Q2249">
        <f>COUNTIF(Table1[Matched ID], Table1[[#This Row],[Matched ID]])</f>
        <v>1</v>
      </c>
      <c r="R2249" t="s">
        <v>2291</v>
      </c>
    </row>
    <row r="2250" spans="1:18" x14ac:dyDescent="0.35">
      <c r="A2250" t="s">
        <v>8104</v>
      </c>
      <c r="B2250" t="s">
        <v>81</v>
      </c>
      <c r="C2250" t="s">
        <v>548</v>
      </c>
      <c r="D2250" t="s">
        <v>5892</v>
      </c>
      <c r="E2250" s="1">
        <v>42705</v>
      </c>
      <c r="F2250" t="s">
        <v>21</v>
      </c>
      <c r="G2250" t="s">
        <v>19</v>
      </c>
      <c r="H2250" t="s">
        <v>7916</v>
      </c>
      <c r="I2250" s="1">
        <v>42644</v>
      </c>
      <c r="J2250" t="s">
        <v>21</v>
      </c>
      <c r="K2250" t="s">
        <v>1306</v>
      </c>
      <c r="L2250" s="1">
        <v>43525</v>
      </c>
      <c r="P2250">
        <v>6429</v>
      </c>
      <c r="Q2250">
        <f>COUNTIF(Table1[Matched ID], Table1[[#This Row],[Matched ID]])</f>
        <v>1</v>
      </c>
      <c r="R2250" t="s">
        <v>8105</v>
      </c>
    </row>
    <row r="2251" spans="1:18" x14ac:dyDescent="0.35">
      <c r="A2251" t="s">
        <v>1623</v>
      </c>
      <c r="B2251" t="s">
        <v>110</v>
      </c>
      <c r="C2251" t="s">
        <v>98</v>
      </c>
      <c r="D2251" t="s">
        <v>1624</v>
      </c>
      <c r="E2251" s="1">
        <v>45108</v>
      </c>
      <c r="F2251" t="s">
        <v>21</v>
      </c>
      <c r="G2251" t="s">
        <v>54</v>
      </c>
      <c r="H2251" t="s">
        <v>1625</v>
      </c>
      <c r="I2251" s="1">
        <v>45108</v>
      </c>
      <c r="J2251" t="s">
        <v>21</v>
      </c>
      <c r="L2251" s="1">
        <v>45131</v>
      </c>
      <c r="N2251" t="s">
        <v>1626</v>
      </c>
      <c r="P2251">
        <v>1242</v>
      </c>
      <c r="Q2251">
        <f>COUNTIF(Table1[Matched ID], Table1[[#This Row],[Matched ID]])</f>
        <v>1</v>
      </c>
      <c r="R2251" t="s">
        <v>1627</v>
      </c>
    </row>
    <row r="2252" spans="1:18" x14ac:dyDescent="0.35">
      <c r="A2252" t="s">
        <v>6940</v>
      </c>
      <c r="B2252" t="s">
        <v>1594</v>
      </c>
      <c r="C2252" t="s">
        <v>98</v>
      </c>
      <c r="D2252" t="s">
        <v>6941</v>
      </c>
      <c r="E2252" s="1">
        <v>43160</v>
      </c>
      <c r="F2252" t="s">
        <v>21</v>
      </c>
      <c r="G2252" t="s">
        <v>6420</v>
      </c>
      <c r="H2252" t="s">
        <v>6942</v>
      </c>
      <c r="I2252" s="1">
        <v>43132</v>
      </c>
      <c r="J2252" t="s">
        <v>21</v>
      </c>
      <c r="K2252" t="s">
        <v>1306</v>
      </c>
      <c r="L2252" s="1">
        <v>43497</v>
      </c>
      <c r="P2252">
        <v>5573</v>
      </c>
      <c r="Q2252">
        <f>COUNTIF(Table1[Matched ID], Table1[[#This Row],[Matched ID]])</f>
        <v>1</v>
      </c>
      <c r="R2252" t="s">
        <v>6943</v>
      </c>
    </row>
    <row r="2253" spans="1:18" x14ac:dyDescent="0.35">
      <c r="A2253" t="s">
        <v>2756</v>
      </c>
      <c r="B2253" t="s">
        <v>66</v>
      </c>
      <c r="C2253" t="s">
        <v>98</v>
      </c>
      <c r="D2253" t="s">
        <v>2757</v>
      </c>
      <c r="E2253" s="1">
        <v>44652</v>
      </c>
      <c r="F2253" t="s">
        <v>127</v>
      </c>
      <c r="G2253" t="s">
        <v>245</v>
      </c>
      <c r="H2253" t="s">
        <v>2758</v>
      </c>
      <c r="I2253" s="1">
        <v>44652</v>
      </c>
      <c r="J2253" t="s">
        <v>127</v>
      </c>
      <c r="K2253" t="s">
        <v>1306</v>
      </c>
      <c r="L2253" s="1">
        <v>43800</v>
      </c>
      <c r="N2253" t="s">
        <v>2759</v>
      </c>
      <c r="P2253">
        <v>2326</v>
      </c>
      <c r="Q2253">
        <f>COUNTIF(Table1[Matched ID], Table1[[#This Row],[Matched ID]])</f>
        <v>1</v>
      </c>
      <c r="R2253" t="s">
        <v>2760</v>
      </c>
    </row>
    <row r="2254" spans="1:18" x14ac:dyDescent="0.35">
      <c r="A2254" t="s">
        <v>6259</v>
      </c>
      <c r="B2254" t="s">
        <v>66</v>
      </c>
      <c r="C2254" t="s">
        <v>98</v>
      </c>
      <c r="D2254" t="s">
        <v>731</v>
      </c>
      <c r="E2254" s="1">
        <v>43374</v>
      </c>
      <c r="F2254" t="s">
        <v>35</v>
      </c>
      <c r="G2254" t="s">
        <v>399</v>
      </c>
      <c r="H2254" t="s">
        <v>6260</v>
      </c>
      <c r="I2254" s="1">
        <v>43313</v>
      </c>
      <c r="J2254" t="s">
        <v>35</v>
      </c>
      <c r="K2254" t="s">
        <v>1306</v>
      </c>
      <c r="L2254" s="1">
        <v>42917</v>
      </c>
      <c r="P2254">
        <v>5081</v>
      </c>
      <c r="Q2254">
        <f>COUNTIF(Table1[Matched ID], Table1[[#This Row],[Matched ID]])</f>
        <v>1</v>
      </c>
      <c r="R2254" t="s">
        <v>6261</v>
      </c>
    </row>
    <row r="2255" spans="1:18" x14ac:dyDescent="0.35">
      <c r="A2255" t="s">
        <v>1717</v>
      </c>
      <c r="B2255" t="s">
        <v>1488</v>
      </c>
      <c r="C2255" t="s">
        <v>98</v>
      </c>
      <c r="D2255" t="s">
        <v>1718</v>
      </c>
      <c r="E2255" s="1">
        <v>45108</v>
      </c>
      <c r="F2255" t="s">
        <v>21</v>
      </c>
      <c r="G2255" t="s">
        <v>27</v>
      </c>
      <c r="H2255" t="s">
        <v>1719</v>
      </c>
      <c r="I2255" s="1">
        <v>45108</v>
      </c>
      <c r="J2255" t="s">
        <v>21</v>
      </c>
      <c r="L2255" s="1">
        <v>43983</v>
      </c>
      <c r="N2255" t="s">
        <v>1720</v>
      </c>
      <c r="P2255">
        <v>1292</v>
      </c>
      <c r="Q2255">
        <f>COUNTIF(Table1[Matched ID], Table1[[#This Row],[Matched ID]])</f>
        <v>1</v>
      </c>
      <c r="R2255" t="s">
        <v>1721</v>
      </c>
    </row>
    <row r="2256" spans="1:18" x14ac:dyDescent="0.35">
      <c r="A2256" t="s">
        <v>3559</v>
      </c>
      <c r="B2256" t="s">
        <v>1306</v>
      </c>
      <c r="C2256" t="s">
        <v>1306</v>
      </c>
      <c r="D2256" t="s">
        <v>1306</v>
      </c>
      <c r="E2256" s="1">
        <v>44105</v>
      </c>
      <c r="F2256" t="s">
        <v>1306</v>
      </c>
      <c r="G2256" t="s">
        <v>36</v>
      </c>
      <c r="H2256" t="s">
        <v>3560</v>
      </c>
      <c r="I2256" s="1">
        <v>44105</v>
      </c>
      <c r="J2256" t="s">
        <v>35</v>
      </c>
      <c r="K2256" t="s">
        <v>2872</v>
      </c>
      <c r="L2256" s="1">
        <v>43101</v>
      </c>
      <c r="P2256">
        <v>3105</v>
      </c>
      <c r="Q2256">
        <f>COUNTIF(Table1[Matched ID], Table1[[#This Row],[Matched ID]])</f>
        <v>1</v>
      </c>
      <c r="R2256" t="s">
        <v>3561</v>
      </c>
    </row>
    <row r="2257" spans="1:18" x14ac:dyDescent="0.35">
      <c r="A2257" t="s">
        <v>5765</v>
      </c>
      <c r="B2257" t="s">
        <v>32</v>
      </c>
      <c r="C2257" t="s">
        <v>5766</v>
      </c>
      <c r="D2257" t="s">
        <v>28</v>
      </c>
      <c r="E2257" s="1">
        <v>43525</v>
      </c>
      <c r="F2257" t="s">
        <v>35</v>
      </c>
      <c r="G2257" t="s">
        <v>893</v>
      </c>
      <c r="H2257" t="s">
        <v>781</v>
      </c>
      <c r="I2257" s="1">
        <v>43282</v>
      </c>
      <c r="J2257" t="s">
        <v>35</v>
      </c>
      <c r="K2257" t="s">
        <v>1306</v>
      </c>
      <c r="L2257" s="1">
        <v>45170</v>
      </c>
      <c r="P2257">
        <v>4689</v>
      </c>
      <c r="Q2257">
        <f>COUNTIF(Table1[Matched ID], Table1[[#This Row],[Matched ID]])</f>
        <v>1</v>
      </c>
      <c r="R2257" t="s">
        <v>5767</v>
      </c>
    </row>
    <row r="2258" spans="1:18" x14ac:dyDescent="0.35">
      <c r="A2258" t="s">
        <v>5355</v>
      </c>
      <c r="B2258" t="s">
        <v>695</v>
      </c>
      <c r="C2258" t="s">
        <v>98</v>
      </c>
      <c r="D2258" t="s">
        <v>5356</v>
      </c>
      <c r="E2258" s="1">
        <v>43617</v>
      </c>
      <c r="F2258" t="s">
        <v>190</v>
      </c>
      <c r="G2258" t="s">
        <v>5357</v>
      </c>
      <c r="H2258" t="s">
        <v>5358</v>
      </c>
      <c r="I2258" s="1">
        <v>43586</v>
      </c>
      <c r="J2258" t="s">
        <v>190</v>
      </c>
      <c r="K2258" t="s">
        <v>1306</v>
      </c>
      <c r="L2258" s="1">
        <v>44682</v>
      </c>
      <c r="N2258" t="s">
        <v>5359</v>
      </c>
      <c r="P2258">
        <v>4366</v>
      </c>
      <c r="Q2258">
        <f>COUNTIF(Table1[Matched ID], Table1[[#This Row],[Matched ID]])</f>
        <v>1</v>
      </c>
      <c r="R2258" t="s">
        <v>5360</v>
      </c>
    </row>
    <row r="2259" spans="1:18" x14ac:dyDescent="0.35">
      <c r="A2259" t="s">
        <v>5411</v>
      </c>
      <c r="B2259" t="s">
        <v>695</v>
      </c>
      <c r="C2259" t="s">
        <v>19</v>
      </c>
      <c r="D2259" t="s">
        <v>5412</v>
      </c>
      <c r="E2259" s="1">
        <v>43617</v>
      </c>
      <c r="F2259" t="s">
        <v>21</v>
      </c>
      <c r="G2259" t="s">
        <v>5293</v>
      </c>
      <c r="H2259" t="s">
        <v>5413</v>
      </c>
      <c r="I2259" s="1">
        <v>43586</v>
      </c>
      <c r="J2259" t="s">
        <v>21</v>
      </c>
      <c r="K2259" t="s">
        <v>1306</v>
      </c>
      <c r="L2259" s="1">
        <v>45170</v>
      </c>
      <c r="P2259">
        <v>4411</v>
      </c>
      <c r="Q2259">
        <f>COUNTIF(Table1[Matched ID], Table1[[#This Row],[Matched ID]])</f>
        <v>1</v>
      </c>
      <c r="R2259" t="s">
        <v>5414</v>
      </c>
    </row>
    <row r="2260" spans="1:18" x14ac:dyDescent="0.35">
      <c r="A2260" t="s">
        <v>3618</v>
      </c>
      <c r="B2260" t="s">
        <v>2530</v>
      </c>
      <c r="C2260" t="s">
        <v>98</v>
      </c>
      <c r="D2260" t="s">
        <v>3619</v>
      </c>
      <c r="E2260" s="1">
        <v>44075</v>
      </c>
      <c r="F2260" t="s">
        <v>21</v>
      </c>
      <c r="G2260" t="s">
        <v>19</v>
      </c>
      <c r="H2260" t="s">
        <v>3620</v>
      </c>
      <c r="I2260" s="1">
        <v>43800</v>
      </c>
      <c r="J2260" t="s">
        <v>35</v>
      </c>
      <c r="K2260" t="s">
        <v>3621</v>
      </c>
      <c r="L2260" s="1">
        <v>44866</v>
      </c>
      <c r="P2260">
        <v>3159</v>
      </c>
      <c r="Q2260">
        <f>COUNTIF(Table1[Matched ID], Table1[[#This Row],[Matched ID]])</f>
        <v>1</v>
      </c>
      <c r="R2260" t="s">
        <v>3622</v>
      </c>
    </row>
    <row r="2261" spans="1:18" x14ac:dyDescent="0.35">
      <c r="A2261" t="s">
        <v>6951</v>
      </c>
      <c r="B2261" t="s">
        <v>1306</v>
      </c>
      <c r="C2261" t="s">
        <v>6952</v>
      </c>
      <c r="D2261" t="s">
        <v>6953</v>
      </c>
      <c r="E2261" s="1">
        <v>43160</v>
      </c>
      <c r="F2261" t="s">
        <v>154</v>
      </c>
      <c r="G2261" t="s">
        <v>6954</v>
      </c>
      <c r="H2261" t="s">
        <v>1306</v>
      </c>
      <c r="I2261" s="1">
        <v>43160</v>
      </c>
      <c r="J2261" t="s">
        <v>154</v>
      </c>
      <c r="K2261" t="s">
        <v>1306</v>
      </c>
      <c r="L2261" s="1">
        <v>43497</v>
      </c>
      <c r="P2261">
        <v>5582</v>
      </c>
      <c r="Q2261">
        <f>COUNTIF(Table1[Matched ID], Table1[[#This Row],[Matched ID]])</f>
        <v>1</v>
      </c>
      <c r="R2261" t="s">
        <v>6955</v>
      </c>
    </row>
    <row r="2262" spans="1:18" x14ac:dyDescent="0.35">
      <c r="A2262" t="s">
        <v>730</v>
      </c>
      <c r="B2262" t="s">
        <v>66</v>
      </c>
      <c r="C2262" t="s">
        <v>54</v>
      </c>
      <c r="D2262" t="s">
        <v>54</v>
      </c>
      <c r="E2262" t="s">
        <v>54</v>
      </c>
      <c r="F2262" t="s">
        <v>54</v>
      </c>
      <c r="G2262" t="s">
        <v>101</v>
      </c>
      <c r="H2262" t="s">
        <v>731</v>
      </c>
      <c r="I2262" s="1">
        <v>45292</v>
      </c>
      <c r="J2262" t="s">
        <v>21</v>
      </c>
      <c r="L2262" s="1">
        <v>45261</v>
      </c>
      <c r="P2262">
        <v>521</v>
      </c>
      <c r="Q2262">
        <f>COUNTIF(Table1[Matched ID], Table1[[#This Row],[Matched ID]])</f>
        <v>1</v>
      </c>
      <c r="R2262" t="s">
        <v>732</v>
      </c>
    </row>
    <row r="2263" spans="1:18" x14ac:dyDescent="0.35">
      <c r="A2263" t="s">
        <v>546</v>
      </c>
      <c r="B2263" t="s">
        <v>547</v>
      </c>
      <c r="C2263" t="s">
        <v>548</v>
      </c>
      <c r="D2263" t="s">
        <v>549</v>
      </c>
      <c r="E2263" s="1">
        <v>45352</v>
      </c>
      <c r="F2263" t="s">
        <v>21</v>
      </c>
      <c r="G2263" t="s">
        <v>201</v>
      </c>
      <c r="H2263" t="s">
        <v>550</v>
      </c>
      <c r="I2263" s="1">
        <v>45170</v>
      </c>
      <c r="J2263" t="s">
        <v>21</v>
      </c>
      <c r="L2263" s="1">
        <v>42736</v>
      </c>
      <c r="N2263" t="s">
        <v>551</v>
      </c>
      <c r="P2263">
        <v>387</v>
      </c>
      <c r="Q2263">
        <f>COUNTIF(Table1[Matched ID], Table1[[#This Row],[Matched ID]])</f>
        <v>1</v>
      </c>
      <c r="R2263" t="s">
        <v>552</v>
      </c>
    </row>
    <row r="2264" spans="1:18" x14ac:dyDescent="0.35">
      <c r="A2264" t="s">
        <v>6761</v>
      </c>
      <c r="B2264" t="s">
        <v>81</v>
      </c>
      <c r="C2264" t="s">
        <v>3946</v>
      </c>
      <c r="D2264" t="s">
        <v>6762</v>
      </c>
      <c r="E2264" s="1">
        <v>43221</v>
      </c>
      <c r="F2264" t="s">
        <v>6763</v>
      </c>
      <c r="G2264" t="s">
        <v>83</v>
      </c>
      <c r="H2264" t="s">
        <v>6764</v>
      </c>
      <c r="I2264" s="1">
        <v>43191</v>
      </c>
      <c r="J2264" t="s">
        <v>4024</v>
      </c>
      <c r="K2264" t="s">
        <v>1306</v>
      </c>
      <c r="L2264" s="1">
        <v>44652</v>
      </c>
      <c r="P2264">
        <v>5459</v>
      </c>
      <c r="Q2264">
        <f>COUNTIF(Table1[Matched ID], Table1[[#This Row],[Matched ID]])</f>
        <v>1</v>
      </c>
      <c r="R2264" t="s">
        <v>6765</v>
      </c>
    </row>
    <row r="2265" spans="1:18" x14ac:dyDescent="0.35">
      <c r="A2265" t="s">
        <v>1633</v>
      </c>
      <c r="B2265" t="s">
        <v>131</v>
      </c>
      <c r="C2265" t="s">
        <v>101</v>
      </c>
      <c r="D2265" t="s">
        <v>1634</v>
      </c>
      <c r="E2265" s="1">
        <v>45108</v>
      </c>
      <c r="F2265" t="s">
        <v>35</v>
      </c>
      <c r="G2265" t="s">
        <v>141</v>
      </c>
      <c r="H2265" t="s">
        <v>1635</v>
      </c>
      <c r="I2265" s="1">
        <v>45078</v>
      </c>
      <c r="J2265" t="s">
        <v>35</v>
      </c>
      <c r="L2265" s="1">
        <v>45306</v>
      </c>
      <c r="N2265" t="s">
        <v>1636</v>
      </c>
      <c r="P2265">
        <v>1244</v>
      </c>
      <c r="Q2265">
        <f>COUNTIF(Table1[Matched ID], Table1[[#This Row],[Matched ID]])</f>
        <v>1</v>
      </c>
      <c r="R2265" t="s">
        <v>1637</v>
      </c>
    </row>
    <row r="2266" spans="1:18" x14ac:dyDescent="0.35">
      <c r="A2266" t="s">
        <v>1628</v>
      </c>
      <c r="B2266" t="s">
        <v>131</v>
      </c>
      <c r="C2266" t="s">
        <v>101</v>
      </c>
      <c r="D2266" t="s">
        <v>1629</v>
      </c>
      <c r="E2266" s="1">
        <v>45108</v>
      </c>
      <c r="F2266" t="s">
        <v>21</v>
      </c>
      <c r="G2266" t="s">
        <v>1630</v>
      </c>
      <c r="H2266" t="s">
        <v>1629</v>
      </c>
      <c r="I2266" s="1">
        <v>45108</v>
      </c>
      <c r="J2266" t="s">
        <v>21</v>
      </c>
      <c r="L2266" s="1">
        <v>45306</v>
      </c>
      <c r="N2266" t="s">
        <v>1631</v>
      </c>
      <c r="P2266">
        <v>1243</v>
      </c>
      <c r="Q2266">
        <f>COUNTIF(Table1[Matched ID], Table1[[#This Row],[Matched ID]])</f>
        <v>1</v>
      </c>
      <c r="R2266" t="s">
        <v>1632</v>
      </c>
    </row>
    <row r="2267" spans="1:18" x14ac:dyDescent="0.35">
      <c r="A2267" t="s">
        <v>105</v>
      </c>
      <c r="B2267" t="s">
        <v>106</v>
      </c>
      <c r="C2267" t="s">
        <v>54</v>
      </c>
      <c r="D2267" t="s">
        <v>54</v>
      </c>
      <c r="E2267" t="s">
        <v>54</v>
      </c>
      <c r="F2267" t="s">
        <v>54</v>
      </c>
      <c r="G2267" t="s">
        <v>101</v>
      </c>
      <c r="H2267" t="s">
        <v>107</v>
      </c>
      <c r="I2267" s="1">
        <v>45444</v>
      </c>
      <c r="J2267" t="s">
        <v>21</v>
      </c>
      <c r="L2267" s="1">
        <v>45383</v>
      </c>
      <c r="N2267" t="s">
        <v>108</v>
      </c>
      <c r="P2267">
        <v>62</v>
      </c>
      <c r="Q2267">
        <f>COUNTIF(Table1[Matched ID], Table1[[#This Row],[Matched ID]])</f>
        <v>1</v>
      </c>
      <c r="R2267" t="s">
        <v>108</v>
      </c>
    </row>
    <row r="2268" spans="1:18" x14ac:dyDescent="0.35">
      <c r="A2268" t="s">
        <v>827</v>
      </c>
      <c r="B2268" t="s">
        <v>18</v>
      </c>
      <c r="C2268" t="s">
        <v>828</v>
      </c>
      <c r="D2268" t="s">
        <v>829</v>
      </c>
      <c r="E2268" s="1">
        <v>45292</v>
      </c>
      <c r="F2268" t="s">
        <v>21</v>
      </c>
      <c r="G2268" t="s">
        <v>98</v>
      </c>
      <c r="H2268" t="s">
        <v>829</v>
      </c>
      <c r="I2268" s="1">
        <v>45292</v>
      </c>
      <c r="J2268" t="s">
        <v>21</v>
      </c>
      <c r="L2268" s="1">
        <v>45444</v>
      </c>
      <c r="P2268">
        <v>597</v>
      </c>
      <c r="Q2268">
        <f>COUNTIF(Table1[Matched ID], Table1[[#This Row],[Matched ID]])</f>
        <v>1</v>
      </c>
      <c r="R2268" t="s">
        <v>830</v>
      </c>
    </row>
    <row r="2269" spans="1:18" x14ac:dyDescent="0.35">
      <c r="A2269" t="s">
        <v>5099</v>
      </c>
      <c r="B2269" t="s">
        <v>18</v>
      </c>
      <c r="C2269" t="s">
        <v>828</v>
      </c>
      <c r="D2269" t="s">
        <v>5100</v>
      </c>
      <c r="E2269" s="1">
        <v>43678</v>
      </c>
      <c r="F2269" t="s">
        <v>21</v>
      </c>
      <c r="G2269" t="s">
        <v>399</v>
      </c>
      <c r="H2269" t="s">
        <v>5100</v>
      </c>
      <c r="I2269" s="1">
        <v>43647</v>
      </c>
      <c r="J2269" t="s">
        <v>21</v>
      </c>
      <c r="K2269" t="s">
        <v>1306</v>
      </c>
      <c r="L2269" s="1">
        <v>43344</v>
      </c>
      <c r="P2269">
        <v>4221</v>
      </c>
      <c r="Q2269">
        <f>COUNTIF(Table1[Matched ID], Table1[[#This Row],[Matched ID]])</f>
        <v>1</v>
      </c>
      <c r="R2269" t="s">
        <v>5101</v>
      </c>
    </row>
    <row r="2270" spans="1:18" x14ac:dyDescent="0.35">
      <c r="A2270" t="s">
        <v>5276</v>
      </c>
      <c r="B2270" t="s">
        <v>18</v>
      </c>
      <c r="C2270" t="s">
        <v>828</v>
      </c>
      <c r="D2270" t="s">
        <v>5277</v>
      </c>
      <c r="E2270" s="1">
        <v>43647</v>
      </c>
      <c r="F2270" t="s">
        <v>21</v>
      </c>
      <c r="G2270" t="s">
        <v>5278</v>
      </c>
      <c r="H2270" t="s">
        <v>5279</v>
      </c>
      <c r="I2270" s="1">
        <v>43617</v>
      </c>
      <c r="J2270" t="s">
        <v>21</v>
      </c>
      <c r="K2270" t="s">
        <v>1306</v>
      </c>
      <c r="L2270" s="1">
        <v>43617</v>
      </c>
      <c r="P2270">
        <v>4315</v>
      </c>
      <c r="Q2270">
        <f>COUNTIF(Table1[Matched ID], Table1[[#This Row],[Matched ID]])</f>
        <v>1</v>
      </c>
      <c r="R2270" t="s">
        <v>5280</v>
      </c>
    </row>
    <row r="2271" spans="1:18" x14ac:dyDescent="0.35">
      <c r="A2271" t="s">
        <v>951</v>
      </c>
      <c r="B2271" t="s">
        <v>18</v>
      </c>
      <c r="C2271" t="s">
        <v>101</v>
      </c>
      <c r="D2271" t="s">
        <v>952</v>
      </c>
      <c r="E2271" s="1">
        <v>45261</v>
      </c>
      <c r="F2271" t="s">
        <v>21</v>
      </c>
      <c r="G2271" t="s">
        <v>40</v>
      </c>
      <c r="H2271" t="s">
        <v>952</v>
      </c>
      <c r="I2271" s="1">
        <v>45261</v>
      </c>
      <c r="J2271" t="s">
        <v>21</v>
      </c>
      <c r="L2271" s="1">
        <v>43678</v>
      </c>
      <c r="P2271">
        <v>689</v>
      </c>
      <c r="Q2271">
        <f>COUNTIF(Table1[Matched ID], Table1[[#This Row],[Matched ID]])</f>
        <v>1</v>
      </c>
      <c r="R2271" t="s">
        <v>953</v>
      </c>
    </row>
    <row r="2272" spans="1:18" x14ac:dyDescent="0.35">
      <c r="A2272" t="s">
        <v>5105</v>
      </c>
      <c r="B2272" t="s">
        <v>18</v>
      </c>
      <c r="C2272" t="s">
        <v>828</v>
      </c>
      <c r="D2272" t="s">
        <v>5106</v>
      </c>
      <c r="E2272" s="1">
        <v>43678</v>
      </c>
      <c r="F2272" t="s">
        <v>21</v>
      </c>
      <c r="G2272" t="s">
        <v>5107</v>
      </c>
      <c r="H2272" t="s">
        <v>5108</v>
      </c>
      <c r="I2272" s="1">
        <v>43647</v>
      </c>
      <c r="J2272" t="s">
        <v>238</v>
      </c>
      <c r="K2272" t="s">
        <v>1306</v>
      </c>
      <c r="L2272" s="1">
        <v>41579</v>
      </c>
      <c r="P2272">
        <v>4223</v>
      </c>
      <c r="Q2272">
        <f>COUNTIF(Table1[Matched ID], Table1[[#This Row],[Matched ID]])</f>
        <v>1</v>
      </c>
      <c r="R2272" t="s">
        <v>5109</v>
      </c>
    </row>
    <row r="2273" spans="1:18" x14ac:dyDescent="0.35">
      <c r="A2273" t="s">
        <v>5578</v>
      </c>
      <c r="B2273" t="s">
        <v>18</v>
      </c>
      <c r="C2273" t="s">
        <v>828</v>
      </c>
      <c r="D2273" t="s">
        <v>5579</v>
      </c>
      <c r="E2273" s="1">
        <v>43586</v>
      </c>
      <c r="F2273" t="s">
        <v>21</v>
      </c>
      <c r="G2273" t="s">
        <v>33</v>
      </c>
      <c r="H2273" t="s">
        <v>5579</v>
      </c>
      <c r="I2273" s="1">
        <v>43525</v>
      </c>
      <c r="J2273" t="s">
        <v>21</v>
      </c>
      <c r="K2273" t="s">
        <v>1306</v>
      </c>
      <c r="L2273" s="1">
        <v>43525</v>
      </c>
      <c r="P2273">
        <v>4551</v>
      </c>
      <c r="Q2273">
        <f>COUNTIF(Table1[Matched ID], Table1[[#This Row],[Matched ID]])</f>
        <v>1</v>
      </c>
      <c r="R2273" t="s">
        <v>5580</v>
      </c>
    </row>
    <row r="2274" spans="1:18" x14ac:dyDescent="0.35">
      <c r="A2274" t="s">
        <v>7998</v>
      </c>
      <c r="B2274" t="s">
        <v>1306</v>
      </c>
      <c r="C2274" t="s">
        <v>1306</v>
      </c>
      <c r="D2274" t="s">
        <v>1306</v>
      </c>
      <c r="E2274" s="1">
        <v>42736</v>
      </c>
      <c r="F2274" t="s">
        <v>1306</v>
      </c>
      <c r="G2274" t="s">
        <v>101</v>
      </c>
      <c r="H2274" t="s">
        <v>7999</v>
      </c>
      <c r="I2274" s="1">
        <v>42736</v>
      </c>
      <c r="J2274" t="s">
        <v>21</v>
      </c>
      <c r="K2274" t="s">
        <v>2872</v>
      </c>
      <c r="L2274" s="1">
        <v>42795</v>
      </c>
      <c r="P2274">
        <v>6353</v>
      </c>
      <c r="Q2274">
        <f>COUNTIF(Table1[Matched ID], Table1[[#This Row],[Matched ID]])</f>
        <v>1</v>
      </c>
      <c r="R2274" t="s">
        <v>8000</v>
      </c>
    </row>
    <row r="2275" spans="1:18" x14ac:dyDescent="0.35">
      <c r="A2275" t="s">
        <v>4932</v>
      </c>
      <c r="B2275" t="s">
        <v>81</v>
      </c>
      <c r="C2275" t="s">
        <v>828</v>
      </c>
      <c r="D2275" t="s">
        <v>4933</v>
      </c>
      <c r="E2275" s="1">
        <v>43709</v>
      </c>
      <c r="F2275" t="s">
        <v>35</v>
      </c>
      <c r="G2275" t="s">
        <v>245</v>
      </c>
      <c r="H2275" t="s">
        <v>4934</v>
      </c>
      <c r="I2275" s="1">
        <v>43678</v>
      </c>
      <c r="J2275" t="s">
        <v>35</v>
      </c>
      <c r="K2275" t="s">
        <v>1306</v>
      </c>
      <c r="L2275" s="1">
        <v>44562</v>
      </c>
      <c r="P2275">
        <v>4122</v>
      </c>
      <c r="Q2275">
        <f>COUNTIF(Table1[Matched ID], Table1[[#This Row],[Matched ID]])</f>
        <v>1</v>
      </c>
      <c r="R2275" t="s">
        <v>4935</v>
      </c>
    </row>
    <row r="2276" spans="1:18" x14ac:dyDescent="0.35">
      <c r="A2276" t="s">
        <v>2568</v>
      </c>
      <c r="B2276" t="s">
        <v>81</v>
      </c>
      <c r="C2276" t="s">
        <v>101</v>
      </c>
      <c r="D2276" t="s">
        <v>2569</v>
      </c>
      <c r="E2276" s="1">
        <v>44743</v>
      </c>
      <c r="F2276" t="s">
        <v>35</v>
      </c>
      <c r="G2276" t="s">
        <v>2570</v>
      </c>
      <c r="H2276" t="s">
        <v>2571</v>
      </c>
      <c r="I2276" s="1">
        <v>44743</v>
      </c>
      <c r="J2276" t="s">
        <v>35</v>
      </c>
      <c r="K2276" t="s">
        <v>1306</v>
      </c>
      <c r="L2276" s="1">
        <v>45139</v>
      </c>
      <c r="N2276" t="s">
        <v>2572</v>
      </c>
      <c r="P2276">
        <v>2163</v>
      </c>
      <c r="Q2276">
        <f>COUNTIF(Table1[Matched ID], Table1[[#This Row],[Matched ID]])</f>
        <v>1</v>
      </c>
      <c r="R2276" t="s">
        <v>2573</v>
      </c>
    </row>
    <row r="2277" spans="1:18" x14ac:dyDescent="0.35">
      <c r="A2277" t="s">
        <v>5670</v>
      </c>
      <c r="B2277" t="s">
        <v>124</v>
      </c>
      <c r="C2277" t="s">
        <v>828</v>
      </c>
      <c r="D2277" t="s">
        <v>5641</v>
      </c>
      <c r="E2277" s="1">
        <v>43556</v>
      </c>
      <c r="F2277" t="s">
        <v>35</v>
      </c>
      <c r="G2277" t="s">
        <v>5671</v>
      </c>
      <c r="H2277" t="s">
        <v>5672</v>
      </c>
      <c r="I2277" s="1">
        <v>43556</v>
      </c>
      <c r="J2277" t="s">
        <v>35</v>
      </c>
      <c r="K2277" t="s">
        <v>1306</v>
      </c>
      <c r="L2277" t="s">
        <v>2041</v>
      </c>
      <c r="P2277">
        <v>4616</v>
      </c>
      <c r="Q2277">
        <f>COUNTIF(Table1[Matched ID], Table1[[#This Row],[Matched ID]])</f>
        <v>1</v>
      </c>
      <c r="R2277" t="s">
        <v>5673</v>
      </c>
    </row>
    <row r="2278" spans="1:18" x14ac:dyDescent="0.35">
      <c r="A2278" t="s">
        <v>5753</v>
      </c>
      <c r="B2278" t="s">
        <v>124</v>
      </c>
      <c r="C2278" t="s">
        <v>828</v>
      </c>
      <c r="D2278" t="s">
        <v>5754</v>
      </c>
      <c r="E2278" s="1">
        <v>43525</v>
      </c>
      <c r="F2278" t="s">
        <v>127</v>
      </c>
      <c r="G2278" t="s">
        <v>5755</v>
      </c>
      <c r="H2278" t="s">
        <v>5756</v>
      </c>
      <c r="I2278" s="1">
        <v>43435</v>
      </c>
      <c r="J2278" t="s">
        <v>127</v>
      </c>
      <c r="K2278" t="s">
        <v>1306</v>
      </c>
      <c r="L2278" s="1">
        <v>45170</v>
      </c>
      <c r="P2278">
        <v>4685</v>
      </c>
      <c r="Q2278">
        <f>COUNTIF(Table1[Matched ID], Table1[[#This Row],[Matched ID]])</f>
        <v>1</v>
      </c>
      <c r="R2278" t="s">
        <v>5757</v>
      </c>
    </row>
    <row r="2279" spans="1:18" x14ac:dyDescent="0.35">
      <c r="A2279" t="s">
        <v>109</v>
      </c>
      <c r="B2279" t="s">
        <v>110</v>
      </c>
      <c r="C2279" t="s">
        <v>54</v>
      </c>
      <c r="D2279" t="s">
        <v>54</v>
      </c>
      <c r="E2279" t="s">
        <v>54</v>
      </c>
      <c r="F2279" t="s">
        <v>54</v>
      </c>
      <c r="G2279" t="s">
        <v>101</v>
      </c>
      <c r="H2279" t="s">
        <v>111</v>
      </c>
      <c r="I2279" s="1">
        <v>45444</v>
      </c>
      <c r="J2279" t="s">
        <v>21</v>
      </c>
      <c r="L2279" s="1">
        <v>45383</v>
      </c>
      <c r="N2279" t="s">
        <v>112</v>
      </c>
      <c r="P2279">
        <v>63</v>
      </c>
      <c r="Q2279">
        <f>COUNTIF(Table1[Matched ID], Table1[[#This Row],[Matched ID]])</f>
        <v>1</v>
      </c>
      <c r="R2279" t="s">
        <v>112</v>
      </c>
    </row>
    <row r="2280" spans="1:18" x14ac:dyDescent="0.35">
      <c r="A2280" t="s">
        <v>2348</v>
      </c>
      <c r="B2280" t="s">
        <v>66</v>
      </c>
      <c r="C2280" t="s">
        <v>101</v>
      </c>
      <c r="D2280" t="s">
        <v>2349</v>
      </c>
      <c r="E2280" s="1">
        <v>44927</v>
      </c>
      <c r="F2280" t="s">
        <v>35</v>
      </c>
      <c r="G2280" t="s">
        <v>1391</v>
      </c>
      <c r="H2280" t="s">
        <v>2350</v>
      </c>
      <c r="I2280" s="1">
        <v>44927</v>
      </c>
      <c r="J2280" t="s">
        <v>35</v>
      </c>
      <c r="L2280" s="1">
        <v>43617</v>
      </c>
      <c r="N2280" t="s">
        <v>2351</v>
      </c>
      <c r="P2280">
        <v>1846</v>
      </c>
      <c r="Q2280">
        <f>COUNTIF(Table1[Matched ID], Table1[[#This Row],[Matched ID]])</f>
        <v>1</v>
      </c>
      <c r="R2280" t="s">
        <v>2352</v>
      </c>
    </row>
    <row r="2281" spans="1:18" x14ac:dyDescent="0.35">
      <c r="A2281" t="s">
        <v>2125</v>
      </c>
      <c r="B2281" t="s">
        <v>66</v>
      </c>
      <c r="C2281" t="s">
        <v>101</v>
      </c>
      <c r="D2281" t="s">
        <v>2126</v>
      </c>
      <c r="E2281" s="1">
        <v>45017</v>
      </c>
      <c r="F2281" t="s">
        <v>21</v>
      </c>
      <c r="G2281" t="s">
        <v>1113</v>
      </c>
      <c r="H2281" t="s">
        <v>2127</v>
      </c>
      <c r="I2281" s="1">
        <v>44986</v>
      </c>
      <c r="J2281" t="s">
        <v>21</v>
      </c>
      <c r="L2281" s="1">
        <v>44927</v>
      </c>
      <c r="N2281" t="s">
        <v>2128</v>
      </c>
      <c r="P2281">
        <v>1606</v>
      </c>
      <c r="Q2281">
        <f>COUNTIF(Table1[Matched ID], Table1[[#This Row],[Matched ID]])</f>
        <v>1</v>
      </c>
      <c r="R2281" t="s">
        <v>2129</v>
      </c>
    </row>
    <row r="2282" spans="1:18" x14ac:dyDescent="0.35">
      <c r="A2282" t="s">
        <v>1305</v>
      </c>
      <c r="B2282" t="s">
        <v>1306</v>
      </c>
      <c r="C2282" t="s">
        <v>101</v>
      </c>
      <c r="D2282" t="s">
        <v>1306</v>
      </c>
      <c r="E2282" s="1">
        <v>45170</v>
      </c>
      <c r="F2282" t="s">
        <v>35</v>
      </c>
      <c r="G2282" t="s">
        <v>1306</v>
      </c>
      <c r="H2282" t="s">
        <v>1306</v>
      </c>
      <c r="I2282" t="s">
        <v>1306</v>
      </c>
      <c r="J2282" t="s">
        <v>1306</v>
      </c>
      <c r="L2282" s="1">
        <v>45352</v>
      </c>
      <c r="N2282" t="s">
        <v>1307</v>
      </c>
      <c r="P2282">
        <v>972</v>
      </c>
      <c r="Q2282">
        <f>COUNTIF(Table1[Matched ID], Table1[[#This Row],[Matched ID]])</f>
        <v>1</v>
      </c>
      <c r="R2282" t="s">
        <v>1308</v>
      </c>
    </row>
    <row r="2283" spans="1:18" x14ac:dyDescent="0.35">
      <c r="A2283" t="s">
        <v>8709</v>
      </c>
      <c r="B2283" t="s">
        <v>66</v>
      </c>
      <c r="C2283" t="s">
        <v>2392</v>
      </c>
      <c r="D2283" t="s">
        <v>5555</v>
      </c>
      <c r="E2283" s="1">
        <v>42370</v>
      </c>
      <c r="F2283" t="s">
        <v>21</v>
      </c>
      <c r="G2283" t="s">
        <v>201</v>
      </c>
      <c r="H2283" t="s">
        <v>1306</v>
      </c>
      <c r="I2283" s="1">
        <v>42309</v>
      </c>
      <c r="J2283" t="s">
        <v>2801</v>
      </c>
      <c r="K2283" t="s">
        <v>1306</v>
      </c>
      <c r="L2283" s="1">
        <v>45292</v>
      </c>
      <c r="P2283">
        <v>6952</v>
      </c>
      <c r="Q2283">
        <f>COUNTIF(Table1[Matched ID], Table1[[#This Row],[Matched ID]])</f>
        <v>1</v>
      </c>
      <c r="R2283" t="s">
        <v>8710</v>
      </c>
    </row>
    <row r="2284" spans="1:18" x14ac:dyDescent="0.35">
      <c r="A2284" t="s">
        <v>2059</v>
      </c>
      <c r="B2284" t="s">
        <v>81</v>
      </c>
      <c r="C2284" t="s">
        <v>176</v>
      </c>
      <c r="D2284" t="s">
        <v>2060</v>
      </c>
      <c r="E2284" s="1">
        <v>45047</v>
      </c>
      <c r="F2284" t="s">
        <v>21</v>
      </c>
      <c r="G2284" t="s">
        <v>204</v>
      </c>
      <c r="H2284" t="s">
        <v>1604</v>
      </c>
      <c r="I2284" s="1">
        <v>45047</v>
      </c>
      <c r="J2284" t="s">
        <v>21</v>
      </c>
      <c r="L2284" s="1">
        <v>44805</v>
      </c>
      <c r="P2284">
        <v>1549</v>
      </c>
      <c r="Q2284">
        <f>COUNTIF(Table1[Matched ID], Table1[[#This Row],[Matched ID]])</f>
        <v>1</v>
      </c>
      <c r="R2284" t="s">
        <v>2061</v>
      </c>
    </row>
    <row r="2285" spans="1:18" x14ac:dyDescent="0.35">
      <c r="A2285" t="s">
        <v>1216</v>
      </c>
      <c r="B2285" t="s">
        <v>131</v>
      </c>
      <c r="C2285" t="s">
        <v>176</v>
      </c>
      <c r="D2285" t="s">
        <v>1217</v>
      </c>
      <c r="E2285" s="1">
        <v>45200</v>
      </c>
      <c r="F2285" t="s">
        <v>21</v>
      </c>
      <c r="G2285" t="s">
        <v>141</v>
      </c>
      <c r="H2285" t="s">
        <v>1218</v>
      </c>
      <c r="I2285" s="1">
        <v>45200</v>
      </c>
      <c r="J2285" t="s">
        <v>21</v>
      </c>
      <c r="L2285" s="1">
        <v>44197</v>
      </c>
      <c r="P2285">
        <v>902</v>
      </c>
      <c r="Q2285">
        <f>COUNTIF(Table1[Matched ID], Table1[[#This Row],[Matched ID]])</f>
        <v>1</v>
      </c>
      <c r="R2285" t="s">
        <v>1219</v>
      </c>
    </row>
    <row r="2286" spans="1:18" x14ac:dyDescent="0.35">
      <c r="A2286" t="s">
        <v>818</v>
      </c>
      <c r="B2286" t="s">
        <v>131</v>
      </c>
      <c r="C2286" t="s">
        <v>176</v>
      </c>
      <c r="D2286" t="s">
        <v>819</v>
      </c>
      <c r="E2286" s="1">
        <v>45292</v>
      </c>
      <c r="F2286" t="s">
        <v>21</v>
      </c>
      <c r="G2286" t="s">
        <v>19</v>
      </c>
      <c r="H2286" t="s">
        <v>820</v>
      </c>
      <c r="I2286" s="1">
        <v>44927</v>
      </c>
      <c r="J2286" t="s">
        <v>821</v>
      </c>
      <c r="L2286" s="1">
        <v>45261</v>
      </c>
      <c r="P2286">
        <v>590</v>
      </c>
      <c r="Q2286">
        <f>COUNTIF(Table1[Matched ID], Table1[[#This Row],[Matched ID]])</f>
        <v>1</v>
      </c>
      <c r="R2286" t="s">
        <v>822</v>
      </c>
    </row>
    <row r="2287" spans="1:18" x14ac:dyDescent="0.35">
      <c r="A2287" t="s">
        <v>577</v>
      </c>
      <c r="B2287" t="s">
        <v>81</v>
      </c>
      <c r="C2287" t="s">
        <v>176</v>
      </c>
      <c r="D2287" t="s">
        <v>578</v>
      </c>
      <c r="E2287" s="1">
        <v>45352</v>
      </c>
      <c r="F2287" t="s">
        <v>35</v>
      </c>
      <c r="G2287" t="s">
        <v>411</v>
      </c>
      <c r="H2287" t="s">
        <v>579</v>
      </c>
      <c r="I2287" s="1">
        <v>45352</v>
      </c>
      <c r="J2287" t="s">
        <v>35</v>
      </c>
      <c r="L2287" s="1">
        <v>42917</v>
      </c>
      <c r="P2287">
        <v>410</v>
      </c>
      <c r="Q2287">
        <f>COUNTIF(Table1[Matched ID], Table1[[#This Row],[Matched ID]])</f>
        <v>1</v>
      </c>
      <c r="R2287" t="s">
        <v>580</v>
      </c>
    </row>
    <row r="2288" spans="1:18" x14ac:dyDescent="0.35">
      <c r="A2288" t="s">
        <v>2359</v>
      </c>
      <c r="B2288" t="s">
        <v>81</v>
      </c>
      <c r="C2288" t="s">
        <v>176</v>
      </c>
      <c r="D2288" t="s">
        <v>2360</v>
      </c>
      <c r="E2288" s="1">
        <v>44927</v>
      </c>
      <c r="F2288" t="s">
        <v>21</v>
      </c>
      <c r="G2288" t="s">
        <v>1863</v>
      </c>
      <c r="H2288" t="s">
        <v>2361</v>
      </c>
      <c r="I2288" s="1">
        <v>44896</v>
      </c>
      <c r="J2288" t="s">
        <v>21</v>
      </c>
      <c r="L2288" s="1">
        <v>45292</v>
      </c>
      <c r="N2288" t="s">
        <v>2362</v>
      </c>
      <c r="P2288">
        <v>1858</v>
      </c>
      <c r="Q2288">
        <f>COUNTIF(Table1[Matched ID], Table1[[#This Row],[Matched ID]])</f>
        <v>1</v>
      </c>
      <c r="R2288" t="s">
        <v>2363</v>
      </c>
    </row>
    <row r="2289" spans="1:18" x14ac:dyDescent="0.35">
      <c r="A2289" t="s">
        <v>7194</v>
      </c>
      <c r="B2289" t="s">
        <v>59</v>
      </c>
      <c r="C2289" t="s">
        <v>7195</v>
      </c>
      <c r="D2289" t="s">
        <v>5330</v>
      </c>
      <c r="E2289" s="1">
        <v>43070</v>
      </c>
      <c r="F2289" t="s">
        <v>7196</v>
      </c>
      <c r="G2289" t="s">
        <v>75</v>
      </c>
      <c r="H2289" t="s">
        <v>7197</v>
      </c>
      <c r="I2289" s="1">
        <v>42736</v>
      </c>
      <c r="J2289" t="s">
        <v>35</v>
      </c>
      <c r="K2289" t="s">
        <v>1306</v>
      </c>
      <c r="L2289" s="1">
        <v>43647</v>
      </c>
      <c r="P2289">
        <v>5792</v>
      </c>
      <c r="Q2289">
        <f>COUNTIF(Table1[Matched ID], Table1[[#This Row],[Matched ID]])</f>
        <v>1</v>
      </c>
      <c r="R2289" t="s">
        <v>7198</v>
      </c>
    </row>
    <row r="2290" spans="1:18" x14ac:dyDescent="0.35">
      <c r="A2290" t="s">
        <v>2054</v>
      </c>
      <c r="B2290" t="s">
        <v>138</v>
      </c>
      <c r="C2290" t="s">
        <v>176</v>
      </c>
      <c r="D2290" t="s">
        <v>2055</v>
      </c>
      <c r="E2290" s="1">
        <v>45047</v>
      </c>
      <c r="F2290" t="s">
        <v>21</v>
      </c>
      <c r="G2290" t="s">
        <v>2056</v>
      </c>
      <c r="H2290" t="s">
        <v>2057</v>
      </c>
      <c r="I2290" s="1">
        <v>45047</v>
      </c>
      <c r="J2290" t="s">
        <v>21</v>
      </c>
      <c r="L2290" s="1">
        <v>43678</v>
      </c>
      <c r="P2290">
        <v>1548</v>
      </c>
      <c r="Q2290">
        <f>COUNTIF(Table1[Matched ID], Table1[[#This Row],[Matched ID]])</f>
        <v>1</v>
      </c>
      <c r="R2290" t="s">
        <v>2058</v>
      </c>
    </row>
    <row r="2291" spans="1:18" x14ac:dyDescent="0.35">
      <c r="A2291" t="s">
        <v>1318</v>
      </c>
      <c r="B2291" t="s">
        <v>695</v>
      </c>
      <c r="C2291" t="s">
        <v>176</v>
      </c>
      <c r="D2291" t="s">
        <v>1319</v>
      </c>
      <c r="E2291" s="1">
        <v>45170</v>
      </c>
      <c r="F2291" t="s">
        <v>524</v>
      </c>
      <c r="G2291" t="s">
        <v>1243</v>
      </c>
      <c r="H2291" t="s">
        <v>1319</v>
      </c>
      <c r="I2291" s="1">
        <v>45108</v>
      </c>
      <c r="J2291" t="s">
        <v>1320</v>
      </c>
      <c r="L2291" s="1">
        <v>45323</v>
      </c>
      <c r="N2291" t="s">
        <v>1321</v>
      </c>
      <c r="P2291">
        <v>982</v>
      </c>
      <c r="Q2291">
        <f>COUNTIF(Table1[Matched ID], Table1[[#This Row],[Matched ID]])</f>
        <v>1</v>
      </c>
      <c r="R2291" t="s">
        <v>1322</v>
      </c>
    </row>
    <row r="2292" spans="1:18" x14ac:dyDescent="0.35">
      <c r="A2292" t="s">
        <v>1443</v>
      </c>
      <c r="B2292" t="s">
        <v>695</v>
      </c>
      <c r="C2292" t="s">
        <v>176</v>
      </c>
      <c r="D2292" t="s">
        <v>1444</v>
      </c>
      <c r="E2292" s="1">
        <v>45139</v>
      </c>
      <c r="F2292" t="s">
        <v>21</v>
      </c>
      <c r="G2292" t="s">
        <v>1445</v>
      </c>
      <c r="H2292" t="s">
        <v>1446</v>
      </c>
      <c r="I2292" s="1">
        <v>45139</v>
      </c>
      <c r="J2292" t="s">
        <v>21</v>
      </c>
      <c r="L2292" s="1">
        <v>43983</v>
      </c>
      <c r="N2292" t="s">
        <v>1447</v>
      </c>
      <c r="P2292">
        <v>1122</v>
      </c>
      <c r="Q2292">
        <f>COUNTIF(Table1[Matched ID], Table1[[#This Row],[Matched ID]])</f>
        <v>1</v>
      </c>
      <c r="R2292" t="s">
        <v>1448</v>
      </c>
    </row>
    <row r="2293" spans="1:18" x14ac:dyDescent="0.35">
      <c r="A2293" t="s">
        <v>570</v>
      </c>
      <c r="B2293" t="s">
        <v>571</v>
      </c>
      <c r="C2293" t="s">
        <v>176</v>
      </c>
      <c r="D2293" t="s">
        <v>572</v>
      </c>
      <c r="E2293" s="1">
        <v>45352</v>
      </c>
      <c r="F2293" t="s">
        <v>573</v>
      </c>
      <c r="G2293" t="s">
        <v>574</v>
      </c>
      <c r="H2293" t="s">
        <v>575</v>
      </c>
      <c r="I2293" s="1">
        <v>45352</v>
      </c>
      <c r="J2293" t="s">
        <v>573</v>
      </c>
      <c r="L2293" s="1">
        <v>43831</v>
      </c>
      <c r="P2293">
        <v>409</v>
      </c>
      <c r="Q2293">
        <f>COUNTIF(Table1[Matched ID], Table1[[#This Row],[Matched ID]])</f>
        <v>1</v>
      </c>
      <c r="R2293" t="s">
        <v>576</v>
      </c>
    </row>
    <row r="2294" spans="1:18" x14ac:dyDescent="0.35">
      <c r="A2294" t="s">
        <v>768</v>
      </c>
      <c r="B2294" t="s">
        <v>131</v>
      </c>
      <c r="C2294" t="s">
        <v>764</v>
      </c>
      <c r="D2294" t="s">
        <v>769</v>
      </c>
      <c r="E2294" s="1">
        <v>45292</v>
      </c>
      <c r="F2294" t="s">
        <v>35</v>
      </c>
      <c r="G2294" t="s">
        <v>770</v>
      </c>
      <c r="H2294" t="s">
        <v>771</v>
      </c>
      <c r="I2294" s="1">
        <v>45261</v>
      </c>
      <c r="J2294" t="s">
        <v>35</v>
      </c>
      <c r="K2294" t="s">
        <v>772</v>
      </c>
      <c r="L2294" s="1">
        <v>45170</v>
      </c>
      <c r="P2294">
        <v>556</v>
      </c>
      <c r="Q2294">
        <f>COUNTIF(Table1[Matched ID], Table1[[#This Row],[Matched ID]])</f>
        <v>1</v>
      </c>
      <c r="R2294" t="s">
        <v>773</v>
      </c>
    </row>
    <row r="2295" spans="1:18" x14ac:dyDescent="0.35">
      <c r="A2295" t="s">
        <v>1195</v>
      </c>
      <c r="B2295" t="s">
        <v>81</v>
      </c>
      <c r="C2295" t="s">
        <v>764</v>
      </c>
      <c r="D2295" t="s">
        <v>1196</v>
      </c>
      <c r="E2295" s="1">
        <v>45200</v>
      </c>
      <c r="F2295" t="s">
        <v>133</v>
      </c>
      <c r="G2295" t="s">
        <v>172</v>
      </c>
      <c r="H2295" t="s">
        <v>1197</v>
      </c>
      <c r="I2295" s="1">
        <v>45200</v>
      </c>
      <c r="J2295" t="s">
        <v>133</v>
      </c>
      <c r="L2295" s="1">
        <v>44470</v>
      </c>
      <c r="P2295">
        <v>892</v>
      </c>
      <c r="Q2295">
        <f>COUNTIF(Table1[Matched ID], Table1[[#This Row],[Matched ID]])</f>
        <v>1</v>
      </c>
      <c r="R2295" t="s">
        <v>1198</v>
      </c>
    </row>
    <row r="2296" spans="1:18" x14ac:dyDescent="0.35">
      <c r="A2296" t="s">
        <v>763</v>
      </c>
      <c r="B2296" t="s">
        <v>46</v>
      </c>
      <c r="C2296" t="s">
        <v>764</v>
      </c>
      <c r="D2296" t="s">
        <v>765</v>
      </c>
      <c r="E2296" s="1">
        <v>45292</v>
      </c>
      <c r="F2296" t="s">
        <v>35</v>
      </c>
      <c r="G2296" t="s">
        <v>708</v>
      </c>
      <c r="H2296" t="s">
        <v>766</v>
      </c>
      <c r="I2296" s="1">
        <v>45292</v>
      </c>
      <c r="J2296" t="s">
        <v>35</v>
      </c>
      <c r="L2296" s="1">
        <v>45261</v>
      </c>
      <c r="P2296">
        <v>555</v>
      </c>
      <c r="Q2296">
        <f>COUNTIF(Table1[Matched ID], Table1[[#This Row],[Matched ID]])</f>
        <v>1</v>
      </c>
      <c r="R2296" t="s">
        <v>767</v>
      </c>
    </row>
    <row r="2297" spans="1:18" x14ac:dyDescent="0.35">
      <c r="A2297" t="s">
        <v>774</v>
      </c>
      <c r="B2297" t="s">
        <v>138</v>
      </c>
      <c r="C2297" t="s">
        <v>764</v>
      </c>
      <c r="D2297" t="s">
        <v>775</v>
      </c>
      <c r="E2297" s="1">
        <v>45292</v>
      </c>
      <c r="F2297" t="s">
        <v>21</v>
      </c>
      <c r="G2297" t="s">
        <v>250</v>
      </c>
      <c r="H2297" t="s">
        <v>776</v>
      </c>
      <c r="I2297" s="1">
        <v>45108</v>
      </c>
      <c r="J2297" t="s">
        <v>21</v>
      </c>
      <c r="L2297" s="1">
        <v>44197</v>
      </c>
      <c r="P2297">
        <v>558</v>
      </c>
      <c r="Q2297">
        <f>COUNTIF(Table1[Matched ID], Table1[[#This Row],[Matched ID]])</f>
        <v>1</v>
      </c>
      <c r="R2297" t="s">
        <v>777</v>
      </c>
    </row>
    <row r="2298" spans="1:18" x14ac:dyDescent="0.35">
      <c r="A2298" t="s">
        <v>5269</v>
      </c>
      <c r="B2298" t="s">
        <v>81</v>
      </c>
      <c r="C2298" t="s">
        <v>3565</v>
      </c>
      <c r="D2298" t="s">
        <v>5270</v>
      </c>
      <c r="E2298" s="1">
        <v>43647</v>
      </c>
      <c r="F2298" t="s">
        <v>133</v>
      </c>
      <c r="G2298" t="s">
        <v>201</v>
      </c>
      <c r="H2298" t="s">
        <v>5270</v>
      </c>
      <c r="I2298" s="1">
        <v>43525</v>
      </c>
      <c r="J2298" t="s">
        <v>127</v>
      </c>
      <c r="K2298" t="s">
        <v>1306</v>
      </c>
      <c r="L2298" s="1">
        <v>43160</v>
      </c>
      <c r="P2298">
        <v>4296</v>
      </c>
      <c r="Q2298">
        <f>COUNTIF(Table1[Matched ID], Table1[[#This Row],[Matched ID]])</f>
        <v>1</v>
      </c>
      <c r="R2298" t="s">
        <v>5271</v>
      </c>
    </row>
    <row r="2299" spans="1:18" x14ac:dyDescent="0.35">
      <c r="A2299" t="s">
        <v>6586</v>
      </c>
      <c r="B2299" t="s">
        <v>81</v>
      </c>
      <c r="C2299" t="s">
        <v>5402</v>
      </c>
      <c r="D2299" t="s">
        <v>3799</v>
      </c>
      <c r="E2299" s="1">
        <v>43282</v>
      </c>
      <c r="F2299" t="s">
        <v>21</v>
      </c>
      <c r="G2299" t="s">
        <v>214</v>
      </c>
      <c r="H2299" t="s">
        <v>6587</v>
      </c>
      <c r="I2299" s="1">
        <v>43282</v>
      </c>
      <c r="J2299" t="s">
        <v>21</v>
      </c>
      <c r="K2299" t="s">
        <v>1306</v>
      </c>
      <c r="L2299" s="1">
        <v>43101</v>
      </c>
      <c r="P2299">
        <v>5296</v>
      </c>
      <c r="Q2299">
        <f>COUNTIF(Table1[Matched ID], Table1[[#This Row],[Matched ID]])</f>
        <v>1</v>
      </c>
      <c r="R2299" t="s">
        <v>6588</v>
      </c>
    </row>
    <row r="2300" spans="1:18" x14ac:dyDescent="0.35">
      <c r="A2300" t="s">
        <v>1037</v>
      </c>
      <c r="B2300" t="s">
        <v>18</v>
      </c>
      <c r="C2300" t="s">
        <v>117</v>
      </c>
      <c r="D2300" t="s">
        <v>1038</v>
      </c>
      <c r="E2300" s="1">
        <v>45231</v>
      </c>
      <c r="F2300" t="s">
        <v>35</v>
      </c>
      <c r="G2300" t="s">
        <v>209</v>
      </c>
      <c r="H2300" t="s">
        <v>1039</v>
      </c>
      <c r="I2300" s="1">
        <v>45017</v>
      </c>
      <c r="J2300" t="s">
        <v>35</v>
      </c>
      <c r="L2300" s="1">
        <v>45292</v>
      </c>
      <c r="P2300">
        <v>769</v>
      </c>
      <c r="Q2300">
        <f>COUNTIF(Table1[Matched ID], Table1[[#This Row],[Matched ID]])</f>
        <v>1</v>
      </c>
      <c r="R2300" t="s">
        <v>1040</v>
      </c>
    </row>
    <row r="2301" spans="1:18" x14ac:dyDescent="0.35">
      <c r="A2301" t="s">
        <v>1309</v>
      </c>
      <c r="B2301" t="s">
        <v>18</v>
      </c>
      <c r="C2301" t="s">
        <v>117</v>
      </c>
      <c r="D2301" t="s">
        <v>1310</v>
      </c>
      <c r="E2301" s="1">
        <v>45170</v>
      </c>
      <c r="F2301" t="s">
        <v>35</v>
      </c>
      <c r="G2301" t="s">
        <v>1311</v>
      </c>
      <c r="H2301" t="s">
        <v>1310</v>
      </c>
      <c r="I2301" s="1">
        <v>44621</v>
      </c>
      <c r="J2301" t="s">
        <v>35</v>
      </c>
      <c r="L2301" s="1">
        <v>42614</v>
      </c>
      <c r="N2301" t="s">
        <v>1312</v>
      </c>
      <c r="P2301">
        <v>978</v>
      </c>
      <c r="Q2301">
        <f>COUNTIF(Table1[Matched ID], Table1[[#This Row],[Matched ID]])</f>
        <v>1</v>
      </c>
      <c r="R2301" t="s">
        <v>1313</v>
      </c>
    </row>
    <row r="2302" spans="1:18" x14ac:dyDescent="0.35">
      <c r="A2302" t="s">
        <v>1852</v>
      </c>
      <c r="B2302" t="s">
        <v>18</v>
      </c>
      <c r="C2302" t="s">
        <v>117</v>
      </c>
      <c r="D2302" t="s">
        <v>497</v>
      </c>
      <c r="E2302" s="1">
        <v>45078</v>
      </c>
      <c r="F2302" t="s">
        <v>35</v>
      </c>
      <c r="G2302" t="s">
        <v>1853</v>
      </c>
      <c r="H2302" t="s">
        <v>952</v>
      </c>
      <c r="I2302" s="1">
        <v>44986</v>
      </c>
      <c r="J2302" t="s">
        <v>35</v>
      </c>
      <c r="L2302" s="1">
        <v>43831</v>
      </c>
      <c r="N2302" t="s">
        <v>1854</v>
      </c>
      <c r="P2302">
        <v>1411</v>
      </c>
      <c r="Q2302">
        <f>COUNTIF(Table1[Matched ID], Table1[[#This Row],[Matched ID]])</f>
        <v>1</v>
      </c>
      <c r="R2302" t="s">
        <v>1855</v>
      </c>
    </row>
    <row r="2303" spans="1:18" x14ac:dyDescent="0.35">
      <c r="A2303" t="s">
        <v>1041</v>
      </c>
      <c r="B2303" t="s">
        <v>81</v>
      </c>
      <c r="C2303" t="s">
        <v>117</v>
      </c>
      <c r="D2303" t="s">
        <v>1042</v>
      </c>
      <c r="E2303" s="1">
        <v>45231</v>
      </c>
      <c r="F2303" t="s">
        <v>21</v>
      </c>
      <c r="G2303" t="s">
        <v>141</v>
      </c>
      <c r="H2303" t="s">
        <v>1043</v>
      </c>
      <c r="I2303" s="1">
        <v>45231</v>
      </c>
      <c r="J2303" t="s">
        <v>21</v>
      </c>
      <c r="L2303" s="1">
        <v>43344</v>
      </c>
      <c r="P2303">
        <v>770</v>
      </c>
      <c r="Q2303">
        <f>COUNTIF(Table1[Matched ID], Table1[[#This Row],[Matched ID]])</f>
        <v>1</v>
      </c>
      <c r="R2303" t="s">
        <v>1044</v>
      </c>
    </row>
    <row r="2304" spans="1:18" x14ac:dyDescent="0.35">
      <c r="A2304" t="s">
        <v>116</v>
      </c>
      <c r="B2304" t="s">
        <v>46</v>
      </c>
      <c r="C2304" t="s">
        <v>54</v>
      </c>
      <c r="D2304" t="s">
        <v>54</v>
      </c>
      <c r="E2304" t="s">
        <v>54</v>
      </c>
      <c r="F2304" t="s">
        <v>54</v>
      </c>
      <c r="G2304" t="s">
        <v>117</v>
      </c>
      <c r="H2304" t="s">
        <v>118</v>
      </c>
      <c r="I2304" s="1">
        <v>45444</v>
      </c>
      <c r="J2304" t="s">
        <v>35</v>
      </c>
      <c r="L2304" s="1">
        <v>45444</v>
      </c>
      <c r="N2304" t="s">
        <v>119</v>
      </c>
      <c r="P2304">
        <v>68</v>
      </c>
      <c r="Q2304">
        <f>COUNTIF(Table1[Matched ID], Table1[[#This Row],[Matched ID]])</f>
        <v>1</v>
      </c>
      <c r="R2304" t="s">
        <v>119</v>
      </c>
    </row>
    <row r="2305" spans="1:18" x14ac:dyDescent="0.35">
      <c r="A2305" t="s">
        <v>1470</v>
      </c>
      <c r="B2305" t="s">
        <v>355</v>
      </c>
      <c r="C2305" t="s">
        <v>117</v>
      </c>
      <c r="D2305" t="s">
        <v>1471</v>
      </c>
      <c r="E2305" s="1">
        <v>45139</v>
      </c>
      <c r="F2305" t="s">
        <v>35</v>
      </c>
      <c r="G2305" t="s">
        <v>1472</v>
      </c>
      <c r="H2305" t="s">
        <v>1473</v>
      </c>
      <c r="I2305" s="1">
        <v>45139</v>
      </c>
      <c r="J2305" t="s">
        <v>35</v>
      </c>
      <c r="L2305" s="1">
        <v>43497</v>
      </c>
      <c r="N2305" t="s">
        <v>1474</v>
      </c>
      <c r="P2305">
        <v>1129</v>
      </c>
      <c r="Q2305">
        <f>COUNTIF(Table1[Matched ID], Table1[[#This Row],[Matched ID]])</f>
        <v>1</v>
      </c>
      <c r="R2305" t="s">
        <v>1475</v>
      </c>
    </row>
    <row r="2306" spans="1:18" x14ac:dyDescent="0.35">
      <c r="A2306" t="s">
        <v>1689</v>
      </c>
      <c r="B2306" t="s">
        <v>66</v>
      </c>
      <c r="C2306" t="s">
        <v>117</v>
      </c>
      <c r="D2306" t="s">
        <v>1690</v>
      </c>
      <c r="E2306" s="1">
        <v>45108</v>
      </c>
      <c r="F2306" t="s">
        <v>35</v>
      </c>
      <c r="G2306" t="s">
        <v>1691</v>
      </c>
      <c r="H2306" t="s">
        <v>1692</v>
      </c>
      <c r="I2306" s="1">
        <v>45108</v>
      </c>
      <c r="J2306" t="s">
        <v>35</v>
      </c>
      <c r="L2306" s="1">
        <v>44927</v>
      </c>
      <c r="N2306" t="s">
        <v>1693</v>
      </c>
      <c r="P2306">
        <v>1274</v>
      </c>
      <c r="Q2306">
        <f>COUNTIF(Table1[Matched ID], Table1[[#This Row],[Matched ID]])</f>
        <v>1</v>
      </c>
      <c r="R2306" t="s">
        <v>1694</v>
      </c>
    </row>
    <row r="2307" spans="1:18" x14ac:dyDescent="0.35">
      <c r="A2307" t="s">
        <v>5085</v>
      </c>
      <c r="B2307" t="s">
        <v>124</v>
      </c>
      <c r="C2307" t="s">
        <v>19</v>
      </c>
      <c r="D2307" t="s">
        <v>5086</v>
      </c>
      <c r="E2307" s="1">
        <v>43678</v>
      </c>
      <c r="F2307" t="s">
        <v>35</v>
      </c>
      <c r="G2307" t="s">
        <v>19</v>
      </c>
      <c r="H2307" t="s">
        <v>5087</v>
      </c>
      <c r="I2307" s="1">
        <v>43678</v>
      </c>
      <c r="J2307" t="s">
        <v>35</v>
      </c>
      <c r="K2307" t="s">
        <v>1306</v>
      </c>
      <c r="L2307" s="1">
        <v>42826</v>
      </c>
      <c r="P2307">
        <v>4195</v>
      </c>
      <c r="Q2307">
        <f>COUNTIF(Table1[Matched ID], Table1[[#This Row],[Matched ID]])</f>
        <v>1</v>
      </c>
      <c r="R2307" t="s">
        <v>5088</v>
      </c>
    </row>
    <row r="2308" spans="1:18" x14ac:dyDescent="0.35">
      <c r="A2308" t="s">
        <v>1682</v>
      </c>
      <c r="B2308" t="s">
        <v>1683</v>
      </c>
      <c r="C2308" t="s">
        <v>117</v>
      </c>
      <c r="D2308" t="s">
        <v>1684</v>
      </c>
      <c r="E2308" s="1">
        <v>45108</v>
      </c>
      <c r="F2308" t="s">
        <v>35</v>
      </c>
      <c r="G2308" t="s">
        <v>1685</v>
      </c>
      <c r="H2308" t="s">
        <v>1686</v>
      </c>
      <c r="I2308" s="1">
        <v>45108</v>
      </c>
      <c r="J2308" t="s">
        <v>35</v>
      </c>
      <c r="L2308" s="1">
        <v>42705</v>
      </c>
      <c r="N2308" t="s">
        <v>1687</v>
      </c>
      <c r="P2308">
        <v>1273</v>
      </c>
      <c r="Q2308">
        <f>COUNTIF(Table1[Matched ID], Table1[[#This Row],[Matched ID]])</f>
        <v>1</v>
      </c>
      <c r="R2308" t="s">
        <v>1688</v>
      </c>
    </row>
    <row r="2309" spans="1:18" x14ac:dyDescent="0.35">
      <c r="A2309" t="s">
        <v>3122</v>
      </c>
      <c r="B2309" t="s">
        <v>695</v>
      </c>
      <c r="C2309" t="s">
        <v>117</v>
      </c>
      <c r="D2309" t="s">
        <v>2585</v>
      </c>
      <c r="E2309" s="1">
        <v>44440</v>
      </c>
      <c r="F2309" t="s">
        <v>35</v>
      </c>
      <c r="G2309" t="s">
        <v>3123</v>
      </c>
      <c r="H2309" t="s">
        <v>3124</v>
      </c>
      <c r="I2309" s="1">
        <v>44440</v>
      </c>
      <c r="J2309" t="s">
        <v>35</v>
      </c>
      <c r="K2309" t="s">
        <v>1306</v>
      </c>
      <c r="L2309" s="1">
        <v>44805</v>
      </c>
      <c r="N2309" t="s">
        <v>3125</v>
      </c>
      <c r="P2309">
        <v>2633</v>
      </c>
      <c r="Q2309">
        <f>COUNTIF(Table1[Matched ID], Table1[[#This Row],[Matched ID]])</f>
        <v>1</v>
      </c>
      <c r="R2309" t="s">
        <v>3126</v>
      </c>
    </row>
    <row r="2310" spans="1:18" x14ac:dyDescent="0.35">
      <c r="A2310" t="s">
        <v>9003</v>
      </c>
      <c r="B2310" t="s">
        <v>81</v>
      </c>
      <c r="C2310" t="s">
        <v>5402</v>
      </c>
      <c r="D2310" t="s">
        <v>6932</v>
      </c>
      <c r="E2310" s="1">
        <v>41275</v>
      </c>
      <c r="F2310" t="s">
        <v>2801</v>
      </c>
      <c r="G2310" t="s">
        <v>3399</v>
      </c>
      <c r="H2310" t="s">
        <v>8989</v>
      </c>
      <c r="I2310" s="1">
        <v>41275</v>
      </c>
      <c r="J2310" t="s">
        <v>2801</v>
      </c>
      <c r="K2310" t="s">
        <v>2960</v>
      </c>
      <c r="L2310" s="1">
        <v>45078</v>
      </c>
      <c r="P2310">
        <v>7399</v>
      </c>
      <c r="Q2310">
        <f>COUNTIF(Table1[Matched ID], Table1[[#This Row],[Matched ID]])</f>
        <v>1</v>
      </c>
      <c r="R2310" t="s">
        <v>9004</v>
      </c>
    </row>
    <row r="2311" spans="1:18" x14ac:dyDescent="0.35">
      <c r="A2311" t="s">
        <v>3025</v>
      </c>
      <c r="B2311" t="s">
        <v>695</v>
      </c>
      <c r="C2311" t="s">
        <v>201</v>
      </c>
      <c r="D2311" t="s">
        <v>3026</v>
      </c>
      <c r="E2311" s="1">
        <v>44501</v>
      </c>
      <c r="F2311" t="s">
        <v>524</v>
      </c>
      <c r="G2311" t="s">
        <v>3027</v>
      </c>
      <c r="H2311" t="s">
        <v>3028</v>
      </c>
      <c r="I2311" s="1">
        <v>44470</v>
      </c>
      <c r="J2311" t="s">
        <v>524</v>
      </c>
      <c r="K2311" t="s">
        <v>1306</v>
      </c>
      <c r="L2311" s="1">
        <v>45078</v>
      </c>
      <c r="P2311">
        <v>2555</v>
      </c>
      <c r="Q2311">
        <f>COUNTIF(Table1[Matched ID], Table1[[#This Row],[Matched ID]])</f>
        <v>1</v>
      </c>
      <c r="R2311" t="s">
        <v>3029</v>
      </c>
    </row>
    <row r="2312" spans="1:18" x14ac:dyDescent="0.35">
      <c r="A2312" t="s">
        <v>2044</v>
      </c>
      <c r="B2312" t="s">
        <v>81</v>
      </c>
      <c r="C2312" t="s">
        <v>501</v>
      </c>
      <c r="D2312" t="s">
        <v>2045</v>
      </c>
      <c r="E2312" s="1">
        <v>45047</v>
      </c>
      <c r="F2312" t="s">
        <v>127</v>
      </c>
      <c r="G2312" t="s">
        <v>2046</v>
      </c>
      <c r="H2312" t="s">
        <v>2045</v>
      </c>
      <c r="I2312" s="1">
        <v>44986</v>
      </c>
      <c r="J2312" t="s">
        <v>127</v>
      </c>
      <c r="L2312" s="1">
        <v>44531</v>
      </c>
      <c r="N2312" t="s">
        <v>2047</v>
      </c>
      <c r="P2312">
        <v>1540</v>
      </c>
      <c r="Q2312">
        <f>COUNTIF(Table1[Matched ID], Table1[[#This Row],[Matched ID]])</f>
        <v>1</v>
      </c>
      <c r="R2312" t="s">
        <v>2048</v>
      </c>
    </row>
    <row r="2313" spans="1:18" x14ac:dyDescent="0.35">
      <c r="A2313" t="s">
        <v>5833</v>
      </c>
      <c r="B2313" t="s">
        <v>81</v>
      </c>
      <c r="C2313" t="s">
        <v>501</v>
      </c>
      <c r="D2313" t="s">
        <v>5834</v>
      </c>
      <c r="E2313" s="1">
        <v>43497</v>
      </c>
      <c r="F2313" t="s">
        <v>127</v>
      </c>
      <c r="G2313" t="s">
        <v>5835</v>
      </c>
      <c r="H2313" t="s">
        <v>3501</v>
      </c>
      <c r="I2313" s="1">
        <v>43497</v>
      </c>
      <c r="J2313" t="s">
        <v>127</v>
      </c>
      <c r="K2313" t="s">
        <v>1306</v>
      </c>
      <c r="L2313" s="1">
        <v>44317</v>
      </c>
      <c r="N2313" t="s">
        <v>5836</v>
      </c>
      <c r="P2313">
        <v>4733</v>
      </c>
      <c r="Q2313">
        <f>COUNTIF(Table1[Matched ID], Table1[[#This Row],[Matched ID]])</f>
        <v>1</v>
      </c>
      <c r="R2313" t="s">
        <v>5837</v>
      </c>
    </row>
    <row r="2314" spans="1:18" x14ac:dyDescent="0.35">
      <c r="A2314" t="s">
        <v>5522</v>
      </c>
      <c r="B2314" t="s">
        <v>81</v>
      </c>
      <c r="C2314" t="s">
        <v>501</v>
      </c>
      <c r="D2314" t="s">
        <v>502</v>
      </c>
      <c r="E2314" s="1">
        <v>43586</v>
      </c>
      <c r="F2314" t="s">
        <v>127</v>
      </c>
      <c r="G2314" t="s">
        <v>548</v>
      </c>
      <c r="H2314" t="s">
        <v>5523</v>
      </c>
      <c r="I2314" s="1">
        <v>43525</v>
      </c>
      <c r="J2314" t="s">
        <v>133</v>
      </c>
      <c r="K2314" t="s">
        <v>1306</v>
      </c>
      <c r="L2314" s="1">
        <v>41821</v>
      </c>
      <c r="N2314" t="s">
        <v>5524</v>
      </c>
      <c r="P2314">
        <v>4498</v>
      </c>
      <c r="Q2314">
        <f>COUNTIF(Table1[Matched ID], Table1[[#This Row],[Matched ID]])</f>
        <v>1</v>
      </c>
      <c r="R2314" t="s">
        <v>5525</v>
      </c>
    </row>
    <row r="2315" spans="1:18" x14ac:dyDescent="0.35">
      <c r="A2315" t="s">
        <v>4820</v>
      </c>
      <c r="B2315" t="s">
        <v>81</v>
      </c>
      <c r="C2315" t="s">
        <v>501</v>
      </c>
      <c r="D2315" t="s">
        <v>4821</v>
      </c>
      <c r="E2315" s="1">
        <v>43709</v>
      </c>
      <c r="F2315" t="s">
        <v>146</v>
      </c>
      <c r="G2315" t="s">
        <v>233</v>
      </c>
      <c r="H2315" t="s">
        <v>4822</v>
      </c>
      <c r="I2315" s="1">
        <v>43709</v>
      </c>
      <c r="J2315" t="s">
        <v>133</v>
      </c>
      <c r="K2315" t="s">
        <v>1306</v>
      </c>
      <c r="L2315" s="1">
        <v>45383</v>
      </c>
      <c r="N2315" t="s">
        <v>4823</v>
      </c>
      <c r="P2315">
        <v>4026</v>
      </c>
      <c r="Q2315">
        <f>COUNTIF(Table1[Matched ID], Table1[[#This Row],[Matched ID]])</f>
        <v>1</v>
      </c>
      <c r="R2315" t="s">
        <v>4824</v>
      </c>
    </row>
    <row r="2316" spans="1:18" x14ac:dyDescent="0.35">
      <c r="A2316" t="s">
        <v>7670</v>
      </c>
      <c r="B2316" t="s">
        <v>81</v>
      </c>
      <c r="C2316" t="s">
        <v>501</v>
      </c>
      <c r="D2316" t="s">
        <v>232</v>
      </c>
      <c r="E2316" s="1">
        <v>42856</v>
      </c>
      <c r="F2316" t="s">
        <v>146</v>
      </c>
      <c r="G2316" t="s">
        <v>214</v>
      </c>
      <c r="H2316" t="s">
        <v>7671</v>
      </c>
      <c r="I2316" s="1">
        <v>42856</v>
      </c>
      <c r="J2316" t="s">
        <v>146</v>
      </c>
      <c r="K2316" t="s">
        <v>1306</v>
      </c>
      <c r="L2316" s="1">
        <v>44682</v>
      </c>
      <c r="N2316" t="s">
        <v>7672</v>
      </c>
      <c r="P2316">
        <v>6132</v>
      </c>
      <c r="Q2316">
        <f>COUNTIF(Table1[Matched ID], Table1[[#This Row],[Matched ID]])</f>
        <v>1</v>
      </c>
      <c r="R2316" t="s">
        <v>7673</v>
      </c>
    </row>
    <row r="2317" spans="1:18" x14ac:dyDescent="0.35">
      <c r="A2317" t="s">
        <v>2416</v>
      </c>
      <c r="B2317" t="s">
        <v>81</v>
      </c>
      <c r="C2317" t="s">
        <v>501</v>
      </c>
      <c r="D2317" t="s">
        <v>2417</v>
      </c>
      <c r="E2317" s="1">
        <v>44896</v>
      </c>
      <c r="F2317" t="s">
        <v>146</v>
      </c>
      <c r="G2317" t="s">
        <v>214</v>
      </c>
      <c r="H2317" t="s">
        <v>2418</v>
      </c>
      <c r="I2317" s="1">
        <v>44896</v>
      </c>
      <c r="J2317" t="s">
        <v>146</v>
      </c>
      <c r="L2317" s="1">
        <v>45352</v>
      </c>
      <c r="N2317" t="s">
        <v>2419</v>
      </c>
      <c r="P2317">
        <v>1941</v>
      </c>
      <c r="Q2317">
        <f>COUNTIF(Table1[Matched ID], Table1[[#This Row],[Matched ID]])</f>
        <v>1</v>
      </c>
      <c r="R2317" t="s">
        <v>2420</v>
      </c>
    </row>
    <row r="2318" spans="1:18" x14ac:dyDescent="0.35">
      <c r="A2318" t="s">
        <v>5829</v>
      </c>
      <c r="B2318" t="s">
        <v>81</v>
      </c>
      <c r="C2318" t="s">
        <v>501</v>
      </c>
      <c r="D2318" t="s">
        <v>5830</v>
      </c>
      <c r="E2318" s="1">
        <v>43497</v>
      </c>
      <c r="F2318" t="s">
        <v>21</v>
      </c>
      <c r="G2318" t="s">
        <v>141</v>
      </c>
      <c r="H2318" t="s">
        <v>5830</v>
      </c>
      <c r="I2318" s="1">
        <v>43466</v>
      </c>
      <c r="J2318" t="s">
        <v>21</v>
      </c>
      <c r="K2318" t="s">
        <v>1306</v>
      </c>
      <c r="L2318" s="1">
        <v>43252</v>
      </c>
      <c r="N2318" t="s">
        <v>5831</v>
      </c>
      <c r="P2318">
        <v>4731</v>
      </c>
      <c r="Q2318">
        <f>COUNTIF(Table1[Matched ID], Table1[[#This Row],[Matched ID]])</f>
        <v>1</v>
      </c>
      <c r="R2318" t="s">
        <v>5832</v>
      </c>
    </row>
    <row r="2319" spans="1:18" x14ac:dyDescent="0.35">
      <c r="A2319" t="s">
        <v>639</v>
      </c>
      <c r="B2319" t="s">
        <v>81</v>
      </c>
      <c r="C2319" t="s">
        <v>501</v>
      </c>
      <c r="D2319" t="s">
        <v>640</v>
      </c>
      <c r="E2319" s="1">
        <v>45323</v>
      </c>
      <c r="F2319" t="s">
        <v>35</v>
      </c>
      <c r="G2319" t="s">
        <v>172</v>
      </c>
      <c r="H2319" t="s">
        <v>641</v>
      </c>
      <c r="I2319" s="1">
        <v>45323</v>
      </c>
      <c r="J2319" t="s">
        <v>35</v>
      </c>
      <c r="L2319" s="1">
        <v>42095</v>
      </c>
      <c r="P2319">
        <v>452</v>
      </c>
      <c r="Q2319">
        <f>COUNTIF(Table1[Matched ID], Table1[[#This Row],[Matched ID]])</f>
        <v>1</v>
      </c>
      <c r="R2319" t="s">
        <v>642</v>
      </c>
    </row>
    <row r="2320" spans="1:18" x14ac:dyDescent="0.35">
      <c r="A2320" t="s">
        <v>758</v>
      </c>
      <c r="B2320" t="s">
        <v>81</v>
      </c>
      <c r="C2320" t="s">
        <v>501</v>
      </c>
      <c r="D2320" t="s">
        <v>759</v>
      </c>
      <c r="E2320" s="1">
        <v>45292</v>
      </c>
      <c r="F2320" t="s">
        <v>21</v>
      </c>
      <c r="G2320" t="s">
        <v>760</v>
      </c>
      <c r="H2320" t="s">
        <v>761</v>
      </c>
      <c r="I2320" s="1">
        <v>45292</v>
      </c>
      <c r="J2320" t="s">
        <v>21</v>
      </c>
      <c r="L2320" s="1">
        <v>45017</v>
      </c>
      <c r="P2320">
        <v>553</v>
      </c>
      <c r="Q2320">
        <f>COUNTIF(Table1[Matched ID], Table1[[#This Row],[Matched ID]])</f>
        <v>1</v>
      </c>
      <c r="R2320" t="s">
        <v>762</v>
      </c>
    </row>
    <row r="2321" spans="1:18" x14ac:dyDescent="0.35">
      <c r="A2321" t="s">
        <v>1733</v>
      </c>
      <c r="B2321" t="s">
        <v>46</v>
      </c>
      <c r="C2321" t="s">
        <v>501</v>
      </c>
      <c r="D2321" t="s">
        <v>1734</v>
      </c>
      <c r="E2321" s="1">
        <v>45108</v>
      </c>
      <c r="F2321" t="s">
        <v>127</v>
      </c>
      <c r="G2321" t="s">
        <v>1735</v>
      </c>
      <c r="H2321" t="s">
        <v>1736</v>
      </c>
      <c r="I2321" s="1">
        <v>45108</v>
      </c>
      <c r="J2321" t="s">
        <v>127</v>
      </c>
      <c r="L2321" s="1">
        <v>44013</v>
      </c>
      <c r="N2321" t="s">
        <v>1737</v>
      </c>
      <c r="P2321">
        <v>1300</v>
      </c>
      <c r="Q2321">
        <f>COUNTIF(Table1[Matched ID], Table1[[#This Row],[Matched ID]])</f>
        <v>1</v>
      </c>
      <c r="R2321" t="s">
        <v>1738</v>
      </c>
    </row>
    <row r="2322" spans="1:18" x14ac:dyDescent="0.35">
      <c r="A2322" t="s">
        <v>1300</v>
      </c>
      <c r="B2322" t="s">
        <v>124</v>
      </c>
      <c r="C2322" t="s">
        <v>501</v>
      </c>
      <c r="D2322" t="s">
        <v>1301</v>
      </c>
      <c r="E2322" s="1">
        <v>45170</v>
      </c>
      <c r="F2322" t="s">
        <v>35</v>
      </c>
      <c r="G2322" t="s">
        <v>141</v>
      </c>
      <c r="H2322" t="s">
        <v>1302</v>
      </c>
      <c r="I2322" s="1">
        <v>44986</v>
      </c>
      <c r="J2322" t="s">
        <v>35</v>
      </c>
      <c r="L2322" s="1">
        <v>43739</v>
      </c>
      <c r="N2322" t="s">
        <v>1303</v>
      </c>
      <c r="P2322">
        <v>971</v>
      </c>
      <c r="Q2322">
        <f>COUNTIF(Table1[Matched ID], Table1[[#This Row],[Matched ID]])</f>
        <v>1</v>
      </c>
      <c r="R2322" t="s">
        <v>1304</v>
      </c>
    </row>
    <row r="2323" spans="1:18" x14ac:dyDescent="0.35">
      <c r="A2323" t="s">
        <v>3504</v>
      </c>
      <c r="B2323" t="s">
        <v>66</v>
      </c>
      <c r="C2323" t="s">
        <v>501</v>
      </c>
      <c r="D2323" t="s">
        <v>3505</v>
      </c>
      <c r="E2323" s="1">
        <v>44136</v>
      </c>
      <c r="F2323" t="s">
        <v>35</v>
      </c>
      <c r="G2323" t="s">
        <v>485</v>
      </c>
      <c r="H2323" t="s">
        <v>731</v>
      </c>
      <c r="I2323" s="1">
        <v>44105</v>
      </c>
      <c r="J2323" t="s">
        <v>35</v>
      </c>
      <c r="K2323" t="s">
        <v>1306</v>
      </c>
      <c r="L2323" s="1">
        <v>42156</v>
      </c>
      <c r="N2323" t="s">
        <v>3506</v>
      </c>
      <c r="P2323">
        <v>3067</v>
      </c>
      <c r="Q2323">
        <f>COUNTIF(Table1[Matched ID], Table1[[#This Row],[Matched ID]])</f>
        <v>1</v>
      </c>
      <c r="R2323" t="s">
        <v>3507</v>
      </c>
    </row>
    <row r="2324" spans="1:18" x14ac:dyDescent="0.35">
      <c r="A2324" t="s">
        <v>1728</v>
      </c>
      <c r="B2324" t="s">
        <v>66</v>
      </c>
      <c r="C2324" t="s">
        <v>501</v>
      </c>
      <c r="D2324" t="s">
        <v>1729</v>
      </c>
      <c r="E2324" s="1">
        <v>45108</v>
      </c>
      <c r="F2324" t="s">
        <v>21</v>
      </c>
      <c r="G2324" t="s">
        <v>860</v>
      </c>
      <c r="H2324" t="s">
        <v>1730</v>
      </c>
      <c r="I2324" s="1">
        <v>44743</v>
      </c>
      <c r="J2324" t="s">
        <v>21</v>
      </c>
      <c r="L2324" s="1">
        <v>45261</v>
      </c>
      <c r="N2324" t="s">
        <v>1731</v>
      </c>
      <c r="P2324">
        <v>1297</v>
      </c>
      <c r="Q2324">
        <f>COUNTIF(Table1[Matched ID], Table1[[#This Row],[Matched ID]])</f>
        <v>1</v>
      </c>
      <c r="R2324" t="s">
        <v>1732</v>
      </c>
    </row>
    <row r="2325" spans="1:18" x14ac:dyDescent="0.35">
      <c r="A2325" t="s">
        <v>5635</v>
      </c>
      <c r="B2325" t="s">
        <v>66</v>
      </c>
      <c r="C2325" t="s">
        <v>501</v>
      </c>
      <c r="D2325" t="s">
        <v>5636</v>
      </c>
      <c r="E2325" s="1">
        <v>43556</v>
      </c>
      <c r="F2325" t="s">
        <v>21</v>
      </c>
      <c r="G2325" t="s">
        <v>214</v>
      </c>
      <c r="H2325" t="s">
        <v>5637</v>
      </c>
      <c r="I2325" s="1">
        <v>42856</v>
      </c>
      <c r="J2325" t="s">
        <v>35</v>
      </c>
      <c r="K2325" t="s">
        <v>1306</v>
      </c>
      <c r="L2325" s="1">
        <v>44958</v>
      </c>
      <c r="N2325" t="s">
        <v>5638</v>
      </c>
      <c r="P2325">
        <v>4583</v>
      </c>
      <c r="Q2325">
        <f>COUNTIF(Table1[Matched ID], Table1[[#This Row],[Matched ID]])</f>
        <v>1</v>
      </c>
      <c r="R2325" t="s">
        <v>5639</v>
      </c>
    </row>
    <row r="2326" spans="1:18" x14ac:dyDescent="0.35">
      <c r="A2326" t="s">
        <v>8643</v>
      </c>
      <c r="B2326" t="s">
        <v>1306</v>
      </c>
      <c r="C2326" t="s">
        <v>6173</v>
      </c>
      <c r="D2326" t="s">
        <v>1306</v>
      </c>
      <c r="E2326" s="1">
        <v>42401</v>
      </c>
      <c r="F2326" t="s">
        <v>584</v>
      </c>
      <c r="G2326" t="s">
        <v>209</v>
      </c>
      <c r="H2326" t="s">
        <v>8644</v>
      </c>
      <c r="I2326" s="1">
        <v>42370</v>
      </c>
      <c r="J2326" t="s">
        <v>21</v>
      </c>
      <c r="K2326" t="s">
        <v>1306</v>
      </c>
      <c r="L2326" s="1">
        <v>44927</v>
      </c>
      <c r="P2326">
        <v>6899</v>
      </c>
      <c r="Q2326">
        <f>COUNTIF(Table1[Matched ID], Table1[[#This Row],[Matched ID]])</f>
        <v>1</v>
      </c>
      <c r="R2326" t="s">
        <v>8645</v>
      </c>
    </row>
    <row r="2327" spans="1:18" x14ac:dyDescent="0.35">
      <c r="A2327" t="s">
        <v>581</v>
      </c>
      <c r="B2327" t="s">
        <v>131</v>
      </c>
      <c r="C2327" t="s">
        <v>582</v>
      </c>
      <c r="D2327" t="s">
        <v>583</v>
      </c>
      <c r="E2327" s="1">
        <v>45352</v>
      </c>
      <c r="F2327" t="s">
        <v>584</v>
      </c>
      <c r="G2327" t="s">
        <v>585</v>
      </c>
      <c r="H2327" t="s">
        <v>586</v>
      </c>
      <c r="I2327" s="1">
        <v>45352</v>
      </c>
      <c r="J2327" t="s">
        <v>21</v>
      </c>
      <c r="L2327" s="1">
        <v>42736</v>
      </c>
      <c r="P2327">
        <v>411</v>
      </c>
      <c r="Q2327">
        <f>COUNTIF(Table1[Matched ID], Table1[[#This Row],[Matched ID]])</f>
        <v>1</v>
      </c>
      <c r="R2327" t="s">
        <v>587</v>
      </c>
    </row>
    <row r="2328" spans="1:18" x14ac:dyDescent="0.35">
      <c r="A2328" t="s">
        <v>2835</v>
      </c>
      <c r="B2328" t="s">
        <v>18</v>
      </c>
      <c r="C2328" t="s">
        <v>582</v>
      </c>
      <c r="D2328" t="s">
        <v>237</v>
      </c>
      <c r="E2328" s="1">
        <v>44621</v>
      </c>
      <c r="F2328" t="s">
        <v>21</v>
      </c>
      <c r="G2328" t="s">
        <v>754</v>
      </c>
      <c r="H2328" t="s">
        <v>2836</v>
      </c>
      <c r="I2328" s="1">
        <v>44593</v>
      </c>
      <c r="J2328" t="s">
        <v>21</v>
      </c>
      <c r="K2328" t="s">
        <v>1306</v>
      </c>
      <c r="L2328" s="1">
        <v>45222</v>
      </c>
      <c r="P2328">
        <v>2390</v>
      </c>
      <c r="Q2328">
        <f>COUNTIF(Table1[Matched ID], Table1[[#This Row],[Matched ID]])</f>
        <v>1</v>
      </c>
      <c r="R2328" t="s">
        <v>2837</v>
      </c>
    </row>
    <row r="2329" spans="1:18" x14ac:dyDescent="0.35">
      <c r="A2329" t="s">
        <v>6311</v>
      </c>
      <c r="B2329" t="s">
        <v>32</v>
      </c>
      <c r="C2329" t="s">
        <v>27</v>
      </c>
      <c r="D2329" t="s">
        <v>6312</v>
      </c>
      <c r="E2329" s="1">
        <v>43374</v>
      </c>
      <c r="F2329" t="s">
        <v>21</v>
      </c>
      <c r="G2329" t="s">
        <v>141</v>
      </c>
      <c r="H2329" t="s">
        <v>6313</v>
      </c>
      <c r="I2329" s="1">
        <v>43344</v>
      </c>
      <c r="J2329" t="s">
        <v>21</v>
      </c>
      <c r="K2329" t="s">
        <v>1306</v>
      </c>
      <c r="L2329" s="1">
        <v>43374</v>
      </c>
      <c r="P2329">
        <v>5116</v>
      </c>
      <c r="Q2329">
        <f>COUNTIF(Table1[Matched ID], Table1[[#This Row],[Matched ID]])</f>
        <v>1</v>
      </c>
      <c r="R2329" t="s">
        <v>6314</v>
      </c>
    </row>
    <row r="2330" spans="1:18" x14ac:dyDescent="0.35">
      <c r="A2330" t="s">
        <v>7017</v>
      </c>
      <c r="B2330" t="s">
        <v>81</v>
      </c>
      <c r="C2330" t="s">
        <v>1306</v>
      </c>
      <c r="D2330" t="s">
        <v>1306</v>
      </c>
      <c r="E2330" s="1">
        <v>43132</v>
      </c>
      <c r="F2330" t="s">
        <v>1306</v>
      </c>
      <c r="G2330" t="s">
        <v>582</v>
      </c>
      <c r="H2330" t="s">
        <v>7018</v>
      </c>
      <c r="I2330" s="1">
        <v>43132</v>
      </c>
      <c r="J2330" t="s">
        <v>584</v>
      </c>
      <c r="K2330" t="s">
        <v>2872</v>
      </c>
      <c r="L2330" s="1">
        <v>45139</v>
      </c>
      <c r="P2330">
        <v>5632</v>
      </c>
      <c r="Q2330">
        <f>COUNTIF(Table1[Matched ID], Table1[[#This Row],[Matched ID]])</f>
        <v>1</v>
      </c>
      <c r="R2330" t="s">
        <v>7019</v>
      </c>
    </row>
    <row r="2331" spans="1:18" x14ac:dyDescent="0.35">
      <c r="A2331" t="s">
        <v>1191</v>
      </c>
      <c r="B2331" t="s">
        <v>110</v>
      </c>
      <c r="C2331" t="s">
        <v>1192</v>
      </c>
      <c r="D2331" t="s">
        <v>1193</v>
      </c>
      <c r="E2331" s="1">
        <v>45200</v>
      </c>
      <c r="F2331" t="s">
        <v>35</v>
      </c>
      <c r="G2331" t="s">
        <v>101</v>
      </c>
      <c r="H2331" t="s">
        <v>883</v>
      </c>
      <c r="I2331" s="1">
        <v>45200</v>
      </c>
      <c r="J2331" t="s">
        <v>35</v>
      </c>
      <c r="L2331" s="1">
        <v>45352</v>
      </c>
      <c r="P2331">
        <v>891</v>
      </c>
      <c r="Q2331">
        <f>COUNTIF(Table1[Matched ID], Table1[[#This Row],[Matched ID]])</f>
        <v>1</v>
      </c>
      <c r="R2331" t="s">
        <v>1194</v>
      </c>
    </row>
    <row r="2332" spans="1:18" x14ac:dyDescent="0.35">
      <c r="A2332" t="s">
        <v>7761</v>
      </c>
      <c r="B2332" t="s">
        <v>4745</v>
      </c>
      <c r="C2332" t="s">
        <v>176</v>
      </c>
      <c r="D2332" t="s">
        <v>7762</v>
      </c>
      <c r="E2332" s="1">
        <v>42826</v>
      </c>
      <c r="F2332" t="s">
        <v>524</v>
      </c>
      <c r="G2332" t="s">
        <v>176</v>
      </c>
      <c r="H2332" t="s">
        <v>7763</v>
      </c>
      <c r="I2332" s="1">
        <v>42826</v>
      </c>
      <c r="J2332" t="s">
        <v>524</v>
      </c>
      <c r="K2332" t="s">
        <v>1306</v>
      </c>
      <c r="L2332" s="1">
        <v>43922</v>
      </c>
      <c r="P2332">
        <v>6194</v>
      </c>
      <c r="Q2332">
        <f>COUNTIF(Table1[Matched ID], Table1[[#This Row],[Matched ID]])</f>
        <v>1</v>
      </c>
      <c r="R2332" t="s">
        <v>7764</v>
      </c>
    </row>
    <row r="2333" spans="1:18" x14ac:dyDescent="0.35">
      <c r="A2333" t="s">
        <v>3638</v>
      </c>
      <c r="B2333" t="s">
        <v>18</v>
      </c>
      <c r="C2333" t="s">
        <v>55</v>
      </c>
      <c r="D2333" t="s">
        <v>3639</v>
      </c>
      <c r="E2333" s="1">
        <v>44075</v>
      </c>
      <c r="F2333" t="s">
        <v>21</v>
      </c>
      <c r="G2333" t="s">
        <v>3399</v>
      </c>
      <c r="H2333" t="s">
        <v>3640</v>
      </c>
      <c r="I2333" s="1">
        <v>44075</v>
      </c>
      <c r="J2333" t="s">
        <v>21</v>
      </c>
      <c r="K2333" t="s">
        <v>1306</v>
      </c>
      <c r="L2333" s="1">
        <v>42583</v>
      </c>
      <c r="P2333">
        <v>3176</v>
      </c>
      <c r="Q2333">
        <f>COUNTIF(Table1[Matched ID], Table1[[#This Row],[Matched ID]])</f>
        <v>1</v>
      </c>
      <c r="R2333" t="s">
        <v>3641</v>
      </c>
    </row>
    <row r="2334" spans="1:18" x14ac:dyDescent="0.35">
      <c r="A2334" t="s">
        <v>679</v>
      </c>
      <c r="B2334" t="s">
        <v>680</v>
      </c>
      <c r="C2334" t="s">
        <v>681</v>
      </c>
      <c r="D2334" t="s">
        <v>682</v>
      </c>
      <c r="E2334" s="1">
        <v>45323</v>
      </c>
      <c r="F2334" t="s">
        <v>35</v>
      </c>
      <c r="G2334" t="s">
        <v>19</v>
      </c>
      <c r="H2334" t="s">
        <v>683</v>
      </c>
      <c r="I2334" s="1">
        <v>45323</v>
      </c>
      <c r="J2334" t="s">
        <v>35</v>
      </c>
      <c r="L2334" s="1">
        <v>44197</v>
      </c>
      <c r="P2334">
        <v>476</v>
      </c>
      <c r="Q2334">
        <f>COUNTIF(Table1[Matched ID], Table1[[#This Row],[Matched ID]])</f>
        <v>1</v>
      </c>
      <c r="R2334" t="s">
        <v>684</v>
      </c>
    </row>
    <row r="2335" spans="1:18" x14ac:dyDescent="0.35">
      <c r="A2335" t="s">
        <v>603</v>
      </c>
      <c r="B2335" t="s">
        <v>81</v>
      </c>
      <c r="C2335" t="s">
        <v>182</v>
      </c>
      <c r="D2335" t="s">
        <v>604</v>
      </c>
      <c r="E2335" s="1">
        <v>45352</v>
      </c>
      <c r="F2335" t="s">
        <v>35</v>
      </c>
      <c r="G2335" t="s">
        <v>391</v>
      </c>
      <c r="H2335" t="s">
        <v>605</v>
      </c>
      <c r="I2335" s="1">
        <v>45352</v>
      </c>
      <c r="J2335" t="s">
        <v>35</v>
      </c>
      <c r="L2335" s="1">
        <v>45292</v>
      </c>
      <c r="P2335">
        <v>420</v>
      </c>
      <c r="Q2335">
        <f>COUNTIF(Table1[Matched ID], Table1[[#This Row],[Matched ID]])</f>
        <v>1</v>
      </c>
      <c r="R2335" t="s">
        <v>606</v>
      </c>
    </row>
    <row r="2336" spans="1:18" x14ac:dyDescent="0.35">
      <c r="A2336" t="s">
        <v>706</v>
      </c>
      <c r="B2336" t="s">
        <v>46</v>
      </c>
      <c r="C2336" t="s">
        <v>182</v>
      </c>
      <c r="D2336" t="s">
        <v>707</v>
      </c>
      <c r="E2336" s="1">
        <v>45323</v>
      </c>
      <c r="F2336" t="s">
        <v>35</v>
      </c>
      <c r="G2336" t="s">
        <v>708</v>
      </c>
      <c r="H2336" t="s">
        <v>709</v>
      </c>
      <c r="I2336" s="1">
        <v>45323</v>
      </c>
      <c r="J2336" t="s">
        <v>35</v>
      </c>
      <c r="L2336" s="1">
        <v>41640</v>
      </c>
      <c r="P2336">
        <v>493</v>
      </c>
      <c r="Q2336">
        <f>COUNTIF(Table1[Matched ID], Table1[[#This Row],[Matched ID]])</f>
        <v>1</v>
      </c>
      <c r="R2336" t="s">
        <v>710</v>
      </c>
    </row>
    <row r="2337" spans="1:18" x14ac:dyDescent="0.35">
      <c r="A2337" t="s">
        <v>711</v>
      </c>
      <c r="B2337" t="s">
        <v>46</v>
      </c>
      <c r="C2337" t="s">
        <v>182</v>
      </c>
      <c r="D2337" t="s">
        <v>712</v>
      </c>
      <c r="E2337" s="1">
        <v>45323</v>
      </c>
      <c r="F2337" t="s">
        <v>35</v>
      </c>
      <c r="G2337" t="s">
        <v>713</v>
      </c>
      <c r="H2337" t="s">
        <v>355</v>
      </c>
      <c r="I2337" s="1">
        <v>45323</v>
      </c>
      <c r="J2337" t="s">
        <v>35</v>
      </c>
      <c r="L2337" s="1">
        <v>44986</v>
      </c>
      <c r="P2337">
        <v>494</v>
      </c>
      <c r="Q2337">
        <f>COUNTIF(Table1[Matched ID], Table1[[#This Row],[Matched ID]])</f>
        <v>1</v>
      </c>
      <c r="R2337" t="s">
        <v>714</v>
      </c>
    </row>
    <row r="2338" spans="1:18" x14ac:dyDescent="0.35">
      <c r="A2338" t="s">
        <v>607</v>
      </c>
      <c r="B2338" t="s">
        <v>81</v>
      </c>
      <c r="C2338" t="s">
        <v>182</v>
      </c>
      <c r="D2338" t="s">
        <v>608</v>
      </c>
      <c r="E2338" s="1">
        <v>45352</v>
      </c>
      <c r="F2338" t="s">
        <v>35</v>
      </c>
      <c r="G2338" t="s">
        <v>141</v>
      </c>
      <c r="H2338" t="s">
        <v>568</v>
      </c>
      <c r="I2338" s="1">
        <v>45261</v>
      </c>
      <c r="J2338" t="s">
        <v>35</v>
      </c>
      <c r="L2338" s="1">
        <v>44896</v>
      </c>
      <c r="P2338">
        <v>422</v>
      </c>
      <c r="Q2338">
        <f>COUNTIF(Table1[Matched ID], Table1[[#This Row],[Matched ID]])</f>
        <v>1</v>
      </c>
      <c r="R2338" t="s">
        <v>609</v>
      </c>
    </row>
    <row r="2339" spans="1:18" x14ac:dyDescent="0.35">
      <c r="A2339" t="s">
        <v>455</v>
      </c>
      <c r="B2339" t="s">
        <v>81</v>
      </c>
      <c r="C2339" t="s">
        <v>333</v>
      </c>
      <c r="D2339" t="s">
        <v>456</v>
      </c>
      <c r="E2339" s="1">
        <v>45383</v>
      </c>
      <c r="F2339" t="s">
        <v>35</v>
      </c>
      <c r="G2339" t="s">
        <v>457</v>
      </c>
      <c r="H2339" t="s">
        <v>458</v>
      </c>
      <c r="I2339" s="1">
        <v>45352</v>
      </c>
      <c r="J2339" t="s">
        <v>459</v>
      </c>
      <c r="L2339" s="1">
        <v>45139</v>
      </c>
      <c r="P2339">
        <v>314</v>
      </c>
      <c r="Q2339">
        <f>COUNTIF(Table1[Matched ID], Table1[[#This Row],[Matched ID]])</f>
        <v>1</v>
      </c>
      <c r="R2339" t="s">
        <v>460</v>
      </c>
    </row>
    <row r="2340" spans="1:18" x14ac:dyDescent="0.35">
      <c r="A2340" t="s">
        <v>610</v>
      </c>
      <c r="B2340" t="s">
        <v>81</v>
      </c>
      <c r="C2340" t="s">
        <v>333</v>
      </c>
      <c r="D2340" t="s">
        <v>611</v>
      </c>
      <c r="E2340" s="1">
        <v>45352</v>
      </c>
      <c r="F2340" t="s">
        <v>21</v>
      </c>
      <c r="G2340" t="s">
        <v>391</v>
      </c>
      <c r="H2340" t="s">
        <v>612</v>
      </c>
      <c r="I2340" s="1">
        <v>45352</v>
      </c>
      <c r="J2340" t="s">
        <v>21</v>
      </c>
      <c r="L2340" s="1">
        <v>45047</v>
      </c>
      <c r="P2340">
        <v>424</v>
      </c>
      <c r="Q2340">
        <f>COUNTIF(Table1[Matched ID], Table1[[#This Row],[Matched ID]])</f>
        <v>1</v>
      </c>
      <c r="R2340" t="s">
        <v>613</v>
      </c>
    </row>
    <row r="2341" spans="1:18" x14ac:dyDescent="0.35">
      <c r="A2341" t="s">
        <v>7858</v>
      </c>
      <c r="B2341" t="s">
        <v>81</v>
      </c>
      <c r="C2341" t="s">
        <v>7859</v>
      </c>
      <c r="D2341" t="s">
        <v>7860</v>
      </c>
      <c r="E2341" s="1">
        <v>42795</v>
      </c>
      <c r="F2341" t="s">
        <v>35</v>
      </c>
      <c r="G2341" t="s">
        <v>5611</v>
      </c>
      <c r="H2341" t="s">
        <v>7861</v>
      </c>
      <c r="I2341" s="1">
        <v>42248</v>
      </c>
      <c r="J2341" t="s">
        <v>35</v>
      </c>
      <c r="K2341" t="s">
        <v>1306</v>
      </c>
      <c r="L2341" s="1">
        <v>43770</v>
      </c>
      <c r="P2341">
        <v>6269</v>
      </c>
      <c r="Q2341">
        <f>COUNTIF(Table1[Matched ID], Table1[[#This Row],[Matched ID]])</f>
        <v>1</v>
      </c>
      <c r="R2341" t="s">
        <v>7862</v>
      </c>
    </row>
    <row r="2342" spans="1:18" x14ac:dyDescent="0.35">
      <c r="A2342" t="s">
        <v>332</v>
      </c>
      <c r="B2342" t="s">
        <v>18</v>
      </c>
      <c r="C2342" t="s">
        <v>333</v>
      </c>
      <c r="D2342" t="s">
        <v>334</v>
      </c>
      <c r="E2342" s="1">
        <v>45413</v>
      </c>
      <c r="F2342" t="s">
        <v>35</v>
      </c>
      <c r="G2342" t="s">
        <v>335</v>
      </c>
      <c r="H2342" t="s">
        <v>336</v>
      </c>
      <c r="I2342" s="1">
        <v>45413</v>
      </c>
      <c r="J2342" t="s">
        <v>35</v>
      </c>
      <c r="L2342" s="1">
        <v>45413</v>
      </c>
      <c r="P2342">
        <v>222</v>
      </c>
      <c r="Q2342">
        <f>COUNTIF(Table1[Matched ID], Table1[[#This Row],[Matched ID]])</f>
        <v>1</v>
      </c>
      <c r="R2342" t="s">
        <v>337</v>
      </c>
    </row>
    <row r="2343" spans="1:18" x14ac:dyDescent="0.35">
      <c r="A2343" t="s">
        <v>752</v>
      </c>
      <c r="B2343" t="s">
        <v>18</v>
      </c>
      <c r="C2343" t="s">
        <v>308</v>
      </c>
      <c r="D2343" t="s">
        <v>753</v>
      </c>
      <c r="E2343" s="1">
        <v>45292</v>
      </c>
      <c r="F2343" t="s">
        <v>21</v>
      </c>
      <c r="G2343" t="s">
        <v>754</v>
      </c>
      <c r="H2343" t="s">
        <v>755</v>
      </c>
      <c r="I2343" s="1">
        <v>45292</v>
      </c>
      <c r="J2343" t="s">
        <v>21</v>
      </c>
      <c r="K2343" t="s">
        <v>756</v>
      </c>
      <c r="L2343" s="1">
        <v>44927</v>
      </c>
      <c r="P2343">
        <v>551</v>
      </c>
      <c r="Q2343">
        <f>COUNTIF(Table1[Matched ID], Table1[[#This Row],[Matched ID]])</f>
        <v>1</v>
      </c>
      <c r="R2343" t="s">
        <v>757</v>
      </c>
    </row>
    <row r="2344" spans="1:18" x14ac:dyDescent="0.35">
      <c r="A2344" t="s">
        <v>4622</v>
      </c>
      <c r="B2344" t="s">
        <v>4623</v>
      </c>
      <c r="C2344" t="s">
        <v>3102</v>
      </c>
      <c r="D2344" t="s">
        <v>4624</v>
      </c>
      <c r="E2344" s="1">
        <v>43739</v>
      </c>
      <c r="F2344" t="s">
        <v>35</v>
      </c>
      <c r="G2344" t="s">
        <v>4625</v>
      </c>
      <c r="H2344" t="s">
        <v>4626</v>
      </c>
      <c r="I2344" s="1">
        <v>43617</v>
      </c>
      <c r="J2344" t="s">
        <v>35</v>
      </c>
      <c r="K2344" t="s">
        <v>1306</v>
      </c>
      <c r="L2344" s="1">
        <v>44136</v>
      </c>
      <c r="N2344" t="s">
        <v>4627</v>
      </c>
      <c r="P2344">
        <v>3901</v>
      </c>
      <c r="Q2344">
        <f>COUNTIF(Table1[Matched ID], Table1[[#This Row],[Matched ID]])</f>
        <v>1</v>
      </c>
      <c r="R2344" t="s">
        <v>4628</v>
      </c>
    </row>
    <row r="2345" spans="1:18" x14ac:dyDescent="0.35">
      <c r="A2345" t="s">
        <v>533</v>
      </c>
      <c r="B2345" t="s">
        <v>418</v>
      </c>
      <c r="C2345" t="s">
        <v>54</v>
      </c>
      <c r="D2345" t="s">
        <v>54</v>
      </c>
      <c r="E2345" t="s">
        <v>54</v>
      </c>
      <c r="F2345" t="s">
        <v>54</v>
      </c>
      <c r="G2345" t="s">
        <v>534</v>
      </c>
      <c r="H2345" t="s">
        <v>535</v>
      </c>
      <c r="I2345" s="1">
        <v>45352</v>
      </c>
      <c r="J2345" t="s">
        <v>21</v>
      </c>
      <c r="L2345" s="1">
        <v>45170</v>
      </c>
      <c r="P2345">
        <v>373</v>
      </c>
      <c r="Q2345">
        <f>COUNTIF(Table1[Matched ID], Table1[[#This Row],[Matched ID]])</f>
        <v>1</v>
      </c>
      <c r="R2345" t="s">
        <v>536</v>
      </c>
    </row>
    <row r="2346" spans="1:18" x14ac:dyDescent="0.35">
      <c r="A2346" t="s">
        <v>323</v>
      </c>
      <c r="B2346" t="s">
        <v>318</v>
      </c>
      <c r="C2346" t="s">
        <v>98</v>
      </c>
      <c r="D2346" t="s">
        <v>324</v>
      </c>
      <c r="E2346" s="1">
        <v>45413</v>
      </c>
      <c r="F2346" t="s">
        <v>21</v>
      </c>
      <c r="G2346" t="s">
        <v>325</v>
      </c>
      <c r="H2346" t="s">
        <v>326</v>
      </c>
      <c r="I2346" s="1">
        <v>45383</v>
      </c>
      <c r="J2346" t="s">
        <v>21</v>
      </c>
      <c r="L2346" s="1">
        <v>45413</v>
      </c>
      <c r="P2346">
        <v>216</v>
      </c>
      <c r="Q2346">
        <f>COUNTIF(Table1[Matched ID], Table1[[#This Row],[Matched ID]])</f>
        <v>1</v>
      </c>
      <c r="R2346" t="s">
        <v>327</v>
      </c>
    </row>
    <row r="2347" spans="1:18" x14ac:dyDescent="0.35">
      <c r="A2347" t="s">
        <v>437</v>
      </c>
      <c r="B2347" t="s">
        <v>18</v>
      </c>
      <c r="C2347" t="s">
        <v>438</v>
      </c>
      <c r="D2347" t="s">
        <v>439</v>
      </c>
      <c r="E2347" s="1">
        <v>45383</v>
      </c>
      <c r="F2347" t="s">
        <v>21</v>
      </c>
      <c r="G2347" t="s">
        <v>440</v>
      </c>
      <c r="H2347" t="s">
        <v>439</v>
      </c>
      <c r="I2347" s="1">
        <v>45352</v>
      </c>
      <c r="J2347" t="s">
        <v>21</v>
      </c>
      <c r="L2347" s="1">
        <v>45292</v>
      </c>
      <c r="P2347">
        <v>282</v>
      </c>
      <c r="Q2347">
        <f>COUNTIF(Table1[Matched ID], Table1[[#This Row],[Matched ID]])</f>
        <v>1</v>
      </c>
      <c r="R2347" t="s">
        <v>441</v>
      </c>
    </row>
    <row r="2348" spans="1:18" x14ac:dyDescent="0.35">
      <c r="A2348" t="s">
        <v>317</v>
      </c>
      <c r="B2348" t="s">
        <v>318</v>
      </c>
      <c r="C2348" t="s">
        <v>19</v>
      </c>
      <c r="D2348" t="s">
        <v>319</v>
      </c>
      <c r="E2348" s="1">
        <v>45413</v>
      </c>
      <c r="F2348" t="s">
        <v>21</v>
      </c>
      <c r="G2348" t="s">
        <v>141</v>
      </c>
      <c r="H2348" t="s">
        <v>320</v>
      </c>
      <c r="I2348" s="1">
        <v>45292</v>
      </c>
      <c r="J2348" t="s">
        <v>21</v>
      </c>
      <c r="K2348" t="s">
        <v>321</v>
      </c>
      <c r="L2348" s="1">
        <v>45413</v>
      </c>
      <c r="P2348">
        <v>213</v>
      </c>
      <c r="Q2348">
        <f>COUNTIF(Table1[Matched ID], Table1[[#This Row],[Matched ID]])</f>
        <v>1</v>
      </c>
      <c r="R2348" t="s">
        <v>322</v>
      </c>
    </row>
    <row r="2349" spans="1:18" x14ac:dyDescent="0.35">
      <c r="A2349" t="s">
        <v>258</v>
      </c>
      <c r="B2349" t="s">
        <v>131</v>
      </c>
      <c r="C2349" t="s">
        <v>40</v>
      </c>
      <c r="D2349" t="s">
        <v>259</v>
      </c>
      <c r="E2349" s="1">
        <v>45425</v>
      </c>
      <c r="F2349" t="s">
        <v>21</v>
      </c>
      <c r="G2349" t="s">
        <v>214</v>
      </c>
      <c r="H2349" t="s">
        <v>260</v>
      </c>
      <c r="I2349" s="1">
        <v>45366</v>
      </c>
      <c r="J2349" t="s">
        <v>21</v>
      </c>
      <c r="L2349" s="1">
        <v>45383</v>
      </c>
      <c r="P2349">
        <v>149</v>
      </c>
      <c r="Q2349">
        <f>COUNTIF(Table1[Matched ID], Table1[[#This Row],[Matched ID]])</f>
        <v>1</v>
      </c>
      <c r="R2349" t="s">
        <v>261</v>
      </c>
    </row>
    <row r="2350" spans="1:18" x14ac:dyDescent="0.35">
      <c r="A2350" t="s">
        <v>312</v>
      </c>
      <c r="B2350" t="s">
        <v>26</v>
      </c>
      <c r="C2350" t="s">
        <v>125</v>
      </c>
      <c r="D2350" t="s">
        <v>313</v>
      </c>
      <c r="E2350" s="1">
        <v>45413</v>
      </c>
      <c r="F2350" t="s">
        <v>314</v>
      </c>
      <c r="G2350" t="s">
        <v>315</v>
      </c>
      <c r="H2350" t="s">
        <v>28</v>
      </c>
      <c r="I2350" s="1">
        <v>45413</v>
      </c>
      <c r="J2350" t="s">
        <v>314</v>
      </c>
      <c r="L2350" s="1">
        <v>45231</v>
      </c>
      <c r="P2350">
        <v>210</v>
      </c>
      <c r="Q2350">
        <f>COUNTIF(Table1[Matched ID], Table1[[#This Row],[Matched ID]])</f>
        <v>1</v>
      </c>
      <c r="R2350" t="s">
        <v>316</v>
      </c>
    </row>
    <row r="2351" spans="1:18" x14ac:dyDescent="0.35">
      <c r="A2351" t="s">
        <v>307</v>
      </c>
      <c r="B2351" t="s">
        <v>131</v>
      </c>
      <c r="C2351" t="s">
        <v>308</v>
      </c>
      <c r="D2351" t="s">
        <v>309</v>
      </c>
      <c r="E2351" s="1">
        <v>45413</v>
      </c>
      <c r="F2351" t="s">
        <v>21</v>
      </c>
      <c r="G2351" t="s">
        <v>214</v>
      </c>
      <c r="H2351" t="s">
        <v>310</v>
      </c>
      <c r="I2351" s="1">
        <v>45413</v>
      </c>
      <c r="J2351" t="s">
        <v>21</v>
      </c>
      <c r="L2351" s="1">
        <v>45413</v>
      </c>
      <c r="P2351">
        <v>208</v>
      </c>
      <c r="Q2351">
        <f>COUNTIF(Table1[Matched ID], Table1[[#This Row],[Matched ID]])</f>
        <v>1</v>
      </c>
      <c r="R2351" t="s">
        <v>311</v>
      </c>
    </row>
    <row r="2352" spans="1:18" x14ac:dyDescent="0.35">
      <c r="A2352" t="s">
        <v>302</v>
      </c>
      <c r="B2352" t="s">
        <v>81</v>
      </c>
      <c r="C2352" t="s">
        <v>303</v>
      </c>
      <c r="D2352" t="s">
        <v>304</v>
      </c>
      <c r="E2352" s="1">
        <v>45413</v>
      </c>
      <c r="F2352" t="s">
        <v>21</v>
      </c>
      <c r="G2352" t="s">
        <v>300</v>
      </c>
      <c r="H2352" t="s">
        <v>305</v>
      </c>
      <c r="I2352" s="1">
        <v>45413</v>
      </c>
      <c r="J2352" t="s">
        <v>21</v>
      </c>
      <c r="L2352" s="1">
        <v>45261</v>
      </c>
      <c r="P2352">
        <v>206</v>
      </c>
      <c r="Q2352">
        <f>COUNTIF(Table1[Matched ID], Table1[[#This Row],[Matched ID]])</f>
        <v>1</v>
      </c>
      <c r="R2352" t="s">
        <v>306</v>
      </c>
    </row>
    <row r="2353" spans="1:18" x14ac:dyDescent="0.35">
      <c r="A2353" t="s">
        <v>287</v>
      </c>
      <c r="B2353" t="s">
        <v>288</v>
      </c>
      <c r="C2353" t="s">
        <v>289</v>
      </c>
      <c r="D2353" t="s">
        <v>290</v>
      </c>
      <c r="E2353" s="1">
        <v>45413</v>
      </c>
      <c r="F2353" t="s">
        <v>21</v>
      </c>
      <c r="G2353" t="s">
        <v>291</v>
      </c>
      <c r="H2353" t="s">
        <v>290</v>
      </c>
      <c r="I2353" s="1">
        <v>45323</v>
      </c>
      <c r="J2353" t="s">
        <v>21</v>
      </c>
      <c r="L2353" s="1">
        <v>45444</v>
      </c>
      <c r="P2353">
        <v>197</v>
      </c>
      <c r="Q2353">
        <f>COUNTIF(Table1[Matched ID], Table1[[#This Row],[Matched ID]])</f>
        <v>1</v>
      </c>
      <c r="R2353" t="s">
        <v>292</v>
      </c>
    </row>
    <row r="2354" spans="1:18" x14ac:dyDescent="0.35">
      <c r="A2354" t="s">
        <v>162</v>
      </c>
      <c r="B2354" t="s">
        <v>163</v>
      </c>
      <c r="C2354" t="s">
        <v>164</v>
      </c>
      <c r="D2354" t="s">
        <v>165</v>
      </c>
      <c r="E2354" s="1">
        <v>45444</v>
      </c>
      <c r="F2354" t="s">
        <v>103</v>
      </c>
      <c r="G2354" t="s">
        <v>166</v>
      </c>
      <c r="H2354" t="s">
        <v>167</v>
      </c>
      <c r="I2354" s="1">
        <v>45413</v>
      </c>
      <c r="J2354" t="s">
        <v>21</v>
      </c>
      <c r="L2354" s="1">
        <v>43922</v>
      </c>
      <c r="P2354">
        <v>87</v>
      </c>
      <c r="Q2354">
        <f>COUNTIF(Table1[Matched ID], Table1[[#This Row],[Matched ID]])</f>
        <v>1</v>
      </c>
      <c r="R2354" t="s">
        <v>168</v>
      </c>
    </row>
    <row r="2355" spans="1:18" x14ac:dyDescent="0.35">
      <c r="A2355" t="s">
        <v>293</v>
      </c>
      <c r="B2355" t="s">
        <v>66</v>
      </c>
      <c r="C2355" t="s">
        <v>55</v>
      </c>
      <c r="D2355" t="s">
        <v>294</v>
      </c>
      <c r="E2355" s="1">
        <v>45413</v>
      </c>
      <c r="F2355" t="s">
        <v>35</v>
      </c>
      <c r="G2355" t="s">
        <v>295</v>
      </c>
      <c r="H2355" t="s">
        <v>295</v>
      </c>
      <c r="I2355" s="1">
        <v>45413</v>
      </c>
      <c r="J2355" t="s">
        <v>35</v>
      </c>
      <c r="K2355" t="s">
        <v>296</v>
      </c>
      <c r="L2355" s="1">
        <v>45413</v>
      </c>
      <c r="P2355">
        <v>198</v>
      </c>
      <c r="Q2355">
        <f>COUNTIF(Table1[Matched ID], Table1[[#This Row],[Matched ID]])</f>
        <v>1</v>
      </c>
      <c r="R2355" t="s">
        <v>297</v>
      </c>
    </row>
    <row r="2356" spans="1:18" x14ac:dyDescent="0.35">
      <c r="A2356" t="s">
        <v>480</v>
      </c>
      <c r="B2356" t="s">
        <v>81</v>
      </c>
      <c r="C2356" t="s">
        <v>75</v>
      </c>
      <c r="D2356" t="s">
        <v>232</v>
      </c>
      <c r="E2356" s="1">
        <v>45383</v>
      </c>
      <c r="F2356" t="s">
        <v>35</v>
      </c>
      <c r="G2356" t="s">
        <v>141</v>
      </c>
      <c r="H2356" t="s">
        <v>481</v>
      </c>
      <c r="I2356" s="1">
        <v>45383</v>
      </c>
      <c r="J2356" t="s">
        <v>35</v>
      </c>
      <c r="L2356" s="1">
        <v>45383</v>
      </c>
      <c r="P2356">
        <v>327</v>
      </c>
      <c r="Q2356">
        <f>COUNTIF(Table1[Matched ID], Table1[[#This Row],[Matched ID]])</f>
        <v>1</v>
      </c>
      <c r="R2356" t="s">
        <v>482</v>
      </c>
    </row>
    <row r="2357" spans="1:18" x14ac:dyDescent="0.35">
      <c r="A2357" t="s">
        <v>1228</v>
      </c>
      <c r="B2357" t="s">
        <v>46</v>
      </c>
      <c r="C2357" t="s">
        <v>75</v>
      </c>
      <c r="D2357" t="s">
        <v>1229</v>
      </c>
      <c r="E2357" s="1">
        <v>45200</v>
      </c>
      <c r="F2357" t="s">
        <v>35</v>
      </c>
      <c r="G2357" t="s">
        <v>141</v>
      </c>
      <c r="H2357" t="s">
        <v>1230</v>
      </c>
      <c r="I2357" s="1">
        <v>45200</v>
      </c>
      <c r="J2357" t="s">
        <v>35</v>
      </c>
      <c r="L2357" s="1">
        <v>45047</v>
      </c>
      <c r="P2357">
        <v>912</v>
      </c>
      <c r="Q2357">
        <f>COUNTIF(Table1[Matched ID], Table1[[#This Row],[Matched ID]])</f>
        <v>1</v>
      </c>
      <c r="R2357" t="s">
        <v>1231</v>
      </c>
    </row>
    <row r="2358" spans="1:18" x14ac:dyDescent="0.35">
      <c r="A2358" t="s">
        <v>3524</v>
      </c>
      <c r="B2358" t="s">
        <v>1306</v>
      </c>
      <c r="C2358" t="s">
        <v>75</v>
      </c>
      <c r="D2358" t="s">
        <v>3525</v>
      </c>
      <c r="E2358" s="1">
        <v>44136</v>
      </c>
      <c r="F2358" t="s">
        <v>21</v>
      </c>
      <c r="G2358" t="s">
        <v>860</v>
      </c>
      <c r="H2358" t="s">
        <v>3526</v>
      </c>
      <c r="I2358" s="1">
        <v>44136</v>
      </c>
      <c r="J2358" t="s">
        <v>21</v>
      </c>
      <c r="K2358" t="s">
        <v>1306</v>
      </c>
      <c r="L2358" s="1">
        <v>43556</v>
      </c>
      <c r="P2358">
        <v>3081</v>
      </c>
      <c r="Q2358">
        <f>COUNTIF(Table1[Matched ID], Table1[[#This Row],[Matched ID]])</f>
        <v>1</v>
      </c>
      <c r="R2358" t="s">
        <v>3527</v>
      </c>
    </row>
    <row r="2359" spans="1:18" x14ac:dyDescent="0.35">
      <c r="A2359" t="s">
        <v>348</v>
      </c>
      <c r="B2359" t="s">
        <v>81</v>
      </c>
      <c r="C2359" t="s">
        <v>308</v>
      </c>
      <c r="D2359" t="s">
        <v>309</v>
      </c>
      <c r="E2359" s="1">
        <v>45413</v>
      </c>
      <c r="F2359" t="s">
        <v>21</v>
      </c>
      <c r="G2359" t="s">
        <v>214</v>
      </c>
      <c r="H2359" t="s">
        <v>349</v>
      </c>
      <c r="I2359" s="1">
        <v>45413</v>
      </c>
      <c r="J2359" t="s">
        <v>21</v>
      </c>
      <c r="L2359" s="1">
        <v>45444</v>
      </c>
      <c r="P2359">
        <v>229</v>
      </c>
      <c r="Q2359">
        <f>COUNTIF(Table1[Matched ID], Table1[[#This Row],[Matched ID]])</f>
        <v>1</v>
      </c>
      <c r="R2359" t="s">
        <v>350</v>
      </c>
    </row>
    <row r="2360" spans="1:18" x14ac:dyDescent="0.35">
      <c r="A2360" t="s">
        <v>4556</v>
      </c>
      <c r="B2360" t="s">
        <v>81</v>
      </c>
      <c r="C2360" t="s">
        <v>19</v>
      </c>
      <c r="D2360" t="s">
        <v>4557</v>
      </c>
      <c r="E2360" s="1">
        <v>43770</v>
      </c>
      <c r="F2360" t="s">
        <v>21</v>
      </c>
      <c r="G2360" t="s">
        <v>548</v>
      </c>
      <c r="H2360" t="s">
        <v>4558</v>
      </c>
      <c r="I2360" s="1">
        <v>43770</v>
      </c>
      <c r="J2360" t="s">
        <v>21</v>
      </c>
      <c r="K2360" t="s">
        <v>1306</v>
      </c>
      <c r="L2360" s="1">
        <v>43831</v>
      </c>
      <c r="P2360">
        <v>3847</v>
      </c>
      <c r="Q2360">
        <f>COUNTIF(Table1[Matched ID], Table1[[#This Row],[Matched ID]])</f>
        <v>1</v>
      </c>
      <c r="R2360" t="s">
        <v>4559</v>
      </c>
    </row>
    <row r="2361" spans="1:18" x14ac:dyDescent="0.35">
      <c r="A2361" t="s">
        <v>985</v>
      </c>
      <c r="B2361" t="s">
        <v>46</v>
      </c>
      <c r="C2361" t="s">
        <v>125</v>
      </c>
      <c r="D2361" t="s">
        <v>46</v>
      </c>
      <c r="E2361" t="s">
        <v>54</v>
      </c>
      <c r="F2361" t="s">
        <v>35</v>
      </c>
      <c r="G2361" t="s">
        <v>209</v>
      </c>
      <c r="H2361" t="s">
        <v>986</v>
      </c>
      <c r="I2361" s="1">
        <v>45231</v>
      </c>
      <c r="J2361" t="s">
        <v>127</v>
      </c>
      <c r="L2361" s="1">
        <v>43466</v>
      </c>
      <c r="P2361">
        <v>719</v>
      </c>
      <c r="Q2361">
        <f>COUNTIF(Table1[Matched ID], Table1[[#This Row],[Matched ID]])</f>
        <v>1</v>
      </c>
      <c r="R2361" t="s">
        <v>987</v>
      </c>
    </row>
    <row r="2362" spans="1:18" x14ac:dyDescent="0.35">
      <c r="A2362" t="s">
        <v>156</v>
      </c>
      <c r="B2362" t="s">
        <v>59</v>
      </c>
      <c r="C2362" t="s">
        <v>157</v>
      </c>
      <c r="D2362" t="s">
        <v>158</v>
      </c>
      <c r="E2362" s="1">
        <v>45444</v>
      </c>
      <c r="F2362" t="s">
        <v>35</v>
      </c>
      <c r="G2362" t="s">
        <v>159</v>
      </c>
      <c r="H2362" t="s">
        <v>160</v>
      </c>
      <c r="I2362" s="1">
        <v>45444</v>
      </c>
      <c r="J2362" t="s">
        <v>35</v>
      </c>
      <c r="L2362" s="1">
        <v>45444</v>
      </c>
      <c r="P2362">
        <v>86</v>
      </c>
      <c r="Q2362">
        <f>COUNTIF(Table1[Matched ID], Table1[[#This Row],[Matched ID]])</f>
        <v>1</v>
      </c>
      <c r="R2362" t="s">
        <v>161</v>
      </c>
    </row>
    <row r="2363" spans="1:18" x14ac:dyDescent="0.35">
      <c r="A2363" t="s">
        <v>137</v>
      </c>
      <c r="B2363" t="s">
        <v>138</v>
      </c>
      <c r="C2363" t="s">
        <v>139</v>
      </c>
      <c r="D2363" t="s">
        <v>140</v>
      </c>
      <c r="E2363" s="1">
        <v>45444</v>
      </c>
      <c r="F2363" t="s">
        <v>21</v>
      </c>
      <c r="G2363" t="s">
        <v>141</v>
      </c>
      <c r="H2363" t="s">
        <v>142</v>
      </c>
      <c r="I2363" s="1">
        <v>45444</v>
      </c>
      <c r="J2363" t="s">
        <v>21</v>
      </c>
      <c r="L2363" s="1">
        <v>45383</v>
      </c>
      <c r="P2363">
        <v>82</v>
      </c>
      <c r="Q2363">
        <f>COUNTIF(Table1[Matched ID], Table1[[#This Row],[Matched ID]])</f>
        <v>1</v>
      </c>
      <c r="R2363" t="s">
        <v>143</v>
      </c>
    </row>
    <row r="2364" spans="1:18" x14ac:dyDescent="0.35">
      <c r="A2364" t="s">
        <v>473</v>
      </c>
      <c r="B2364" t="s">
        <v>46</v>
      </c>
      <c r="C2364" t="s">
        <v>170</v>
      </c>
      <c r="D2364" t="s">
        <v>474</v>
      </c>
      <c r="E2364" s="1">
        <v>45383</v>
      </c>
      <c r="F2364" t="s">
        <v>475</v>
      </c>
      <c r="G2364" t="s">
        <v>476</v>
      </c>
      <c r="H2364" t="s">
        <v>477</v>
      </c>
      <c r="I2364" s="1">
        <v>45200</v>
      </c>
      <c r="J2364" t="s">
        <v>478</v>
      </c>
      <c r="L2364" s="1">
        <v>45170</v>
      </c>
      <c r="P2364">
        <v>322</v>
      </c>
      <c r="Q2364">
        <f>COUNTIF(Table1[Matched ID], Table1[[#This Row],[Matched ID]])</f>
        <v>1</v>
      </c>
      <c r="R2364" t="s">
        <v>479</v>
      </c>
    </row>
    <row r="2365" spans="1:18" x14ac:dyDescent="0.35">
      <c r="A2365" t="s">
        <v>351</v>
      </c>
      <c r="B2365" t="s">
        <v>18</v>
      </c>
      <c r="C2365" t="s">
        <v>170</v>
      </c>
      <c r="D2365" t="s">
        <v>352</v>
      </c>
      <c r="E2365" s="1">
        <v>45413</v>
      </c>
      <c r="F2365" t="s">
        <v>35</v>
      </c>
      <c r="G2365" t="s">
        <v>19</v>
      </c>
      <c r="H2365" t="s">
        <v>352</v>
      </c>
      <c r="I2365" s="1">
        <v>45292</v>
      </c>
      <c r="J2365" t="s">
        <v>35</v>
      </c>
      <c r="L2365" s="1">
        <v>45413</v>
      </c>
      <c r="P2365">
        <v>231</v>
      </c>
      <c r="Q2365">
        <f>COUNTIF(Table1[Matched ID], Table1[[#This Row],[Matched ID]])</f>
        <v>1</v>
      </c>
      <c r="R2365" t="s">
        <v>353</v>
      </c>
    </row>
    <row r="2366" spans="1:18" x14ac:dyDescent="0.35">
      <c r="A2366" t="s">
        <v>622</v>
      </c>
      <c r="B2366" t="s">
        <v>46</v>
      </c>
      <c r="C2366" t="s">
        <v>170</v>
      </c>
      <c r="D2366" t="s">
        <v>623</v>
      </c>
      <c r="E2366" s="1">
        <v>45352</v>
      </c>
      <c r="F2366" t="s">
        <v>35</v>
      </c>
      <c r="G2366" t="s">
        <v>209</v>
      </c>
      <c r="H2366" t="s">
        <v>624</v>
      </c>
      <c r="I2366" s="1">
        <v>45323</v>
      </c>
      <c r="J2366" t="s">
        <v>35</v>
      </c>
      <c r="L2366" s="1">
        <v>45170</v>
      </c>
      <c r="P2366">
        <v>430</v>
      </c>
      <c r="Q2366">
        <f>COUNTIF(Table1[Matched ID], Table1[[#This Row],[Matched ID]])</f>
        <v>1</v>
      </c>
      <c r="R2366" t="s">
        <v>625</v>
      </c>
    </row>
    <row r="2367" spans="1:18" x14ac:dyDescent="0.35">
      <c r="A2367" t="s">
        <v>1384</v>
      </c>
      <c r="B2367" t="s">
        <v>46</v>
      </c>
      <c r="C2367" t="s">
        <v>170</v>
      </c>
      <c r="D2367" t="s">
        <v>1385</v>
      </c>
      <c r="E2367" s="1">
        <v>45170</v>
      </c>
      <c r="F2367" t="s">
        <v>35</v>
      </c>
      <c r="G2367" t="s">
        <v>1386</v>
      </c>
      <c r="H2367" t="s">
        <v>1387</v>
      </c>
      <c r="I2367" s="1">
        <v>45170</v>
      </c>
      <c r="J2367" t="s">
        <v>35</v>
      </c>
      <c r="L2367" s="1">
        <v>45017</v>
      </c>
      <c r="P2367">
        <v>1058</v>
      </c>
      <c r="Q2367">
        <f>COUNTIF(Table1[Matched ID], Table1[[#This Row],[Matched ID]])</f>
        <v>1</v>
      </c>
      <c r="R2367" t="s">
        <v>1388</v>
      </c>
    </row>
    <row r="2368" spans="1:18" x14ac:dyDescent="0.35">
      <c r="A2368" t="s">
        <v>169</v>
      </c>
      <c r="B2368" t="s">
        <v>46</v>
      </c>
      <c r="C2368" t="s">
        <v>170</v>
      </c>
      <c r="D2368" t="s">
        <v>171</v>
      </c>
      <c r="E2368" s="1">
        <v>45444</v>
      </c>
      <c r="F2368" t="s">
        <v>35</v>
      </c>
      <c r="G2368" t="s">
        <v>172</v>
      </c>
      <c r="H2368" t="s">
        <v>173</v>
      </c>
      <c r="I2368" s="1">
        <v>45444</v>
      </c>
      <c r="J2368" t="s">
        <v>21</v>
      </c>
      <c r="L2368" s="1">
        <v>45474</v>
      </c>
      <c r="P2368">
        <v>91</v>
      </c>
      <c r="Q2368">
        <f>COUNTIF(Table1[Matched ID], Table1[[#This Row],[Matched ID]])</f>
        <v>1</v>
      </c>
      <c r="R2368" t="s">
        <v>174</v>
      </c>
    </row>
    <row r="2369" spans="1:18" x14ac:dyDescent="0.35">
      <c r="A2369" t="s">
        <v>626</v>
      </c>
      <c r="B2369" t="s">
        <v>81</v>
      </c>
      <c r="C2369" t="s">
        <v>170</v>
      </c>
      <c r="D2369" t="s">
        <v>627</v>
      </c>
      <c r="E2369" s="1">
        <v>45352</v>
      </c>
      <c r="F2369" t="s">
        <v>35</v>
      </c>
      <c r="G2369" t="s">
        <v>628</v>
      </c>
      <c r="H2369" t="s">
        <v>629</v>
      </c>
      <c r="I2369" s="1">
        <v>45231</v>
      </c>
      <c r="J2369" t="s">
        <v>35</v>
      </c>
      <c r="L2369" s="1">
        <v>44409</v>
      </c>
      <c r="P2369">
        <v>431</v>
      </c>
      <c r="Q2369">
        <f>COUNTIF(Table1[Matched ID], Table1[[#This Row],[Matched ID]])</f>
        <v>1</v>
      </c>
      <c r="R2369" t="s">
        <v>630</v>
      </c>
    </row>
    <row r="2370" spans="1:18" x14ac:dyDescent="0.35">
      <c r="A2370" t="s">
        <v>553</v>
      </c>
      <c r="B2370" t="s">
        <v>418</v>
      </c>
      <c r="C2370" t="s">
        <v>125</v>
      </c>
      <c r="D2370" t="s">
        <v>554</v>
      </c>
      <c r="E2370" s="1">
        <v>45352</v>
      </c>
      <c r="F2370" t="s">
        <v>133</v>
      </c>
      <c r="G2370" t="s">
        <v>399</v>
      </c>
      <c r="H2370" t="s">
        <v>555</v>
      </c>
      <c r="I2370" s="1">
        <v>45323</v>
      </c>
      <c r="J2370" t="s">
        <v>133</v>
      </c>
      <c r="L2370" s="1">
        <v>45139</v>
      </c>
      <c r="P2370">
        <v>390</v>
      </c>
      <c r="Q2370">
        <f>COUNTIF(Table1[Matched ID], Table1[[#This Row],[Matched ID]])</f>
        <v>1</v>
      </c>
      <c r="R2370" t="s">
        <v>556</v>
      </c>
    </row>
    <row r="2371" spans="1:18" x14ac:dyDescent="0.35">
      <c r="A2371" t="s">
        <v>181</v>
      </c>
      <c r="B2371" t="s">
        <v>66</v>
      </c>
      <c r="C2371" t="s">
        <v>182</v>
      </c>
      <c r="D2371" t="s">
        <v>183</v>
      </c>
      <c r="E2371" s="1">
        <v>45444</v>
      </c>
      <c r="F2371" t="s">
        <v>35</v>
      </c>
      <c r="G2371" t="s">
        <v>141</v>
      </c>
      <c r="H2371" t="s">
        <v>184</v>
      </c>
      <c r="I2371" s="1">
        <v>45444</v>
      </c>
      <c r="J2371" t="s">
        <v>35</v>
      </c>
      <c r="L2371" s="1">
        <v>45444</v>
      </c>
      <c r="P2371">
        <v>102</v>
      </c>
      <c r="Q2371">
        <f>COUNTIF(Table1[Matched ID], Table1[[#This Row],[Matched ID]])</f>
        <v>1</v>
      </c>
      <c r="R2371" t="s">
        <v>185</v>
      </c>
    </row>
    <row r="2372" spans="1:18" x14ac:dyDescent="0.35">
      <c r="A2372" t="s">
        <v>354</v>
      </c>
      <c r="B2372" t="s">
        <v>355</v>
      </c>
      <c r="C2372" t="s">
        <v>182</v>
      </c>
      <c r="D2372" t="s">
        <v>356</v>
      </c>
      <c r="E2372" s="1">
        <v>45413</v>
      </c>
      <c r="F2372" t="s">
        <v>35</v>
      </c>
      <c r="G2372" t="s">
        <v>357</v>
      </c>
      <c r="H2372" t="s">
        <v>355</v>
      </c>
      <c r="I2372" s="1">
        <v>45413</v>
      </c>
      <c r="J2372" t="s">
        <v>35</v>
      </c>
      <c r="L2372" s="1">
        <v>45413</v>
      </c>
      <c r="P2372">
        <v>234</v>
      </c>
      <c r="Q2372">
        <f>COUNTIF(Table1[Matched ID], Table1[[#This Row],[Matched ID]])</f>
        <v>1</v>
      </c>
      <c r="R2372" t="s">
        <v>358</v>
      </c>
    </row>
    <row r="2373" spans="1:18" x14ac:dyDescent="0.35">
      <c r="A2373" t="s">
        <v>359</v>
      </c>
      <c r="B2373" t="s">
        <v>66</v>
      </c>
      <c r="C2373" t="s">
        <v>182</v>
      </c>
      <c r="D2373" t="s">
        <v>360</v>
      </c>
      <c r="E2373" s="1">
        <v>45413</v>
      </c>
      <c r="F2373" t="s">
        <v>35</v>
      </c>
      <c r="G2373" t="s">
        <v>245</v>
      </c>
      <c r="H2373" t="s">
        <v>361</v>
      </c>
      <c r="I2373" s="1">
        <v>45352</v>
      </c>
      <c r="J2373" t="s">
        <v>35</v>
      </c>
      <c r="L2373" s="1">
        <v>45413</v>
      </c>
      <c r="P2373">
        <v>235</v>
      </c>
      <c r="Q2373">
        <f>COUNTIF(Table1[Matched ID], Table1[[#This Row],[Matched ID]])</f>
        <v>1</v>
      </c>
      <c r="R2373" t="s">
        <v>362</v>
      </c>
    </row>
    <row r="2374" spans="1:18" x14ac:dyDescent="0.35">
      <c r="A2374" t="s">
        <v>363</v>
      </c>
      <c r="B2374" t="s">
        <v>131</v>
      </c>
      <c r="C2374" t="s">
        <v>193</v>
      </c>
      <c r="D2374" t="s">
        <v>364</v>
      </c>
      <c r="E2374" s="1">
        <v>45413</v>
      </c>
      <c r="F2374" t="s">
        <v>21</v>
      </c>
      <c r="G2374" t="s">
        <v>365</v>
      </c>
      <c r="H2374" t="s">
        <v>366</v>
      </c>
      <c r="I2374" s="1">
        <v>45413</v>
      </c>
      <c r="J2374" t="s">
        <v>21</v>
      </c>
      <c r="K2374" t="s">
        <v>367</v>
      </c>
      <c r="L2374" s="1">
        <v>45413</v>
      </c>
      <c r="P2374">
        <v>236</v>
      </c>
      <c r="Q2374">
        <f>COUNTIF(Table1[Matched ID], Table1[[#This Row],[Matched ID]])</f>
        <v>1</v>
      </c>
      <c r="R2374" t="s">
        <v>368</v>
      </c>
    </row>
    <row r="2375" spans="1:18" x14ac:dyDescent="0.35">
      <c r="A2375" t="s">
        <v>631</v>
      </c>
      <c r="B2375" t="s">
        <v>81</v>
      </c>
      <c r="C2375" t="s">
        <v>193</v>
      </c>
      <c r="D2375" t="s">
        <v>632</v>
      </c>
      <c r="E2375" s="1">
        <v>45352</v>
      </c>
      <c r="F2375" t="s">
        <v>507</v>
      </c>
      <c r="G2375" t="s">
        <v>633</v>
      </c>
      <c r="H2375" t="s">
        <v>634</v>
      </c>
      <c r="I2375" s="1">
        <v>45352</v>
      </c>
      <c r="J2375" t="s">
        <v>21</v>
      </c>
      <c r="L2375" s="1">
        <v>43831</v>
      </c>
      <c r="P2375">
        <v>433</v>
      </c>
      <c r="Q2375">
        <f>COUNTIF(Table1[Matched ID], Table1[[#This Row],[Matched ID]])</f>
        <v>1</v>
      </c>
      <c r="R2375" t="s">
        <v>635</v>
      </c>
    </row>
    <row r="2376" spans="1:18" x14ac:dyDescent="0.35">
      <c r="A2376" t="s">
        <v>73</v>
      </c>
      <c r="B2376" t="s">
        <v>74</v>
      </c>
      <c r="C2376" t="s">
        <v>75</v>
      </c>
      <c r="D2376" t="s">
        <v>76</v>
      </c>
      <c r="E2376" s="1">
        <v>45474</v>
      </c>
      <c r="F2376" t="s">
        <v>21</v>
      </c>
      <c r="G2376" t="s">
        <v>77</v>
      </c>
      <c r="H2376" t="s">
        <v>78</v>
      </c>
      <c r="I2376" s="1">
        <v>45352</v>
      </c>
      <c r="J2376" t="s">
        <v>21</v>
      </c>
      <c r="L2376" s="1">
        <v>45352</v>
      </c>
      <c r="P2376">
        <v>39</v>
      </c>
      <c r="Q2376">
        <f>COUNTIF(Table1[Matched ID], Table1[[#This Row],[Matched ID]])</f>
        <v>1</v>
      </c>
      <c r="R2376" t="s">
        <v>79</v>
      </c>
    </row>
    <row r="2377" spans="1:18" x14ac:dyDescent="0.35">
      <c r="A2377" t="s">
        <v>192</v>
      </c>
      <c r="B2377" t="s">
        <v>26</v>
      </c>
      <c r="C2377" t="s">
        <v>193</v>
      </c>
      <c r="D2377" t="s">
        <v>28</v>
      </c>
      <c r="E2377" s="1">
        <v>45444</v>
      </c>
      <c r="F2377" t="s">
        <v>35</v>
      </c>
      <c r="G2377" t="s">
        <v>33</v>
      </c>
      <c r="H2377" t="s">
        <v>194</v>
      </c>
      <c r="I2377" s="1">
        <v>45261</v>
      </c>
      <c r="J2377" t="s">
        <v>133</v>
      </c>
      <c r="L2377" s="1">
        <v>45444</v>
      </c>
      <c r="P2377">
        <v>108</v>
      </c>
      <c r="Q2377">
        <f>COUNTIF(Table1[Matched ID], Table1[[#This Row],[Matched ID]])</f>
        <v>1</v>
      </c>
      <c r="R2377" t="s">
        <v>195</v>
      </c>
    </row>
    <row r="2378" spans="1:18" x14ac:dyDescent="0.35">
      <c r="A2378" t="s">
        <v>483</v>
      </c>
      <c r="B2378" t="s">
        <v>81</v>
      </c>
      <c r="C2378" t="s">
        <v>193</v>
      </c>
      <c r="D2378" t="s">
        <v>484</v>
      </c>
      <c r="E2378" s="1">
        <v>45383</v>
      </c>
      <c r="F2378" t="s">
        <v>35</v>
      </c>
      <c r="G2378" t="s">
        <v>485</v>
      </c>
      <c r="H2378" t="s">
        <v>486</v>
      </c>
      <c r="I2378" s="1">
        <v>45383</v>
      </c>
      <c r="J2378" t="s">
        <v>35</v>
      </c>
      <c r="L2378" s="1">
        <v>45383</v>
      </c>
      <c r="P2378">
        <v>330</v>
      </c>
      <c r="Q2378">
        <f>COUNTIF(Table1[Matched ID], Table1[[#This Row],[Matched ID]])</f>
        <v>1</v>
      </c>
      <c r="R2378" t="s">
        <v>487</v>
      </c>
    </row>
    <row r="2379" spans="1:18" x14ac:dyDescent="0.35">
      <c r="A2379" t="s">
        <v>45</v>
      </c>
      <c r="B2379" t="s">
        <v>46</v>
      </c>
      <c r="C2379" t="s">
        <v>47</v>
      </c>
      <c r="D2379" t="s">
        <v>48</v>
      </c>
      <c r="E2379" s="1">
        <v>45170</v>
      </c>
      <c r="F2379" t="s">
        <v>49</v>
      </c>
      <c r="G2379" t="s">
        <v>50</v>
      </c>
      <c r="H2379" t="s">
        <v>51</v>
      </c>
      <c r="I2379" s="1">
        <v>45536</v>
      </c>
      <c r="J2379" t="s">
        <v>35</v>
      </c>
      <c r="L2379" s="1">
        <v>45474</v>
      </c>
      <c r="P2379">
        <v>17</v>
      </c>
      <c r="Q2379">
        <f>COUNTIF(Table1[Matched ID], Table1[[#This Row],[Matched ID]])</f>
        <v>1</v>
      </c>
      <c r="R2379" t="s">
        <v>52</v>
      </c>
    </row>
    <row r="2380" spans="1:18" x14ac:dyDescent="0.35">
      <c r="A2380" t="s">
        <v>488</v>
      </c>
      <c r="B2380" t="s">
        <v>81</v>
      </c>
      <c r="C2380" t="s">
        <v>55</v>
      </c>
      <c r="D2380" t="s">
        <v>81</v>
      </c>
      <c r="E2380" s="1">
        <v>45383</v>
      </c>
      <c r="F2380" t="s">
        <v>35</v>
      </c>
      <c r="G2380" t="s">
        <v>489</v>
      </c>
      <c r="H2380" t="s">
        <v>81</v>
      </c>
      <c r="I2380" s="1">
        <v>45047</v>
      </c>
      <c r="J2380" t="s">
        <v>35</v>
      </c>
      <c r="K2380" t="s">
        <v>490</v>
      </c>
      <c r="L2380" s="1">
        <v>45261</v>
      </c>
      <c r="N2380" t="s">
        <v>491</v>
      </c>
      <c r="P2380">
        <v>331</v>
      </c>
      <c r="Q2380">
        <f>COUNTIF(Table1[Matched ID], Table1[[#This Row],[Matched ID]])</f>
        <v>1</v>
      </c>
      <c r="R2380" t="s">
        <v>491</v>
      </c>
    </row>
    <row r="2381" spans="1:18" x14ac:dyDescent="0.35">
      <c r="A2381" t="s">
        <v>80</v>
      </c>
      <c r="B2381" t="s">
        <v>81</v>
      </c>
      <c r="C2381" t="s">
        <v>55</v>
      </c>
      <c r="D2381" t="s">
        <v>82</v>
      </c>
      <c r="E2381" s="1">
        <v>45474</v>
      </c>
      <c r="F2381" t="s">
        <v>21</v>
      </c>
      <c r="G2381" t="s">
        <v>83</v>
      </c>
      <c r="H2381" t="s">
        <v>84</v>
      </c>
      <c r="I2381" s="1">
        <v>45444</v>
      </c>
      <c r="J2381" t="s">
        <v>21</v>
      </c>
      <c r="L2381" s="1">
        <v>45170</v>
      </c>
      <c r="N2381" t="s">
        <v>85</v>
      </c>
      <c r="P2381">
        <v>42</v>
      </c>
      <c r="Q2381">
        <f>COUNTIF(Table1[Matched ID], Table1[[#This Row],[Matched ID]])</f>
        <v>1</v>
      </c>
      <c r="R2381" t="s">
        <v>85</v>
      </c>
    </row>
    <row r="2382" spans="1:18" x14ac:dyDescent="0.35">
      <c r="A2382" t="s">
        <v>492</v>
      </c>
      <c r="B2382" t="s">
        <v>46</v>
      </c>
      <c r="C2382" t="s">
        <v>55</v>
      </c>
      <c r="D2382" t="s">
        <v>493</v>
      </c>
      <c r="E2382" s="1">
        <v>45383</v>
      </c>
      <c r="F2382" t="s">
        <v>21</v>
      </c>
      <c r="G2382" t="s">
        <v>365</v>
      </c>
      <c r="H2382" t="s">
        <v>494</v>
      </c>
      <c r="I2382" s="1">
        <v>45383</v>
      </c>
      <c r="J2382" t="s">
        <v>21</v>
      </c>
      <c r="L2382" s="1">
        <v>44317</v>
      </c>
      <c r="N2382" t="s">
        <v>495</v>
      </c>
      <c r="P2382">
        <v>332</v>
      </c>
      <c r="Q2382">
        <f>COUNTIF(Table1[Matched ID], Table1[[#This Row],[Matched ID]])</f>
        <v>1</v>
      </c>
      <c r="R2382" t="s">
        <v>495</v>
      </c>
    </row>
    <row r="2383" spans="1:18" x14ac:dyDescent="0.35">
      <c r="A2383" t="s">
        <v>200</v>
      </c>
      <c r="B2383" t="s">
        <v>46</v>
      </c>
      <c r="C2383" t="s">
        <v>201</v>
      </c>
      <c r="D2383" t="s">
        <v>202</v>
      </c>
      <c r="E2383" s="1">
        <v>45444</v>
      </c>
      <c r="F2383" t="s">
        <v>203</v>
      </c>
      <c r="G2383" t="s">
        <v>204</v>
      </c>
      <c r="H2383" t="s">
        <v>205</v>
      </c>
      <c r="I2383" s="1">
        <v>45444</v>
      </c>
      <c r="J2383" t="s">
        <v>127</v>
      </c>
      <c r="L2383" s="1">
        <v>43160</v>
      </c>
      <c r="N2383" t="s">
        <v>206</v>
      </c>
      <c r="P2383">
        <v>116</v>
      </c>
      <c r="Q2383">
        <f>COUNTIF(Table1[Matched ID], Table1[[#This Row],[Matched ID]])</f>
        <v>1</v>
      </c>
      <c r="R2383" t="s">
        <v>206</v>
      </c>
    </row>
    <row r="2384" spans="1:18" x14ac:dyDescent="0.35">
      <c r="A2384" t="s">
        <v>207</v>
      </c>
      <c r="B2384" t="s">
        <v>46</v>
      </c>
      <c r="C2384" t="s">
        <v>201</v>
      </c>
      <c r="D2384" t="s">
        <v>208</v>
      </c>
      <c r="E2384" s="1">
        <v>45444</v>
      </c>
      <c r="F2384" t="s">
        <v>21</v>
      </c>
      <c r="G2384" t="s">
        <v>209</v>
      </c>
      <c r="H2384" t="s">
        <v>210</v>
      </c>
      <c r="I2384" s="1">
        <v>45139</v>
      </c>
      <c r="J2384" t="s">
        <v>21</v>
      </c>
      <c r="L2384" s="1">
        <v>45444</v>
      </c>
      <c r="N2384" t="s">
        <v>211</v>
      </c>
      <c r="P2384">
        <v>118</v>
      </c>
      <c r="Q2384">
        <f>COUNTIF(Table1[Matched ID], Table1[[#This Row],[Matched ID]])</f>
        <v>1</v>
      </c>
      <c r="R2384" t="s">
        <v>211</v>
      </c>
    </row>
    <row r="2385" spans="1:18" x14ac:dyDescent="0.35">
      <c r="A2385" t="s">
        <v>212</v>
      </c>
      <c r="B2385" t="s">
        <v>131</v>
      </c>
      <c r="C2385" t="s">
        <v>201</v>
      </c>
      <c r="D2385" t="s">
        <v>213</v>
      </c>
      <c r="E2385" s="1">
        <v>45444</v>
      </c>
      <c r="F2385" t="s">
        <v>21</v>
      </c>
      <c r="G2385" t="s">
        <v>214</v>
      </c>
      <c r="H2385" t="s">
        <v>215</v>
      </c>
      <c r="I2385" s="1">
        <v>45413</v>
      </c>
      <c r="J2385" t="s">
        <v>21</v>
      </c>
      <c r="L2385" s="1">
        <v>45444</v>
      </c>
      <c r="N2385" t="s">
        <v>216</v>
      </c>
      <c r="P2385">
        <v>119</v>
      </c>
      <c r="Q2385">
        <f>COUNTIF(Table1[Matched ID], Table1[[#This Row],[Matched ID]])</f>
        <v>1</v>
      </c>
      <c r="R2385" t="s">
        <v>216</v>
      </c>
    </row>
    <row r="2386" spans="1:18" x14ac:dyDescent="0.35">
      <c r="A2386" t="s">
        <v>389</v>
      </c>
      <c r="B2386" t="s">
        <v>110</v>
      </c>
      <c r="C2386" t="s">
        <v>36</v>
      </c>
      <c r="D2386" t="s">
        <v>390</v>
      </c>
      <c r="E2386" s="1">
        <v>45413</v>
      </c>
      <c r="F2386" t="s">
        <v>35</v>
      </c>
      <c r="G2386" t="s">
        <v>391</v>
      </c>
      <c r="H2386" t="s">
        <v>392</v>
      </c>
      <c r="I2386" s="1">
        <v>45413</v>
      </c>
      <c r="J2386" t="s">
        <v>35</v>
      </c>
      <c r="L2386" s="1">
        <v>45383</v>
      </c>
      <c r="P2386">
        <v>241</v>
      </c>
      <c r="Q2386">
        <f>COUNTIF(Table1[Matched ID], Table1[[#This Row],[Matched ID]])</f>
        <v>1</v>
      </c>
      <c r="R2386" t="s">
        <v>393</v>
      </c>
    </row>
    <row r="2387" spans="1:18" x14ac:dyDescent="0.35">
      <c r="A2387" t="s">
        <v>231</v>
      </c>
      <c r="B2387" t="s">
        <v>81</v>
      </c>
      <c r="C2387" t="s">
        <v>36</v>
      </c>
      <c r="D2387" t="s">
        <v>232</v>
      </c>
      <c r="E2387" s="1">
        <v>45444</v>
      </c>
      <c r="F2387" t="s">
        <v>35</v>
      </c>
      <c r="G2387" t="s">
        <v>233</v>
      </c>
      <c r="H2387" t="s">
        <v>234</v>
      </c>
      <c r="I2387" s="1">
        <v>45444</v>
      </c>
      <c r="J2387" t="s">
        <v>35</v>
      </c>
      <c r="L2387" s="1">
        <v>45383</v>
      </c>
      <c r="P2387">
        <v>127</v>
      </c>
      <c r="Q2387">
        <f>COUNTIF(Table1[Matched ID], Table1[[#This Row],[Matched ID]])</f>
        <v>1</v>
      </c>
      <c r="R2387" t="s">
        <v>235</v>
      </c>
    </row>
    <row r="2388" spans="1:18" x14ac:dyDescent="0.35">
      <c r="A2388" t="s">
        <v>90</v>
      </c>
      <c r="B2388" t="s">
        <v>18</v>
      </c>
      <c r="C2388" t="s">
        <v>36</v>
      </c>
      <c r="D2388" t="s">
        <v>91</v>
      </c>
      <c r="E2388" s="1">
        <v>45474</v>
      </c>
      <c r="F2388" t="s">
        <v>21</v>
      </c>
      <c r="G2388" t="s">
        <v>92</v>
      </c>
      <c r="H2388" t="s">
        <v>93</v>
      </c>
      <c r="I2388" s="1">
        <v>45474</v>
      </c>
      <c r="J2388" t="s">
        <v>94</v>
      </c>
      <c r="L2388" s="1">
        <v>45444</v>
      </c>
      <c r="P2388">
        <v>45</v>
      </c>
      <c r="Q2388">
        <f>COUNTIF(Table1[Matched ID], Table1[[#This Row],[Matched ID]])</f>
        <v>1</v>
      </c>
      <c r="R2388" t="s">
        <v>95</v>
      </c>
    </row>
    <row r="2389" spans="1:18" x14ac:dyDescent="0.35">
      <c r="A2389" t="s">
        <v>217</v>
      </c>
      <c r="B2389" t="s">
        <v>81</v>
      </c>
      <c r="C2389" t="s">
        <v>101</v>
      </c>
      <c r="D2389" t="s">
        <v>218</v>
      </c>
      <c r="E2389" s="1">
        <v>45444</v>
      </c>
      <c r="F2389" t="s">
        <v>35</v>
      </c>
      <c r="G2389" t="s">
        <v>219</v>
      </c>
      <c r="H2389" t="s">
        <v>220</v>
      </c>
      <c r="I2389" s="1">
        <v>45444</v>
      </c>
      <c r="J2389" t="s">
        <v>35</v>
      </c>
      <c r="L2389" s="1">
        <v>45383</v>
      </c>
      <c r="P2389">
        <v>122</v>
      </c>
      <c r="Q2389">
        <f>COUNTIF(Table1[Matched ID], Table1[[#This Row],[Matched ID]])</f>
        <v>1</v>
      </c>
      <c r="R2389" t="s">
        <v>221</v>
      </c>
    </row>
    <row r="2390" spans="1:18" x14ac:dyDescent="0.35">
      <c r="A2390" t="s">
        <v>496</v>
      </c>
      <c r="B2390" t="s">
        <v>18</v>
      </c>
      <c r="C2390" t="s">
        <v>101</v>
      </c>
      <c r="D2390" t="s">
        <v>497</v>
      </c>
      <c r="E2390" s="1">
        <v>45383</v>
      </c>
      <c r="F2390" t="s">
        <v>35</v>
      </c>
      <c r="G2390" t="s">
        <v>27</v>
      </c>
      <c r="H2390" t="s">
        <v>498</v>
      </c>
      <c r="I2390" s="1">
        <v>45383</v>
      </c>
      <c r="J2390" t="s">
        <v>35</v>
      </c>
      <c r="L2390" s="1">
        <v>45231</v>
      </c>
      <c r="P2390">
        <v>333</v>
      </c>
      <c r="Q2390">
        <f>COUNTIF(Table1[Matched ID], Table1[[#This Row],[Matched ID]])</f>
        <v>1</v>
      </c>
      <c r="R2390" t="s">
        <v>499</v>
      </c>
    </row>
    <row r="2391" spans="1:18" x14ac:dyDescent="0.35">
      <c r="A2391" t="s">
        <v>222</v>
      </c>
      <c r="B2391" t="s">
        <v>18</v>
      </c>
      <c r="C2391" t="s">
        <v>101</v>
      </c>
      <c r="D2391" t="s">
        <v>223</v>
      </c>
      <c r="E2391" s="1">
        <v>45444</v>
      </c>
      <c r="F2391" t="s">
        <v>21</v>
      </c>
      <c r="G2391" t="s">
        <v>224</v>
      </c>
      <c r="H2391" t="s">
        <v>225</v>
      </c>
      <c r="I2391" s="1">
        <v>45444</v>
      </c>
      <c r="J2391" t="s">
        <v>21</v>
      </c>
      <c r="L2391" s="1">
        <v>45444</v>
      </c>
      <c r="P2391">
        <v>123</v>
      </c>
      <c r="Q2391">
        <f>COUNTIF(Table1[Matched ID], Table1[[#This Row],[Matched ID]])</f>
        <v>1</v>
      </c>
      <c r="R2391" t="s">
        <v>226</v>
      </c>
    </row>
    <row r="2392" spans="1:18" x14ac:dyDescent="0.35">
      <c r="A2392" t="s">
        <v>384</v>
      </c>
      <c r="B2392" t="s">
        <v>18</v>
      </c>
      <c r="C2392" t="s">
        <v>101</v>
      </c>
      <c r="D2392" t="s">
        <v>385</v>
      </c>
      <c r="E2392" s="1">
        <v>45413</v>
      </c>
      <c r="F2392" t="s">
        <v>21</v>
      </c>
      <c r="G2392" t="s">
        <v>386</v>
      </c>
      <c r="H2392" t="s">
        <v>387</v>
      </c>
      <c r="I2392" s="1">
        <v>45383</v>
      </c>
      <c r="J2392" t="s">
        <v>21</v>
      </c>
      <c r="L2392" s="1">
        <v>45425</v>
      </c>
      <c r="P2392">
        <v>240</v>
      </c>
      <c r="Q2392">
        <f>COUNTIF(Table1[Matched ID], Table1[[#This Row],[Matched ID]])</f>
        <v>1</v>
      </c>
      <c r="R2392" t="s">
        <v>388</v>
      </c>
    </row>
    <row r="2393" spans="1:18" x14ac:dyDescent="0.35">
      <c r="A2393" t="s">
        <v>241</v>
      </c>
      <c r="B2393" t="s">
        <v>242</v>
      </c>
      <c r="C2393" t="s">
        <v>243</v>
      </c>
      <c r="D2393" t="s">
        <v>244</v>
      </c>
      <c r="E2393" s="1">
        <v>45292</v>
      </c>
      <c r="F2393" t="s">
        <v>21</v>
      </c>
      <c r="G2393" t="s">
        <v>245</v>
      </c>
      <c r="H2393" t="s">
        <v>246</v>
      </c>
      <c r="I2393" s="1">
        <v>45444</v>
      </c>
      <c r="J2393" t="s">
        <v>21</v>
      </c>
      <c r="L2393" s="1">
        <v>45383</v>
      </c>
      <c r="P2393">
        <v>140</v>
      </c>
      <c r="Q2393">
        <f>COUNTIF(Table1[Matched ID], Table1[[#This Row],[Matched ID]])</f>
        <v>1</v>
      </c>
      <c r="R2393" t="s">
        <v>247</v>
      </c>
    </row>
    <row r="2394" spans="1:18" x14ac:dyDescent="0.35">
      <c r="A2394" t="s">
        <v>397</v>
      </c>
      <c r="B2394" t="s">
        <v>131</v>
      </c>
      <c r="C2394" t="s">
        <v>176</v>
      </c>
      <c r="D2394" t="s">
        <v>398</v>
      </c>
      <c r="E2394" s="1">
        <v>45413</v>
      </c>
      <c r="F2394" t="s">
        <v>21</v>
      </c>
      <c r="G2394" t="s">
        <v>399</v>
      </c>
      <c r="H2394" t="s">
        <v>400</v>
      </c>
      <c r="I2394" s="1">
        <v>45413</v>
      </c>
      <c r="J2394" t="s">
        <v>21</v>
      </c>
      <c r="L2394" s="1">
        <v>45383</v>
      </c>
      <c r="P2394">
        <v>244</v>
      </c>
      <c r="Q2394">
        <f>COUNTIF(Table1[Matched ID], Table1[[#This Row],[Matched ID]])</f>
        <v>1</v>
      </c>
      <c r="R2394" t="s">
        <v>401</v>
      </c>
    </row>
    <row r="2395" spans="1:18" x14ac:dyDescent="0.35">
      <c r="A2395" t="s">
        <v>500</v>
      </c>
      <c r="B2395" t="s">
        <v>81</v>
      </c>
      <c r="C2395" t="s">
        <v>501</v>
      </c>
      <c r="D2395" t="s">
        <v>502</v>
      </c>
      <c r="E2395" s="1">
        <v>45383</v>
      </c>
      <c r="F2395" t="s">
        <v>127</v>
      </c>
      <c r="G2395" t="s">
        <v>172</v>
      </c>
      <c r="H2395" t="s">
        <v>503</v>
      </c>
      <c r="I2395" s="1">
        <v>45383</v>
      </c>
      <c r="J2395" t="s">
        <v>127</v>
      </c>
      <c r="L2395" s="1">
        <v>44228</v>
      </c>
      <c r="P2395">
        <v>336</v>
      </c>
      <c r="Q2395">
        <f>COUNTIF(Table1[Matched ID], Table1[[#This Row],[Matched ID]])</f>
        <v>1</v>
      </c>
      <c r="R2395" t="s">
        <v>504</v>
      </c>
    </row>
    <row r="2396" spans="1:18" x14ac:dyDescent="0.35">
      <c r="A2396" t="s">
        <v>510</v>
      </c>
      <c r="B2396" t="s">
        <v>46</v>
      </c>
      <c r="C2396" t="s">
        <v>19</v>
      </c>
      <c r="D2396" t="s">
        <v>511</v>
      </c>
      <c r="E2396" s="1">
        <v>45383</v>
      </c>
      <c r="F2396" t="s">
        <v>35</v>
      </c>
      <c r="G2396" t="s">
        <v>512</v>
      </c>
      <c r="H2396" t="s">
        <v>513</v>
      </c>
      <c r="I2396" s="1">
        <v>45383</v>
      </c>
      <c r="J2396" t="s">
        <v>35</v>
      </c>
      <c r="L2396" s="1">
        <v>45292</v>
      </c>
      <c r="P2396">
        <v>340</v>
      </c>
      <c r="Q2396">
        <f>COUNTIF(Table1[Matched ID], Table1[[#This Row],[Matched ID]])</f>
        <v>1</v>
      </c>
      <c r="R2396" t="s">
        <v>514</v>
      </c>
    </row>
    <row r="2397" spans="1:18" x14ac:dyDescent="0.35">
      <c r="A2397" t="s">
        <v>150</v>
      </c>
      <c r="B2397" t="s">
        <v>59</v>
      </c>
      <c r="C2397" t="s">
        <v>19</v>
      </c>
      <c r="D2397" t="s">
        <v>151</v>
      </c>
      <c r="E2397" s="1">
        <v>45444</v>
      </c>
      <c r="F2397" t="s">
        <v>21</v>
      </c>
      <c r="G2397" t="s">
        <v>152</v>
      </c>
      <c r="H2397" t="s">
        <v>153</v>
      </c>
      <c r="I2397" s="1">
        <v>45444</v>
      </c>
      <c r="J2397" t="s">
        <v>154</v>
      </c>
      <c r="L2397" s="1">
        <v>45413</v>
      </c>
      <c r="P2397">
        <v>85</v>
      </c>
      <c r="Q2397">
        <f>COUNTIF(Table1[Matched ID], Table1[[#This Row],[Matched ID]])</f>
        <v>1</v>
      </c>
      <c r="R2397" t="s">
        <v>155</v>
      </c>
    </row>
    <row r="2398" spans="1:18" x14ac:dyDescent="0.35">
      <c r="A2398" t="s">
        <v>144</v>
      </c>
      <c r="B2398" t="s">
        <v>59</v>
      </c>
      <c r="C2398" t="s">
        <v>19</v>
      </c>
      <c r="D2398" t="s">
        <v>145</v>
      </c>
      <c r="E2398" s="1">
        <v>45444</v>
      </c>
      <c r="F2398" t="s">
        <v>146</v>
      </c>
      <c r="G2398" t="s">
        <v>147</v>
      </c>
      <c r="H2398" t="s">
        <v>148</v>
      </c>
      <c r="I2398" s="1">
        <v>45444</v>
      </c>
      <c r="J2398" t="s">
        <v>146</v>
      </c>
      <c r="L2398" s="1">
        <v>45444</v>
      </c>
      <c r="P2398">
        <v>84</v>
      </c>
      <c r="Q2398">
        <f>COUNTIF(Table1[Matched ID], Table1[[#This Row],[Matched ID]])</f>
        <v>1</v>
      </c>
      <c r="R2398" t="s">
        <v>149</v>
      </c>
    </row>
    <row r="2399" spans="1:18" x14ac:dyDescent="0.35">
      <c r="A2399" t="s">
        <v>65</v>
      </c>
      <c r="B2399" t="s">
        <v>66</v>
      </c>
      <c r="C2399" t="s">
        <v>67</v>
      </c>
      <c r="D2399" t="s">
        <v>68</v>
      </c>
      <c r="E2399" s="1">
        <v>45474</v>
      </c>
      <c r="F2399" t="s">
        <v>69</v>
      </c>
      <c r="G2399" t="s">
        <v>70</v>
      </c>
      <c r="H2399" t="s">
        <v>71</v>
      </c>
      <c r="I2399" s="1">
        <v>45383</v>
      </c>
      <c r="J2399" t="s">
        <v>69</v>
      </c>
      <c r="L2399" s="1">
        <v>45413</v>
      </c>
      <c r="P2399">
        <v>33</v>
      </c>
      <c r="Q2399">
        <f>COUNTIF(Table1[Matched ID], Table1[[#This Row],[Matched ID]])</f>
        <v>1</v>
      </c>
      <c r="R2399" t="s">
        <v>72</v>
      </c>
    </row>
    <row r="2400" spans="1:18" x14ac:dyDescent="0.35">
      <c r="A2400" t="s">
        <v>186</v>
      </c>
      <c r="B2400" t="s">
        <v>46</v>
      </c>
      <c r="C2400" t="s">
        <v>182</v>
      </c>
      <c r="D2400" t="s">
        <v>187</v>
      </c>
      <c r="E2400" s="1">
        <v>45444</v>
      </c>
      <c r="F2400" t="s">
        <v>21</v>
      </c>
      <c r="G2400" t="s">
        <v>188</v>
      </c>
      <c r="H2400" t="s">
        <v>189</v>
      </c>
      <c r="I2400" s="1">
        <v>45352</v>
      </c>
      <c r="J2400" t="s">
        <v>190</v>
      </c>
      <c r="L2400" s="1">
        <v>45474</v>
      </c>
      <c r="P2400">
        <v>105</v>
      </c>
      <c r="Q2400">
        <f>COUNTIF(Table1[Matched ID], Table1[[#This Row],[Matched ID]])</f>
        <v>1</v>
      </c>
      <c r="R2400" t="s">
        <v>191</v>
      </c>
    </row>
    <row r="2401" spans="1:18" x14ac:dyDescent="0.35">
      <c r="A2401" t="s">
        <v>130</v>
      </c>
      <c r="B2401" t="s">
        <v>131</v>
      </c>
      <c r="C2401" t="s">
        <v>125</v>
      </c>
      <c r="D2401" t="s">
        <v>132</v>
      </c>
      <c r="E2401" s="1">
        <v>45444</v>
      </c>
      <c r="F2401" t="s">
        <v>133</v>
      </c>
      <c r="G2401" t="s">
        <v>134</v>
      </c>
      <c r="H2401" t="s">
        <v>135</v>
      </c>
      <c r="I2401" s="1">
        <v>45444</v>
      </c>
      <c r="J2401" t="s">
        <v>133</v>
      </c>
      <c r="L2401" s="1">
        <v>45383</v>
      </c>
      <c r="P2401">
        <v>80</v>
      </c>
      <c r="Q2401">
        <f>COUNTIF(Table1[Matched ID], Table1[[#This Row],[Matched ID]])</f>
        <v>1</v>
      </c>
      <c r="R2401" t="s">
        <v>136</v>
      </c>
    </row>
    <row r="2402" spans="1:18" x14ac:dyDescent="0.35">
      <c r="A2402" t="s">
        <v>427</v>
      </c>
      <c r="B2402" t="s">
        <v>110</v>
      </c>
      <c r="C2402" t="s">
        <v>33</v>
      </c>
      <c r="D2402" t="s">
        <v>428</v>
      </c>
      <c r="E2402" s="1">
        <v>45383</v>
      </c>
      <c r="F2402" t="s">
        <v>21</v>
      </c>
      <c r="G2402" t="s">
        <v>300</v>
      </c>
      <c r="H2402" t="s">
        <v>429</v>
      </c>
      <c r="I2402" s="1">
        <v>45352</v>
      </c>
      <c r="J2402" t="s">
        <v>21</v>
      </c>
      <c r="L2402" s="1">
        <v>45383</v>
      </c>
      <c r="P2402">
        <v>278</v>
      </c>
      <c r="Q2402">
        <f>COUNTIF(Table1[Matched ID], Table1[[#This Row],[Matched ID]])</f>
        <v>1</v>
      </c>
      <c r="R2402" t="s">
        <v>430</v>
      </c>
    </row>
    <row r="2403" spans="1:18" x14ac:dyDescent="0.35">
      <c r="A2403" t="s">
        <v>343</v>
      </c>
      <c r="B2403" t="s">
        <v>81</v>
      </c>
      <c r="C2403" t="s">
        <v>193</v>
      </c>
      <c r="D2403" t="s">
        <v>344</v>
      </c>
      <c r="E2403" s="1">
        <v>45413</v>
      </c>
      <c r="F2403" t="s">
        <v>21</v>
      </c>
      <c r="G2403" t="s">
        <v>345</v>
      </c>
      <c r="H2403" t="s">
        <v>346</v>
      </c>
      <c r="I2403" s="1">
        <v>45413</v>
      </c>
      <c r="J2403" t="s">
        <v>21</v>
      </c>
      <c r="L2403" s="1">
        <v>45413</v>
      </c>
      <c r="P2403">
        <v>226</v>
      </c>
      <c r="Q2403">
        <f>COUNTIF(Table1[Matched ID], Table1[[#This Row],[Matched ID]])</f>
        <v>1</v>
      </c>
      <c r="R2403" t="s">
        <v>347</v>
      </c>
    </row>
    <row r="2404" spans="1:18" x14ac:dyDescent="0.35">
      <c r="A2404" t="s">
        <v>9029</v>
      </c>
      <c r="B2404" t="s">
        <v>59</v>
      </c>
      <c r="C2404" t="s">
        <v>19</v>
      </c>
      <c r="D2404" t="s">
        <v>3184</v>
      </c>
      <c r="E2404" s="1">
        <v>45474</v>
      </c>
      <c r="F2404" t="s">
        <v>21</v>
      </c>
      <c r="G2404" t="s">
        <v>152</v>
      </c>
      <c r="H2404" t="s">
        <v>153</v>
      </c>
      <c r="I2404" s="1">
        <v>45444</v>
      </c>
      <c r="J2404" t="s">
        <v>154</v>
      </c>
      <c r="L2404" s="1">
        <v>43586</v>
      </c>
      <c r="P2404">
        <v>7462</v>
      </c>
      <c r="Q2404">
        <f>COUNTIF(Table1[Matched ID], Table1[[#This Row],[Matched ID]])</f>
        <v>1</v>
      </c>
      <c r="R2404" t="s">
        <v>9030</v>
      </c>
    </row>
    <row r="2405" spans="1:18" x14ac:dyDescent="0.35">
      <c r="A2405" t="s">
        <v>9031</v>
      </c>
      <c r="B2405" t="s">
        <v>81</v>
      </c>
      <c r="C2405" t="s">
        <v>19</v>
      </c>
      <c r="D2405" t="s">
        <v>9032</v>
      </c>
      <c r="E2405" s="1">
        <v>45444</v>
      </c>
      <c r="F2405" t="s">
        <v>69</v>
      </c>
      <c r="G2405" t="s">
        <v>245</v>
      </c>
      <c r="H2405" t="s">
        <v>9033</v>
      </c>
      <c r="I2405" s="1">
        <v>45444</v>
      </c>
      <c r="J2405" t="s">
        <v>21</v>
      </c>
      <c r="L2405" s="1">
        <v>45047</v>
      </c>
      <c r="P2405">
        <v>7463</v>
      </c>
      <c r="Q2405">
        <f>COUNTIF(Table1[Matched ID], Table1[[#This Row],[Matched ID]])</f>
        <v>1</v>
      </c>
      <c r="R2405" t="s">
        <v>9034</v>
      </c>
    </row>
    <row r="2406" spans="1:18" x14ac:dyDescent="0.35">
      <c r="A2406" t="s">
        <v>9035</v>
      </c>
      <c r="B2406" t="s">
        <v>66</v>
      </c>
      <c r="C2406" t="s">
        <v>19</v>
      </c>
      <c r="D2406" t="s">
        <v>672</v>
      </c>
      <c r="E2406" s="1">
        <v>45444</v>
      </c>
      <c r="F2406" t="s">
        <v>21</v>
      </c>
      <c r="G2406" t="s">
        <v>333</v>
      </c>
      <c r="H2406" t="s">
        <v>110</v>
      </c>
      <c r="I2406" s="1">
        <v>45413</v>
      </c>
      <c r="J2406" t="s">
        <v>21</v>
      </c>
      <c r="L2406" s="1">
        <v>43709</v>
      </c>
      <c r="P2406">
        <v>7464</v>
      </c>
      <c r="Q2406">
        <f>COUNTIF(Table1[Matched ID], Table1[[#This Row],[Matched ID]])</f>
        <v>1</v>
      </c>
      <c r="R2406" t="s">
        <v>9036</v>
      </c>
    </row>
    <row r="2407" spans="1:18" x14ac:dyDescent="0.35">
      <c r="A2407" t="s">
        <v>9037</v>
      </c>
      <c r="B2407" t="s">
        <v>106</v>
      </c>
      <c r="C2407" t="s">
        <v>19</v>
      </c>
      <c r="D2407" t="s">
        <v>9038</v>
      </c>
      <c r="E2407" s="1">
        <v>45413</v>
      </c>
      <c r="F2407" t="s">
        <v>507</v>
      </c>
      <c r="G2407" t="s">
        <v>399</v>
      </c>
      <c r="H2407" t="s">
        <v>9039</v>
      </c>
      <c r="I2407" s="1">
        <v>45413</v>
      </c>
      <c r="J2407" t="s">
        <v>21</v>
      </c>
      <c r="L2407" s="1">
        <v>44440</v>
      </c>
      <c r="P2407">
        <v>7465</v>
      </c>
      <c r="Q2407">
        <f>COUNTIF(Table1[Matched ID], Table1[[#This Row],[Matched ID]])</f>
        <v>1</v>
      </c>
      <c r="R2407" t="s">
        <v>9040</v>
      </c>
    </row>
    <row r="2408" spans="1:18" x14ac:dyDescent="0.35">
      <c r="A2408" t="s">
        <v>9041</v>
      </c>
      <c r="B2408" t="s">
        <v>131</v>
      </c>
      <c r="C2408" t="s">
        <v>19</v>
      </c>
      <c r="D2408" t="s">
        <v>9042</v>
      </c>
      <c r="E2408" s="1">
        <v>45413</v>
      </c>
      <c r="F2408" t="s">
        <v>21</v>
      </c>
      <c r="G2408" t="s">
        <v>548</v>
      </c>
      <c r="H2408" t="s">
        <v>605</v>
      </c>
      <c r="I2408" s="1">
        <v>45413</v>
      </c>
      <c r="J2408" t="s">
        <v>21</v>
      </c>
      <c r="L2408" s="1">
        <v>44317</v>
      </c>
      <c r="P2408">
        <v>7466</v>
      </c>
      <c r="Q2408">
        <f>COUNTIF(Table1[Matched ID], Table1[[#This Row],[Matched ID]])</f>
        <v>1</v>
      </c>
      <c r="R2408" t="s">
        <v>9043</v>
      </c>
    </row>
    <row r="2409" spans="1:18" x14ac:dyDescent="0.35">
      <c r="A2409" t="s">
        <v>9044</v>
      </c>
      <c r="B2409" t="s">
        <v>18</v>
      </c>
      <c r="C2409" t="s">
        <v>27</v>
      </c>
      <c r="D2409" t="s">
        <v>9045</v>
      </c>
      <c r="E2409" s="1">
        <v>45413</v>
      </c>
      <c r="F2409" t="s">
        <v>21</v>
      </c>
      <c r="G2409" t="s">
        <v>9046</v>
      </c>
      <c r="H2409" t="s">
        <v>7058</v>
      </c>
      <c r="I2409" s="1">
        <v>45383</v>
      </c>
      <c r="J2409" t="s">
        <v>21</v>
      </c>
      <c r="L2409" s="1">
        <v>45078</v>
      </c>
      <c r="N2409" t="s">
        <v>9047</v>
      </c>
      <c r="P2409">
        <v>7471</v>
      </c>
      <c r="Q2409">
        <f>COUNTIF(Table1[Matched ID], Table1[[#This Row],[Matched ID]])</f>
        <v>1</v>
      </c>
      <c r="R2409" t="s">
        <v>9047</v>
      </c>
    </row>
    <row r="2410" spans="1:18" x14ac:dyDescent="0.35">
      <c r="A2410" t="s">
        <v>9048</v>
      </c>
      <c r="B2410" t="s">
        <v>18</v>
      </c>
      <c r="C2410" t="s">
        <v>27</v>
      </c>
      <c r="D2410" t="s">
        <v>9049</v>
      </c>
      <c r="E2410" s="1">
        <v>45474</v>
      </c>
      <c r="F2410" t="s">
        <v>21</v>
      </c>
      <c r="G2410" t="s">
        <v>4991</v>
      </c>
      <c r="H2410" t="s">
        <v>9050</v>
      </c>
      <c r="I2410" s="1">
        <v>45444</v>
      </c>
      <c r="J2410" t="s">
        <v>21</v>
      </c>
      <c r="L2410" s="1">
        <v>44378</v>
      </c>
      <c r="N2410" t="s">
        <v>9051</v>
      </c>
      <c r="P2410">
        <v>7472</v>
      </c>
      <c r="Q2410">
        <f>COUNTIF(Table1[Matched ID], Table1[[#This Row],[Matched ID]])</f>
        <v>1</v>
      </c>
      <c r="R2410" t="s">
        <v>9051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Jones</cp:lastModifiedBy>
  <dcterms:created xsi:type="dcterms:W3CDTF">2024-07-25T22:36:18Z</dcterms:created>
  <dcterms:modified xsi:type="dcterms:W3CDTF">2024-07-30T14:44:16Z</dcterms:modified>
</cp:coreProperties>
</file>