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ambson/GitHub/ISMM/CUH_covid_tactical_tool/Data/"/>
    </mc:Choice>
  </mc:AlternateContent>
  <xr:revisionPtr revIDLastSave="0" documentId="13_ncr:1_{661FB956-196E-CF4C-BFD4-45AC89DB64DF}" xr6:coauthVersionLast="45" xr6:coauthVersionMax="45" xr10:uidLastSave="{00000000-0000-0000-0000-000000000000}"/>
  <bookViews>
    <workbookView xWindow="0" yWindow="0" windowWidth="17800" windowHeight="22400" activeTab="1" xr2:uid="{893A1198-EF4A-374B-878D-BB99CEBFF327}"/>
  </bookViews>
  <sheets>
    <sheet name="v14" sheetId="1" r:id="rId1"/>
    <sheet name="v13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</calcChain>
</file>

<file path=xl/sharedStrings.xml><?xml version="1.0" encoding="utf-8"?>
<sst xmlns="http://schemas.openxmlformats.org/spreadsheetml/2006/main" count="466" uniqueCount="68">
  <si>
    <t>ATC</t>
  </si>
  <si>
    <t>Rosie</t>
  </si>
  <si>
    <t>J/K/N</t>
  </si>
  <si>
    <t>F&amp;G</t>
  </si>
  <si>
    <t>C&amp;D</t>
  </si>
  <si>
    <t>EAU</t>
  </si>
  <si>
    <t>R</t>
  </si>
  <si>
    <t>A</t>
  </si>
  <si>
    <t>ADD L4 WARD</t>
  </si>
  <si>
    <t>ADD M4 WARD</t>
  </si>
  <si>
    <t>ADD L5 WARD</t>
  </si>
  <si>
    <t>ADD M5 WARD</t>
  </si>
  <si>
    <t>ROS DAPHNE WARD</t>
  </si>
  <si>
    <t>ADD K3/CCU WARD</t>
  </si>
  <si>
    <t>ADD N2 WARD</t>
  </si>
  <si>
    <t>ADD N3 WARD</t>
  </si>
  <si>
    <t>ADD J2 WARD</t>
  </si>
  <si>
    <t>ADD J3 WARD</t>
  </si>
  <si>
    <t>ADD G3 WARD</t>
  </si>
  <si>
    <t>ADD F4 WARD</t>
  </si>
  <si>
    <t>ADD G4 WARD</t>
  </si>
  <si>
    <t>ADD F/G5 WARD</t>
  </si>
  <si>
    <t>ADD F6 WARD</t>
  </si>
  <si>
    <t>ADD G6 WARD</t>
  </si>
  <si>
    <t>ADD C4 WARD</t>
  </si>
  <si>
    <t>ADD C5 WARD</t>
  </si>
  <si>
    <t>ADD D5 WARD</t>
  </si>
  <si>
    <t>ADD C6 WARD</t>
  </si>
  <si>
    <t>ADD D6 WARD</t>
  </si>
  <si>
    <t>ADD C7 WARD</t>
  </si>
  <si>
    <t>ADD D7 WARD</t>
  </si>
  <si>
    <t>ADD C8 WARD</t>
  </si>
  <si>
    <t>ADD D8 WARD</t>
  </si>
  <si>
    <t>ADD C9 WARD</t>
  </si>
  <si>
    <t>ADD D9 WARD</t>
  </si>
  <si>
    <t>ADD C10 WARD</t>
  </si>
  <si>
    <t>ADD D10 WARD</t>
  </si>
  <si>
    <t>ADD EAU2 WARD</t>
  </si>
  <si>
    <t>ADD EAU4 WARD</t>
  </si>
  <si>
    <t>ADD MED S-STAY UNIT (EAU5)</t>
  </si>
  <si>
    <t>ADD R2 WARD</t>
  </si>
  <si>
    <t>ADD REHAB UNIT / LEWIN</t>
  </si>
  <si>
    <t>ADD A4 WARD</t>
  </si>
  <si>
    <t>ADD A5 WARD</t>
  </si>
  <si>
    <t>D</t>
  </si>
  <si>
    <t>E</t>
  </si>
  <si>
    <t>C</t>
  </si>
  <si>
    <t>-</t>
  </si>
  <si>
    <t>B</t>
  </si>
  <si>
    <t>G</t>
  </si>
  <si>
    <t>excl.</t>
  </si>
  <si>
    <t>block</t>
  </si>
  <si>
    <t>ID</t>
  </si>
  <si>
    <t>division</t>
  </si>
  <si>
    <t>A_no_beds</t>
  </si>
  <si>
    <t>A_color</t>
  </si>
  <si>
    <t>AB_change</t>
  </si>
  <si>
    <t>AB_priority</t>
  </si>
  <si>
    <t>B_color</t>
  </si>
  <si>
    <t>B_no_beds</t>
  </si>
  <si>
    <t>C_color</t>
  </si>
  <si>
    <t>C_no_beds</t>
  </si>
  <si>
    <t>BC_change</t>
  </si>
  <si>
    <t>BC_priority</t>
  </si>
  <si>
    <t>no_beds_G</t>
  </si>
  <si>
    <t>no_beds_A</t>
  </si>
  <si>
    <t>no_beds_R</t>
  </si>
  <si>
    <t>no_beds_max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</si>
</sst>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9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color indexed="63"/>
      <name val="Tahom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8"/>
      <color indexed="63"/>
      <name val="Arial"/>
      <family val="2"/>
    </font>
    <font>
      <sz val="12"/>
      <color theme="1"/>
      <name val="Arial"/>
      <family val="2"/>
    </font>
    <font>
      <sz val="8"/>
      <color indexed="6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gradientFill>
        <stop position="0">
          <color rgb="FFFF0000"/>
        </stop>
        <stop position="1">
          <color rgb="FFFFC000"/>
        </stop>
      </gradientFill>
    </fill>
    <fill>
      <patternFill patternType="solid">
        <fgColor theme="1"/>
        <bgColor indexed="64"/>
      </patternFill>
    </fill>
    <fill>
      <patternFill patternType="lightGrid">
        <fgColor rgb="FFFF0000"/>
        <bgColor rgb="FF92D050"/>
      </patternFill>
    </fill>
    <fill>
      <patternFill patternType="solid">
        <fgColor rgb="FFFF0000"/>
        <bgColor indexed="64"/>
      </patternFill>
    </fill>
    <fill>
      <patternFill patternType="lightGrid">
        <fgColor rgb="FFFF0000"/>
        <bgColor rgb="FFFF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1" fillId="0" borderId="0" xfId="1" applyBorder="1" applyAlignment="1">
      <alignment horizontal="center"/>
    </xf>
    <xf numFmtId="0" fontId="0" fillId="0" borderId="0" xfId="0" applyBorder="1"/>
    <xf numFmtId="0" fontId="1" fillId="0" borderId="0" xfId="1" applyBorder="1"/>
    <xf numFmtId="49" fontId="2" fillId="0" borderId="0" xfId="1" applyNumberFormat="1" applyFont="1" applyBorder="1"/>
    <xf numFmtId="49" fontId="2" fillId="0" borderId="0" xfId="1" applyNumberFormat="1" applyFont="1" applyBorder="1" applyAlignment="1">
      <alignment horizontal="center"/>
    </xf>
    <xf numFmtId="49" fontId="2" fillId="0" borderId="0" xfId="1" quotePrefix="1" applyNumberFormat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5" fillId="5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2" xfId="1" applyBorder="1" applyAlignment="1">
      <alignment horizontal="center"/>
    </xf>
    <xf numFmtId="0" fontId="7" fillId="0" borderId="0" xfId="0" applyFont="1"/>
    <xf numFmtId="49" fontId="8" fillId="0" borderId="0" xfId="1" applyNumberFormat="1" applyFont="1" applyBorder="1"/>
    <xf numFmtId="49" fontId="8" fillId="0" borderId="0" xfId="1" applyNumberFormat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49" fontId="8" fillId="0" borderId="0" xfId="1" quotePrefix="1" applyNumberFormat="1" applyFont="1" applyBorder="1" applyAlignment="1">
      <alignment horizontal="center"/>
    </xf>
    <xf numFmtId="0" fontId="7" fillId="0" borderId="0" xfId="0" applyFont="1" applyBorder="1"/>
    <xf numFmtId="0" fontId="3" fillId="10" borderId="1" xfId="0" applyFont="1" applyFill="1" applyBorder="1" applyAlignment="1">
      <alignment horizontal="center"/>
    </xf>
    <xf numFmtId="41" fontId="3" fillId="10" borderId="1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0" borderId="0" xfId="0" applyFont="1" applyBorder="1"/>
    <xf numFmtId="0" fontId="1" fillId="2" borderId="1" xfId="1" applyFont="1" applyFill="1" applyBorder="1" applyAlignment="1">
      <alignment horizontal="center"/>
    </xf>
    <xf numFmtId="0" fontId="1" fillId="10" borderId="0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/>
    </xf>
    <xf numFmtId="0" fontId="1" fillId="0" borderId="3" xfId="1" applyBorder="1"/>
    <xf numFmtId="49" fontId="2" fillId="0" borderId="3" xfId="1" applyNumberFormat="1" applyFont="1" applyBorder="1"/>
    <xf numFmtId="49" fontId="2" fillId="0" borderId="3" xfId="1" applyNumberFormat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41" fontId="3" fillId="10" borderId="5" xfId="0" applyNumberFormat="1" applyFont="1" applyFill="1" applyBorder="1" applyAlignment="1">
      <alignment horizontal="center"/>
    </xf>
    <xf numFmtId="0" fontId="1" fillId="10" borderId="3" xfId="1" applyFont="1" applyFill="1" applyBorder="1" applyAlignment="1">
      <alignment horizontal="center"/>
    </xf>
    <xf numFmtId="49" fontId="8" fillId="0" borderId="3" xfId="1" applyNumberFormat="1" applyFont="1" applyBorder="1"/>
    <xf numFmtId="49" fontId="8" fillId="0" borderId="3" xfId="1" applyNumberFormat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49" fontId="6" fillId="9" borderId="3" xfId="1" applyNumberFormat="1" applyFont="1" applyFill="1" applyBorder="1" applyAlignment="1">
      <alignment horizontal="center" vertical="center" wrapText="1"/>
    </xf>
    <xf numFmtId="49" fontId="6" fillId="9" borderId="4" xfId="1" applyNumberFormat="1" applyFont="1" applyFill="1" applyBorder="1" applyAlignment="1">
      <alignment horizontal="center" vertical="center" wrapText="1"/>
    </xf>
    <xf numFmtId="0" fontId="4" fillId="9" borderId="5" xfId="1" applyFont="1" applyFill="1" applyBorder="1" applyAlignment="1">
      <alignment horizontal="center" vertical="center" wrapText="1"/>
    </xf>
    <xf numFmtId="0" fontId="4" fillId="9" borderId="3" xfId="1" applyFont="1" applyFill="1" applyBorder="1" applyAlignment="1">
      <alignment horizontal="center" vertical="center" wrapText="1"/>
    </xf>
    <xf numFmtId="0" fontId="4" fillId="9" borderId="6" xfId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" fontId="3" fillId="10" borderId="0" xfId="0" applyNumberFormat="1" applyFont="1" applyFill="1" applyBorder="1"/>
    <xf numFmtId="1" fontId="1" fillId="10" borderId="0" xfId="0" applyNumberFormat="1" applyFont="1" applyFill="1" applyBorder="1"/>
    <xf numFmtId="1" fontId="3" fillId="10" borderId="3" xfId="0" applyNumberFormat="1" applyFont="1" applyFill="1" applyBorder="1"/>
  </cellXfs>
  <cellStyles count="2">
    <cellStyle name="Normal" xfId="0" builtinId="0"/>
    <cellStyle name="Normal 2" xfId="1" xr:uid="{B6407D74-035E-3040-8919-4DB2A93BF34E}"/>
  </cellStyles>
  <dxfs count="15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 patternType="lightGrid">
          <fgColor rgb="FFFF0000"/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 patternType="lightGrid">
          <fgColor rgb="FFFF0000"/>
          <bgColor rgb="FF92D05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F5BF-08E4-B948-82EF-43F43AA8190D}">
  <dimension ref="A1:R38"/>
  <sheetViews>
    <sheetView workbookViewId="0"/>
  </sheetViews>
  <sheetFormatPr baseColWidth="10" defaultRowHeight="16"/>
  <cols>
    <col min="10" max="10" width="7.6640625" bestFit="1" customWidth="1"/>
    <col min="11" max="11" width="5.33203125" bestFit="1" customWidth="1"/>
    <col min="14" max="14" width="7.6640625" bestFit="1" customWidth="1"/>
    <col min="15" max="15" width="5.33203125" bestFit="1" customWidth="1"/>
  </cols>
  <sheetData>
    <row r="1" spans="1:18" ht="24">
      <c r="A1" s="48" t="s">
        <v>51</v>
      </c>
      <c r="B1" s="48" t="s">
        <v>52</v>
      </c>
      <c r="C1" s="48" t="s">
        <v>53</v>
      </c>
      <c r="D1" s="49" t="s">
        <v>67</v>
      </c>
      <c r="E1" s="50" t="s">
        <v>64</v>
      </c>
      <c r="F1" s="51" t="s">
        <v>65</v>
      </c>
      <c r="G1" s="52" t="s">
        <v>66</v>
      </c>
      <c r="H1" s="50" t="s">
        <v>55</v>
      </c>
      <c r="I1" s="51" t="s">
        <v>54</v>
      </c>
      <c r="J1" s="50" t="s">
        <v>56</v>
      </c>
      <c r="K1" s="51" t="s">
        <v>57</v>
      </c>
      <c r="L1" s="50" t="s">
        <v>58</v>
      </c>
      <c r="M1" s="51" t="s">
        <v>59</v>
      </c>
      <c r="N1" s="50" t="s">
        <v>62</v>
      </c>
      <c r="O1" s="51" t="s">
        <v>63</v>
      </c>
      <c r="P1" s="50" t="s">
        <v>60</v>
      </c>
      <c r="Q1" s="51" t="s">
        <v>61</v>
      </c>
      <c r="R1" s="2"/>
    </row>
    <row r="2" spans="1:18">
      <c r="A2" s="3" t="s">
        <v>0</v>
      </c>
      <c r="B2" s="4" t="s">
        <v>8</v>
      </c>
      <c r="C2" s="5" t="s">
        <v>7</v>
      </c>
      <c r="D2" s="11">
        <v>32</v>
      </c>
      <c r="E2" s="7">
        <v>32</v>
      </c>
      <c r="F2" s="1"/>
      <c r="G2" s="1"/>
      <c r="H2" s="25" t="s">
        <v>49</v>
      </c>
      <c r="I2" s="54">
        <v>32</v>
      </c>
      <c r="J2" s="21" t="b">
        <f>H2&lt;&gt;L2</f>
        <v>0</v>
      </c>
      <c r="K2" s="26"/>
      <c r="L2" s="25" t="s">
        <v>49</v>
      </c>
      <c r="M2" s="54">
        <v>32</v>
      </c>
      <c r="N2" s="21" t="b">
        <f>L2&lt;&gt;P2</f>
        <v>0</v>
      </c>
      <c r="O2" s="26"/>
      <c r="P2" s="25" t="s">
        <v>49</v>
      </c>
      <c r="Q2" s="54">
        <v>32</v>
      </c>
      <c r="R2" s="24"/>
    </row>
    <row r="3" spans="1:18">
      <c r="A3" s="3" t="s">
        <v>0</v>
      </c>
      <c r="B3" s="4" t="s">
        <v>9</v>
      </c>
      <c r="C3" s="5" t="s">
        <v>44</v>
      </c>
      <c r="D3" s="11">
        <v>32</v>
      </c>
      <c r="E3" s="7">
        <v>32</v>
      </c>
      <c r="F3" s="1"/>
      <c r="G3" s="1"/>
      <c r="H3" s="25" t="s">
        <v>49</v>
      </c>
      <c r="I3" s="54">
        <v>32</v>
      </c>
      <c r="J3" s="21" t="b">
        <f t="shared" ref="J3:J37" si="0">H3&lt;&gt;L3</f>
        <v>0</v>
      </c>
      <c r="K3" s="26"/>
      <c r="L3" s="25" t="s">
        <v>49</v>
      </c>
      <c r="M3" s="54">
        <v>32</v>
      </c>
      <c r="N3" s="21" t="b">
        <f t="shared" ref="N3:N37" si="1">L3&lt;&gt;P3</f>
        <v>0</v>
      </c>
      <c r="O3" s="26"/>
      <c r="P3" s="25" t="s">
        <v>49</v>
      </c>
      <c r="Q3" s="54">
        <v>32</v>
      </c>
      <c r="R3" s="24"/>
    </row>
    <row r="4" spans="1:18">
      <c r="A4" s="3" t="s">
        <v>0</v>
      </c>
      <c r="B4" s="4" t="s">
        <v>10</v>
      </c>
      <c r="C4" s="5" t="s">
        <v>7</v>
      </c>
      <c r="D4" s="11">
        <v>32</v>
      </c>
      <c r="E4" s="7">
        <v>32</v>
      </c>
      <c r="F4" s="1"/>
      <c r="G4" s="1"/>
      <c r="H4" s="25" t="s">
        <v>49</v>
      </c>
      <c r="I4" s="54">
        <v>32</v>
      </c>
      <c r="J4" s="21" t="b">
        <f t="shared" si="0"/>
        <v>0</v>
      </c>
      <c r="K4" s="26"/>
      <c r="L4" s="25" t="s">
        <v>49</v>
      </c>
      <c r="M4" s="54">
        <v>32</v>
      </c>
      <c r="N4" s="21" t="b">
        <f t="shared" si="1"/>
        <v>0</v>
      </c>
      <c r="O4" s="26"/>
      <c r="P4" s="25" t="s">
        <v>49</v>
      </c>
      <c r="Q4" s="54">
        <v>32</v>
      </c>
      <c r="R4" s="24"/>
    </row>
    <row r="5" spans="1:18">
      <c r="A5" s="3" t="s">
        <v>0</v>
      </c>
      <c r="B5" s="4" t="s">
        <v>11</v>
      </c>
      <c r="C5" s="5" t="s">
        <v>44</v>
      </c>
      <c r="D5" s="11">
        <v>32</v>
      </c>
      <c r="E5" s="7">
        <v>32</v>
      </c>
      <c r="F5" s="1"/>
      <c r="G5" s="1"/>
      <c r="H5" s="25" t="s">
        <v>49</v>
      </c>
      <c r="I5" s="54">
        <v>32</v>
      </c>
      <c r="J5" s="21" t="b">
        <f t="shared" si="0"/>
        <v>0</v>
      </c>
      <c r="K5" s="26"/>
      <c r="L5" s="25" t="s">
        <v>49</v>
      </c>
      <c r="M5" s="54">
        <v>32</v>
      </c>
      <c r="N5" s="21" t="b">
        <f t="shared" si="1"/>
        <v>0</v>
      </c>
      <c r="O5" s="26"/>
      <c r="P5" s="25" t="s">
        <v>49</v>
      </c>
      <c r="Q5" s="54">
        <v>32</v>
      </c>
      <c r="R5" s="24"/>
    </row>
    <row r="6" spans="1:18">
      <c r="A6" s="3" t="s">
        <v>1</v>
      </c>
      <c r="B6" s="4" t="s">
        <v>12</v>
      </c>
      <c r="C6" s="5" t="s">
        <v>45</v>
      </c>
      <c r="D6" s="11">
        <v>14</v>
      </c>
      <c r="E6" s="7">
        <v>14</v>
      </c>
      <c r="F6" s="1"/>
      <c r="G6" s="1"/>
      <c r="H6" s="25" t="s">
        <v>49</v>
      </c>
      <c r="I6" s="54">
        <v>14</v>
      </c>
      <c r="J6" s="21" t="b">
        <f t="shared" si="0"/>
        <v>0</v>
      </c>
      <c r="K6" s="26"/>
      <c r="L6" s="25" t="s">
        <v>49</v>
      </c>
      <c r="M6" s="54">
        <v>14</v>
      </c>
      <c r="N6" s="21" t="b">
        <f t="shared" si="1"/>
        <v>0</v>
      </c>
      <c r="O6" s="26"/>
      <c r="P6" s="25" t="s">
        <v>49</v>
      </c>
      <c r="Q6" s="54">
        <v>14</v>
      </c>
      <c r="R6" s="24"/>
    </row>
    <row r="7" spans="1:18">
      <c r="A7" s="3" t="s">
        <v>2</v>
      </c>
      <c r="B7" s="4" t="s">
        <v>13</v>
      </c>
      <c r="C7" s="5" t="s">
        <v>44</v>
      </c>
      <c r="D7" s="11">
        <v>31</v>
      </c>
      <c r="E7" s="7">
        <v>31</v>
      </c>
      <c r="F7" s="1"/>
      <c r="G7" s="1"/>
      <c r="H7" s="25" t="s">
        <v>49</v>
      </c>
      <c r="I7" s="54">
        <v>31</v>
      </c>
      <c r="J7" s="21" t="b">
        <f t="shared" si="0"/>
        <v>0</v>
      </c>
      <c r="K7" s="26"/>
      <c r="L7" s="25" t="s">
        <v>49</v>
      </c>
      <c r="M7" s="54">
        <v>31</v>
      </c>
      <c r="N7" s="21" t="b">
        <f t="shared" si="1"/>
        <v>0</v>
      </c>
      <c r="O7" s="26"/>
      <c r="P7" s="25" t="s">
        <v>49</v>
      </c>
      <c r="Q7" s="54">
        <v>31</v>
      </c>
      <c r="R7" s="24"/>
    </row>
    <row r="8" spans="1:18">
      <c r="A8" s="3" t="s">
        <v>2</v>
      </c>
      <c r="B8" s="4" t="s">
        <v>14</v>
      </c>
      <c r="C8" s="5" t="s">
        <v>46</v>
      </c>
      <c r="D8" s="11">
        <v>22</v>
      </c>
      <c r="E8" s="10">
        <v>22</v>
      </c>
      <c r="F8" s="1">
        <v>22</v>
      </c>
      <c r="G8" s="1">
        <v>22</v>
      </c>
      <c r="H8" s="27" t="s">
        <v>7</v>
      </c>
      <c r="I8" s="54">
        <v>22</v>
      </c>
      <c r="J8" s="21" t="b">
        <f t="shared" si="0"/>
        <v>0</v>
      </c>
      <c r="K8" s="26"/>
      <c r="L8" s="27" t="s">
        <v>7</v>
      </c>
      <c r="M8" s="54">
        <v>22</v>
      </c>
      <c r="N8" s="21" t="b">
        <f t="shared" si="1"/>
        <v>0</v>
      </c>
      <c r="O8" s="26"/>
      <c r="P8" s="27" t="s">
        <v>7</v>
      </c>
      <c r="Q8" s="54">
        <v>22</v>
      </c>
      <c r="R8" s="24"/>
    </row>
    <row r="9" spans="1:18">
      <c r="A9" s="3" t="s">
        <v>2</v>
      </c>
      <c r="B9" s="4" t="s">
        <v>15</v>
      </c>
      <c r="C9" s="5" t="s">
        <v>46</v>
      </c>
      <c r="D9" s="11">
        <v>25</v>
      </c>
      <c r="E9" s="7">
        <v>25</v>
      </c>
      <c r="F9" s="1"/>
      <c r="G9" s="1"/>
      <c r="H9" s="25" t="s">
        <v>49</v>
      </c>
      <c r="I9" s="54">
        <v>25</v>
      </c>
      <c r="J9" s="21" t="b">
        <f t="shared" si="0"/>
        <v>0</v>
      </c>
      <c r="K9" s="26"/>
      <c r="L9" s="25" t="s">
        <v>49</v>
      </c>
      <c r="M9" s="54">
        <v>25</v>
      </c>
      <c r="N9" s="21" t="b">
        <f t="shared" si="1"/>
        <v>0</v>
      </c>
      <c r="O9" s="26"/>
      <c r="P9" s="25" t="s">
        <v>49</v>
      </c>
      <c r="Q9" s="54">
        <v>25</v>
      </c>
      <c r="R9" s="24"/>
    </row>
    <row r="10" spans="1:18">
      <c r="A10" s="3" t="s">
        <v>2</v>
      </c>
      <c r="B10" s="4" t="s">
        <v>16</v>
      </c>
      <c r="C10" s="5" t="s">
        <v>44</v>
      </c>
      <c r="D10" s="11">
        <v>21</v>
      </c>
      <c r="E10" s="7">
        <v>21</v>
      </c>
      <c r="F10" s="1"/>
      <c r="G10" s="1"/>
      <c r="H10" s="25" t="s">
        <v>49</v>
      </c>
      <c r="I10" s="54">
        <v>21</v>
      </c>
      <c r="J10" s="21" t="b">
        <f t="shared" si="0"/>
        <v>0</v>
      </c>
      <c r="K10" s="26"/>
      <c r="L10" s="25" t="s">
        <v>49</v>
      </c>
      <c r="M10" s="54">
        <v>21</v>
      </c>
      <c r="N10" s="21" t="b">
        <f t="shared" si="1"/>
        <v>0</v>
      </c>
      <c r="O10" s="26"/>
      <c r="P10" s="25" t="s">
        <v>49</v>
      </c>
      <c r="Q10" s="54">
        <v>21</v>
      </c>
      <c r="R10" s="24"/>
    </row>
    <row r="11" spans="1:18">
      <c r="A11" s="3" t="s">
        <v>2</v>
      </c>
      <c r="B11" s="4" t="s">
        <v>17</v>
      </c>
      <c r="C11" s="5" t="s">
        <v>7</v>
      </c>
      <c r="D11" s="11">
        <v>25</v>
      </c>
      <c r="E11" s="7"/>
      <c r="F11" s="1"/>
      <c r="G11" s="1"/>
      <c r="H11" s="8" t="s">
        <v>50</v>
      </c>
      <c r="I11" s="55">
        <v>0</v>
      </c>
      <c r="J11" s="21" t="b">
        <f t="shared" si="0"/>
        <v>0</v>
      </c>
      <c r="K11" s="26"/>
      <c r="L11" s="8" t="s">
        <v>50</v>
      </c>
      <c r="M11" s="55">
        <v>0</v>
      </c>
      <c r="N11" s="21" t="b">
        <f t="shared" si="1"/>
        <v>0</v>
      </c>
      <c r="O11" s="26"/>
      <c r="P11" s="8" t="s">
        <v>50</v>
      </c>
      <c r="Q11" s="55">
        <v>0</v>
      </c>
      <c r="R11" s="24"/>
    </row>
    <row r="12" spans="1:18">
      <c r="A12" s="3" t="s">
        <v>3</v>
      </c>
      <c r="B12" s="4" t="s">
        <v>18</v>
      </c>
      <c r="C12" s="5" t="s">
        <v>46</v>
      </c>
      <c r="D12" s="11">
        <v>27</v>
      </c>
      <c r="E12" s="7">
        <v>27</v>
      </c>
      <c r="F12" s="1"/>
      <c r="G12" s="1"/>
      <c r="H12" s="25" t="s">
        <v>49</v>
      </c>
      <c r="I12" s="54">
        <v>27</v>
      </c>
      <c r="J12" s="21" t="b">
        <f t="shared" si="0"/>
        <v>0</v>
      </c>
      <c r="K12" s="26"/>
      <c r="L12" s="25" t="s">
        <v>49</v>
      </c>
      <c r="M12" s="54">
        <v>27</v>
      </c>
      <c r="N12" s="21" t="b">
        <f t="shared" si="1"/>
        <v>0</v>
      </c>
      <c r="O12" s="26"/>
      <c r="P12" s="25" t="s">
        <v>49</v>
      </c>
      <c r="Q12" s="54">
        <v>27</v>
      </c>
      <c r="R12" s="24"/>
    </row>
    <row r="13" spans="1:18">
      <c r="A13" s="3" t="s">
        <v>3</v>
      </c>
      <c r="B13" s="4" t="s">
        <v>19</v>
      </c>
      <c r="C13" s="5" t="s">
        <v>46</v>
      </c>
      <c r="D13" s="11">
        <v>21</v>
      </c>
      <c r="E13" s="7">
        <v>18</v>
      </c>
      <c r="F13" s="1"/>
      <c r="G13" s="1">
        <v>14</v>
      </c>
      <c r="H13" s="25" t="s">
        <v>49</v>
      </c>
      <c r="I13" s="54">
        <v>18</v>
      </c>
      <c r="J13" s="21" t="b">
        <f t="shared" si="0"/>
        <v>0</v>
      </c>
      <c r="K13" s="26"/>
      <c r="L13" s="25" t="s">
        <v>49</v>
      </c>
      <c r="M13" s="54">
        <v>18</v>
      </c>
      <c r="N13" s="21" t="b">
        <f t="shared" si="1"/>
        <v>1</v>
      </c>
      <c r="O13" s="26">
        <v>0</v>
      </c>
      <c r="P13" s="28" t="s">
        <v>6</v>
      </c>
      <c r="Q13" s="54">
        <v>14</v>
      </c>
      <c r="R13" s="24"/>
    </row>
    <row r="14" spans="1:18">
      <c r="A14" s="3" t="s">
        <v>3</v>
      </c>
      <c r="B14" s="4" t="s">
        <v>20</v>
      </c>
      <c r="C14" s="5" t="s">
        <v>46</v>
      </c>
      <c r="D14" s="11">
        <v>27</v>
      </c>
      <c r="E14" s="7">
        <v>19</v>
      </c>
      <c r="F14" s="1">
        <v>9</v>
      </c>
      <c r="G14" s="1">
        <v>15</v>
      </c>
      <c r="H14" s="25" t="s">
        <v>49</v>
      </c>
      <c r="I14" s="54">
        <v>19</v>
      </c>
      <c r="J14" s="21" t="b">
        <f t="shared" si="0"/>
        <v>0</v>
      </c>
      <c r="K14" s="26"/>
      <c r="L14" s="25" t="s">
        <v>49</v>
      </c>
      <c r="M14" s="54">
        <v>19</v>
      </c>
      <c r="N14" s="21" t="b">
        <f t="shared" si="1"/>
        <v>1</v>
      </c>
      <c r="O14" s="26">
        <v>0</v>
      </c>
      <c r="P14" s="29" t="s">
        <v>6</v>
      </c>
      <c r="Q14" s="54">
        <v>15</v>
      </c>
      <c r="R14" s="24"/>
    </row>
    <row r="15" spans="1:18">
      <c r="A15" s="3" t="s">
        <v>3</v>
      </c>
      <c r="B15" s="4" t="s">
        <v>21</v>
      </c>
      <c r="C15" s="5" t="s">
        <v>46</v>
      </c>
      <c r="D15" s="11">
        <v>34</v>
      </c>
      <c r="E15" s="7">
        <v>34</v>
      </c>
      <c r="F15" s="1"/>
      <c r="G15" s="1"/>
      <c r="H15" s="25" t="s">
        <v>49</v>
      </c>
      <c r="I15" s="54">
        <v>34</v>
      </c>
      <c r="J15" s="21" t="b">
        <f t="shared" si="0"/>
        <v>0</v>
      </c>
      <c r="K15" s="26"/>
      <c r="L15" s="25" t="s">
        <v>49</v>
      </c>
      <c r="M15" s="54">
        <v>34</v>
      </c>
      <c r="N15" s="21" t="b">
        <f t="shared" si="1"/>
        <v>0</v>
      </c>
      <c r="O15" s="26"/>
      <c r="P15" s="25" t="s">
        <v>49</v>
      </c>
      <c r="Q15" s="54">
        <v>34</v>
      </c>
      <c r="R15" s="24"/>
    </row>
    <row r="16" spans="1:18">
      <c r="A16" s="3" t="s">
        <v>3</v>
      </c>
      <c r="B16" s="4" t="s">
        <v>22</v>
      </c>
      <c r="C16" s="5" t="s">
        <v>7</v>
      </c>
      <c r="D16" s="11">
        <v>27</v>
      </c>
      <c r="E16" s="7">
        <v>27</v>
      </c>
      <c r="F16" s="1">
        <v>9</v>
      </c>
      <c r="G16" s="1">
        <v>21</v>
      </c>
      <c r="H16" s="25" t="s">
        <v>49</v>
      </c>
      <c r="I16" s="54">
        <v>27</v>
      </c>
      <c r="J16" s="21" t="b">
        <f t="shared" si="0"/>
        <v>1</v>
      </c>
      <c r="K16" s="26">
        <v>0</v>
      </c>
      <c r="L16" s="27" t="s">
        <v>7</v>
      </c>
      <c r="M16" s="54">
        <v>9</v>
      </c>
      <c r="N16" s="21" t="b">
        <f t="shared" si="1"/>
        <v>0</v>
      </c>
      <c r="O16" s="26"/>
      <c r="P16" s="27" t="s">
        <v>7</v>
      </c>
      <c r="Q16" s="54">
        <v>9</v>
      </c>
      <c r="R16" s="24"/>
    </row>
    <row r="17" spans="1:18">
      <c r="A17" s="3" t="s">
        <v>3</v>
      </c>
      <c r="B17" s="4" t="s">
        <v>23</v>
      </c>
      <c r="C17" s="5" t="s">
        <v>46</v>
      </c>
      <c r="D17" s="11">
        <v>27</v>
      </c>
      <c r="E17" s="7">
        <v>27</v>
      </c>
      <c r="F17" s="1"/>
      <c r="G17" s="1">
        <v>21</v>
      </c>
      <c r="H17" s="25" t="s">
        <v>49</v>
      </c>
      <c r="I17" s="54">
        <v>27</v>
      </c>
      <c r="J17" s="21" t="b">
        <f t="shared" si="0"/>
        <v>0</v>
      </c>
      <c r="K17" s="26"/>
      <c r="L17" s="25" t="s">
        <v>49</v>
      </c>
      <c r="M17" s="54">
        <v>27</v>
      </c>
      <c r="N17" s="21" t="b">
        <f t="shared" si="1"/>
        <v>1</v>
      </c>
      <c r="O17" s="26">
        <v>0</v>
      </c>
      <c r="P17" s="29" t="s">
        <v>6</v>
      </c>
      <c r="Q17" s="54">
        <v>21</v>
      </c>
      <c r="R17" s="24"/>
    </row>
    <row r="18" spans="1:18">
      <c r="A18" s="3" t="s">
        <v>4</v>
      </c>
      <c r="B18" s="4" t="s">
        <v>24</v>
      </c>
      <c r="C18" s="5" t="s">
        <v>46</v>
      </c>
      <c r="D18" s="11">
        <v>29</v>
      </c>
      <c r="E18" s="7">
        <v>29</v>
      </c>
      <c r="F18" s="1"/>
      <c r="G18" s="1"/>
      <c r="H18" s="25" t="s">
        <v>49</v>
      </c>
      <c r="I18" s="54">
        <v>29</v>
      </c>
      <c r="J18" s="21" t="b">
        <f t="shared" si="0"/>
        <v>0</v>
      </c>
      <c r="K18" s="26"/>
      <c r="L18" s="25" t="s">
        <v>49</v>
      </c>
      <c r="M18" s="54">
        <v>29</v>
      </c>
      <c r="N18" s="21" t="b">
        <f t="shared" si="1"/>
        <v>0</v>
      </c>
      <c r="O18" s="26"/>
      <c r="P18" s="25" t="s">
        <v>49</v>
      </c>
      <c r="Q18" s="54">
        <v>29</v>
      </c>
      <c r="R18" s="24"/>
    </row>
    <row r="19" spans="1:18">
      <c r="A19" s="3" t="s">
        <v>4</v>
      </c>
      <c r="B19" s="4" t="s">
        <v>25</v>
      </c>
      <c r="C19" s="5" t="s">
        <v>46</v>
      </c>
      <c r="D19" s="11">
        <v>23</v>
      </c>
      <c r="E19" s="7">
        <v>23</v>
      </c>
      <c r="F19" s="1"/>
      <c r="G19" s="1">
        <v>23</v>
      </c>
      <c r="H19" s="25" t="s">
        <v>49</v>
      </c>
      <c r="I19" s="54">
        <v>23</v>
      </c>
      <c r="J19" s="21" t="b">
        <f t="shared" si="0"/>
        <v>1</v>
      </c>
      <c r="K19" s="26">
        <v>1</v>
      </c>
      <c r="L19" s="30" t="s">
        <v>6</v>
      </c>
      <c r="M19" s="54">
        <v>23</v>
      </c>
      <c r="N19" s="21" t="b">
        <f t="shared" si="1"/>
        <v>0</v>
      </c>
      <c r="O19" s="26"/>
      <c r="P19" s="29" t="s">
        <v>6</v>
      </c>
      <c r="Q19" s="54">
        <v>23</v>
      </c>
      <c r="R19" s="24"/>
    </row>
    <row r="20" spans="1:18">
      <c r="A20" s="3" t="s">
        <v>4</v>
      </c>
      <c r="B20" s="4" t="s">
        <v>26</v>
      </c>
      <c r="C20" s="5" t="s">
        <v>46</v>
      </c>
      <c r="D20" s="11">
        <v>30</v>
      </c>
      <c r="E20" s="7">
        <v>30</v>
      </c>
      <c r="F20" s="1">
        <v>13</v>
      </c>
      <c r="G20" s="1">
        <v>24</v>
      </c>
      <c r="H20" s="25" t="s">
        <v>49</v>
      </c>
      <c r="I20" s="54">
        <v>30</v>
      </c>
      <c r="J20" s="21" t="b">
        <f t="shared" si="0"/>
        <v>1</v>
      </c>
      <c r="K20" s="26">
        <v>0</v>
      </c>
      <c r="L20" s="27" t="s">
        <v>7</v>
      </c>
      <c r="M20" s="54">
        <v>13</v>
      </c>
      <c r="N20" s="21" t="b">
        <f t="shared" si="1"/>
        <v>1</v>
      </c>
      <c r="O20" s="26">
        <v>0</v>
      </c>
      <c r="P20" s="29" t="s">
        <v>6</v>
      </c>
      <c r="Q20" s="54">
        <v>24</v>
      </c>
      <c r="R20" s="24"/>
    </row>
    <row r="21" spans="1:18">
      <c r="A21" s="3" t="s">
        <v>4</v>
      </c>
      <c r="B21" s="4" t="s">
        <v>27</v>
      </c>
      <c r="C21" s="5" t="s">
        <v>46</v>
      </c>
      <c r="D21" s="11">
        <v>26</v>
      </c>
      <c r="E21" s="7">
        <v>26</v>
      </c>
      <c r="F21" s="1">
        <v>20</v>
      </c>
      <c r="G21" s="1">
        <v>24</v>
      </c>
      <c r="H21" s="31" t="s">
        <v>6</v>
      </c>
      <c r="I21" s="54">
        <v>21</v>
      </c>
      <c r="J21" s="21" t="b">
        <f t="shared" si="0"/>
        <v>0</v>
      </c>
      <c r="K21" s="26"/>
      <c r="L21" s="29" t="s">
        <v>6</v>
      </c>
      <c r="M21" s="54">
        <v>24</v>
      </c>
      <c r="N21" s="21" t="b">
        <f t="shared" si="1"/>
        <v>0</v>
      </c>
      <c r="O21" s="26"/>
      <c r="P21" s="29" t="s">
        <v>6</v>
      </c>
      <c r="Q21" s="54">
        <v>24</v>
      </c>
      <c r="R21" s="24"/>
    </row>
    <row r="22" spans="1:18">
      <c r="A22" s="3" t="s">
        <v>4</v>
      </c>
      <c r="B22" s="4" t="s">
        <v>28</v>
      </c>
      <c r="C22" s="5" t="s">
        <v>44</v>
      </c>
      <c r="D22" s="11">
        <v>31</v>
      </c>
      <c r="E22" s="7">
        <v>31</v>
      </c>
      <c r="F22" s="1">
        <v>15</v>
      </c>
      <c r="G22" s="1"/>
      <c r="H22" s="27" t="s">
        <v>7</v>
      </c>
      <c r="I22" s="54">
        <v>16</v>
      </c>
      <c r="J22" s="21" t="b">
        <f t="shared" si="0"/>
        <v>0</v>
      </c>
      <c r="K22" s="26"/>
      <c r="L22" s="27" t="s">
        <v>7</v>
      </c>
      <c r="M22" s="54">
        <v>16</v>
      </c>
      <c r="N22" s="21" t="b">
        <f t="shared" si="1"/>
        <v>1</v>
      </c>
      <c r="O22" s="26">
        <v>0</v>
      </c>
      <c r="P22" s="29" t="s">
        <v>6</v>
      </c>
      <c r="Q22" s="54">
        <v>27</v>
      </c>
      <c r="R22" s="24"/>
    </row>
    <row r="23" spans="1:18">
      <c r="A23" s="3" t="s">
        <v>4</v>
      </c>
      <c r="B23" s="4" t="s">
        <v>29</v>
      </c>
      <c r="C23" s="5" t="s">
        <v>7</v>
      </c>
      <c r="D23" s="11">
        <v>33</v>
      </c>
      <c r="E23" s="7">
        <v>33</v>
      </c>
      <c r="F23" s="1"/>
      <c r="G23" s="1">
        <v>23</v>
      </c>
      <c r="H23" s="25" t="s">
        <v>49</v>
      </c>
      <c r="I23" s="54">
        <v>33</v>
      </c>
      <c r="J23" s="21" t="b">
        <f t="shared" si="0"/>
        <v>1</v>
      </c>
      <c r="K23" s="26">
        <v>0</v>
      </c>
      <c r="L23" s="29" t="s">
        <v>6</v>
      </c>
      <c r="M23" s="54">
        <v>23</v>
      </c>
      <c r="N23" s="21" t="b">
        <f t="shared" si="1"/>
        <v>0</v>
      </c>
      <c r="O23" s="26"/>
      <c r="P23" s="29" t="s">
        <v>6</v>
      </c>
      <c r="Q23" s="54">
        <v>23</v>
      </c>
      <c r="R23" s="24"/>
    </row>
    <row r="24" spans="1:18">
      <c r="A24" s="3" t="s">
        <v>4</v>
      </c>
      <c r="B24" s="4" t="s">
        <v>30</v>
      </c>
      <c r="C24" s="5" t="s">
        <v>44</v>
      </c>
      <c r="D24" s="11">
        <v>31</v>
      </c>
      <c r="E24" s="7">
        <v>31</v>
      </c>
      <c r="F24" s="1">
        <v>13</v>
      </c>
      <c r="G24" s="1">
        <v>22</v>
      </c>
      <c r="H24" s="25" t="s">
        <v>49</v>
      </c>
      <c r="I24" s="54">
        <v>31</v>
      </c>
      <c r="J24" s="21" t="b">
        <f t="shared" si="0"/>
        <v>1</v>
      </c>
      <c r="K24" s="26">
        <v>0</v>
      </c>
      <c r="L24" s="27" t="s">
        <v>7</v>
      </c>
      <c r="M24" s="54">
        <v>13</v>
      </c>
      <c r="N24" s="21" t="b">
        <f t="shared" si="1"/>
        <v>1</v>
      </c>
      <c r="O24" s="26">
        <v>0</v>
      </c>
      <c r="P24" s="29" t="s">
        <v>6</v>
      </c>
      <c r="Q24" s="54">
        <v>22</v>
      </c>
      <c r="R24" s="24"/>
    </row>
    <row r="25" spans="1:18">
      <c r="A25" s="3" t="s">
        <v>4</v>
      </c>
      <c r="B25" s="4" t="s">
        <v>31</v>
      </c>
      <c r="C25" s="5" t="s">
        <v>7</v>
      </c>
      <c r="D25" s="11">
        <v>37</v>
      </c>
      <c r="E25" s="7">
        <v>37</v>
      </c>
      <c r="F25" s="1">
        <v>19</v>
      </c>
      <c r="G25" s="1"/>
      <c r="H25" s="27" t="s">
        <v>7</v>
      </c>
      <c r="I25" s="54">
        <v>20</v>
      </c>
      <c r="J25" s="21" t="b">
        <f t="shared" si="0"/>
        <v>0</v>
      </c>
      <c r="K25" s="26"/>
      <c r="L25" s="27" t="s">
        <v>7</v>
      </c>
      <c r="M25" s="54">
        <v>20</v>
      </c>
      <c r="N25" s="21" t="b">
        <f t="shared" si="1"/>
        <v>0</v>
      </c>
      <c r="O25" s="26"/>
      <c r="P25" s="27" t="s">
        <v>7</v>
      </c>
      <c r="Q25" s="54">
        <v>20</v>
      </c>
      <c r="R25" s="24"/>
    </row>
    <row r="26" spans="1:18">
      <c r="A26" s="3" t="s">
        <v>4</v>
      </c>
      <c r="B26" s="4" t="s">
        <v>32</v>
      </c>
      <c r="C26" s="6" t="s">
        <v>47</v>
      </c>
      <c r="D26" s="11">
        <v>36</v>
      </c>
      <c r="E26" s="7"/>
      <c r="F26" s="1"/>
      <c r="G26" s="1">
        <v>15</v>
      </c>
      <c r="H26" s="8" t="s">
        <v>50</v>
      </c>
      <c r="I26" s="54">
        <v>0</v>
      </c>
      <c r="J26" s="21" t="b">
        <f t="shared" si="0"/>
        <v>0</v>
      </c>
      <c r="K26" s="26"/>
      <c r="L26" s="8" t="s">
        <v>50</v>
      </c>
      <c r="M26" s="54">
        <v>0</v>
      </c>
      <c r="N26" s="21" t="b">
        <f t="shared" si="1"/>
        <v>1</v>
      </c>
      <c r="O26" s="26">
        <v>0</v>
      </c>
      <c r="P26" s="9" t="s">
        <v>7</v>
      </c>
      <c r="Q26" s="54">
        <v>15</v>
      </c>
      <c r="R26" s="24"/>
    </row>
    <row r="27" spans="1:18">
      <c r="A27" s="3" t="s">
        <v>4</v>
      </c>
      <c r="B27" s="4" t="s">
        <v>33</v>
      </c>
      <c r="C27" s="5" t="s">
        <v>48</v>
      </c>
      <c r="D27" s="11">
        <v>8</v>
      </c>
      <c r="E27" s="7">
        <v>8</v>
      </c>
      <c r="F27" s="1"/>
      <c r="G27" s="1"/>
      <c r="H27" s="25" t="s">
        <v>49</v>
      </c>
      <c r="I27" s="54">
        <v>8</v>
      </c>
      <c r="J27" s="21" t="b">
        <f t="shared" si="0"/>
        <v>0</v>
      </c>
      <c r="K27" s="26"/>
      <c r="L27" s="25" t="s">
        <v>49</v>
      </c>
      <c r="M27" s="54">
        <v>8</v>
      </c>
      <c r="N27" s="21" t="b">
        <f t="shared" si="1"/>
        <v>0</v>
      </c>
      <c r="O27" s="26"/>
      <c r="P27" s="25" t="s">
        <v>49</v>
      </c>
      <c r="Q27" s="54">
        <v>8</v>
      </c>
      <c r="R27" s="24"/>
    </row>
    <row r="28" spans="1:18">
      <c r="A28" s="3" t="s">
        <v>4</v>
      </c>
      <c r="B28" s="4" t="s">
        <v>34</v>
      </c>
      <c r="C28" s="5" t="s">
        <v>48</v>
      </c>
      <c r="D28" s="11">
        <v>33</v>
      </c>
      <c r="E28" s="7">
        <v>33</v>
      </c>
      <c r="F28" s="1">
        <v>13</v>
      </c>
      <c r="G28" s="1">
        <v>24</v>
      </c>
      <c r="H28" s="27" t="s">
        <v>7</v>
      </c>
      <c r="I28" s="54">
        <v>18</v>
      </c>
      <c r="J28" s="21" t="b">
        <f t="shared" si="0"/>
        <v>0</v>
      </c>
      <c r="K28" s="26"/>
      <c r="L28" s="27" t="s">
        <v>7</v>
      </c>
      <c r="M28" s="54">
        <v>18</v>
      </c>
      <c r="N28" s="21" t="b">
        <f t="shared" si="1"/>
        <v>0</v>
      </c>
      <c r="O28" s="26"/>
      <c r="P28" s="27" t="s">
        <v>7</v>
      </c>
      <c r="Q28" s="54">
        <v>18</v>
      </c>
      <c r="R28" s="24"/>
    </row>
    <row r="29" spans="1:18">
      <c r="A29" s="3" t="s">
        <v>4</v>
      </c>
      <c r="B29" s="4" t="s">
        <v>35</v>
      </c>
      <c r="C29" s="5" t="s">
        <v>48</v>
      </c>
      <c r="D29" s="11">
        <v>16</v>
      </c>
      <c r="E29" s="7">
        <v>13</v>
      </c>
      <c r="F29" s="1"/>
      <c r="G29" s="1"/>
      <c r="H29" s="25" t="s">
        <v>49</v>
      </c>
      <c r="I29" s="54">
        <v>13</v>
      </c>
      <c r="J29" s="21" t="b">
        <f t="shared" si="0"/>
        <v>0</v>
      </c>
      <c r="K29" s="26"/>
      <c r="L29" s="25" t="s">
        <v>49</v>
      </c>
      <c r="M29" s="54">
        <v>13</v>
      </c>
      <c r="N29" s="21" t="b">
        <f t="shared" si="1"/>
        <v>0</v>
      </c>
      <c r="O29" s="26"/>
      <c r="P29" s="25" t="s">
        <v>49</v>
      </c>
      <c r="Q29" s="54">
        <v>13</v>
      </c>
      <c r="R29" s="24"/>
    </row>
    <row r="30" spans="1:18">
      <c r="A30" s="3" t="s">
        <v>4</v>
      </c>
      <c r="B30" s="4" t="s">
        <v>36</v>
      </c>
      <c r="C30" s="5" t="s">
        <v>46</v>
      </c>
      <c r="D30" s="11">
        <v>11</v>
      </c>
      <c r="E30" s="7">
        <v>11</v>
      </c>
      <c r="F30" s="1">
        <v>11</v>
      </c>
      <c r="G30" s="1">
        <v>11</v>
      </c>
      <c r="H30" s="25" t="s">
        <v>49</v>
      </c>
      <c r="I30" s="54">
        <v>11</v>
      </c>
      <c r="J30" s="21" t="b">
        <f t="shared" si="0"/>
        <v>1</v>
      </c>
      <c r="K30" s="26">
        <v>0</v>
      </c>
      <c r="L30" s="29" t="s">
        <v>6</v>
      </c>
      <c r="M30" s="54">
        <v>11</v>
      </c>
      <c r="N30" s="21" t="b">
        <f t="shared" si="1"/>
        <v>0</v>
      </c>
      <c r="O30" s="26"/>
      <c r="P30" s="29" t="s">
        <v>6</v>
      </c>
      <c r="Q30" s="54">
        <v>11</v>
      </c>
      <c r="R30" s="24"/>
    </row>
    <row r="31" spans="1:18">
      <c r="A31" s="3" t="s">
        <v>5</v>
      </c>
      <c r="B31" s="4" t="s">
        <v>37</v>
      </c>
      <c r="C31" s="5" t="s">
        <v>46</v>
      </c>
      <c r="D31" s="11">
        <v>8</v>
      </c>
      <c r="E31" s="7"/>
      <c r="F31" s="1"/>
      <c r="G31" s="1"/>
      <c r="H31" s="8" t="s">
        <v>50</v>
      </c>
      <c r="I31" s="55">
        <v>0</v>
      </c>
      <c r="J31" s="21" t="b">
        <f t="shared" si="0"/>
        <v>0</v>
      </c>
      <c r="K31" s="26"/>
      <c r="L31" s="8" t="s">
        <v>50</v>
      </c>
      <c r="M31" s="55">
        <v>0</v>
      </c>
      <c r="N31" s="21" t="b">
        <f t="shared" si="1"/>
        <v>0</v>
      </c>
      <c r="O31" s="26"/>
      <c r="P31" s="8" t="s">
        <v>50</v>
      </c>
      <c r="Q31" s="55">
        <v>0</v>
      </c>
      <c r="R31" s="24"/>
    </row>
    <row r="32" spans="1:18">
      <c r="A32" s="3" t="s">
        <v>5</v>
      </c>
      <c r="B32" s="4" t="s">
        <v>38</v>
      </c>
      <c r="C32" s="5" t="s">
        <v>46</v>
      </c>
      <c r="D32" s="11">
        <v>26</v>
      </c>
      <c r="E32" s="7">
        <v>26</v>
      </c>
      <c r="F32" s="1"/>
      <c r="G32" s="1">
        <v>26</v>
      </c>
      <c r="H32" s="25" t="s">
        <v>49</v>
      </c>
      <c r="I32" s="54">
        <v>26</v>
      </c>
      <c r="J32" s="21" t="b">
        <f t="shared" si="0"/>
        <v>0</v>
      </c>
      <c r="K32" s="26"/>
      <c r="L32" s="25" t="s">
        <v>49</v>
      </c>
      <c r="M32" s="54">
        <v>26</v>
      </c>
      <c r="N32" s="21" t="b">
        <f t="shared" si="1"/>
        <v>0</v>
      </c>
      <c r="O32" s="26"/>
      <c r="P32" s="25" t="s">
        <v>49</v>
      </c>
      <c r="Q32" s="54">
        <v>26</v>
      </c>
      <c r="R32" s="24"/>
    </row>
    <row r="33" spans="1:18">
      <c r="A33" s="3" t="s">
        <v>5</v>
      </c>
      <c r="B33" s="4" t="s">
        <v>39</v>
      </c>
      <c r="C33" s="5" t="s">
        <v>46</v>
      </c>
      <c r="D33" s="11">
        <v>26</v>
      </c>
      <c r="E33" s="7">
        <v>26</v>
      </c>
      <c r="F33" s="1"/>
      <c r="G33" s="1">
        <v>26</v>
      </c>
      <c r="H33" s="25" t="s">
        <v>49</v>
      </c>
      <c r="I33" s="54">
        <v>26</v>
      </c>
      <c r="J33" s="21" t="b">
        <f t="shared" si="0"/>
        <v>1</v>
      </c>
      <c r="K33" s="26">
        <v>0</v>
      </c>
      <c r="L33" s="29" t="s">
        <v>6</v>
      </c>
      <c r="M33" s="54">
        <v>26</v>
      </c>
      <c r="N33" s="21" t="b">
        <f t="shared" si="1"/>
        <v>0</v>
      </c>
      <c r="O33" s="26"/>
      <c r="P33" s="29" t="s">
        <v>6</v>
      </c>
      <c r="Q33" s="54">
        <v>26</v>
      </c>
      <c r="R33" s="24"/>
    </row>
    <row r="34" spans="1:18">
      <c r="A34" s="3" t="s">
        <v>6</v>
      </c>
      <c r="B34" s="4" t="s">
        <v>40</v>
      </c>
      <c r="C34" s="5" t="s">
        <v>44</v>
      </c>
      <c r="D34" s="11">
        <v>14</v>
      </c>
      <c r="E34" s="7">
        <v>14</v>
      </c>
      <c r="F34" s="1"/>
      <c r="G34" s="1"/>
      <c r="H34" s="25" t="s">
        <v>49</v>
      </c>
      <c r="I34" s="54">
        <v>14</v>
      </c>
      <c r="J34" s="21" t="b">
        <f t="shared" si="0"/>
        <v>0</v>
      </c>
      <c r="K34" s="26"/>
      <c r="L34" s="25" t="s">
        <v>49</v>
      </c>
      <c r="M34" s="54">
        <v>14</v>
      </c>
      <c r="N34" s="21" t="b">
        <f t="shared" si="1"/>
        <v>0</v>
      </c>
      <c r="O34" s="26"/>
      <c r="P34" s="25" t="s">
        <v>49</v>
      </c>
      <c r="Q34" s="54">
        <v>14</v>
      </c>
      <c r="R34" s="24"/>
    </row>
    <row r="35" spans="1:18">
      <c r="A35" s="3" t="s">
        <v>6</v>
      </c>
      <c r="B35" s="4" t="s">
        <v>41</v>
      </c>
      <c r="C35" s="5" t="s">
        <v>44</v>
      </c>
      <c r="D35" s="11">
        <v>26</v>
      </c>
      <c r="E35" s="7">
        <v>26</v>
      </c>
      <c r="F35" s="1"/>
      <c r="G35" s="1"/>
      <c r="H35" s="25" t="s">
        <v>49</v>
      </c>
      <c r="I35" s="54">
        <v>26</v>
      </c>
      <c r="J35" s="21" t="b">
        <f t="shared" si="0"/>
        <v>0</v>
      </c>
      <c r="K35" s="26"/>
      <c r="L35" s="25" t="s">
        <v>49</v>
      </c>
      <c r="M35" s="54">
        <v>26</v>
      </c>
      <c r="N35" s="21" t="b">
        <f t="shared" si="1"/>
        <v>0</v>
      </c>
      <c r="O35" s="26"/>
      <c r="P35" s="25" t="s">
        <v>49</v>
      </c>
      <c r="Q35" s="54">
        <v>26</v>
      </c>
      <c r="R35" s="24"/>
    </row>
    <row r="36" spans="1:18">
      <c r="A36" s="3" t="s">
        <v>7</v>
      </c>
      <c r="B36" s="4" t="s">
        <v>42</v>
      </c>
      <c r="C36" s="5" t="s">
        <v>44</v>
      </c>
      <c r="D36" s="11">
        <v>26</v>
      </c>
      <c r="E36" s="7">
        <v>26</v>
      </c>
      <c r="F36" s="1"/>
      <c r="G36" s="1"/>
      <c r="H36" s="25" t="s">
        <v>49</v>
      </c>
      <c r="I36" s="54">
        <v>26</v>
      </c>
      <c r="J36" s="21" t="b">
        <f t="shared" si="0"/>
        <v>0</v>
      </c>
      <c r="K36" s="26"/>
      <c r="L36" s="25" t="s">
        <v>49</v>
      </c>
      <c r="M36" s="54">
        <v>26</v>
      </c>
      <c r="N36" s="21" t="b">
        <f t="shared" si="1"/>
        <v>0</v>
      </c>
      <c r="O36" s="26"/>
      <c r="P36" s="25" t="s">
        <v>49</v>
      </c>
      <c r="Q36" s="54">
        <v>26</v>
      </c>
      <c r="R36" s="24"/>
    </row>
    <row r="37" spans="1:18">
      <c r="A37" s="32" t="s">
        <v>7</v>
      </c>
      <c r="B37" s="33" t="s">
        <v>43</v>
      </c>
      <c r="C37" s="34" t="s">
        <v>44</v>
      </c>
      <c r="D37" s="35">
        <v>26</v>
      </c>
      <c r="E37" s="36">
        <v>26</v>
      </c>
      <c r="F37" s="37"/>
      <c r="G37" s="37"/>
      <c r="H37" s="38" t="s">
        <v>49</v>
      </c>
      <c r="I37" s="56">
        <v>26</v>
      </c>
      <c r="J37" s="39" t="b">
        <f t="shared" si="0"/>
        <v>0</v>
      </c>
      <c r="K37" s="40"/>
      <c r="L37" s="38" t="s">
        <v>49</v>
      </c>
      <c r="M37" s="56">
        <v>26</v>
      </c>
      <c r="N37" s="39" t="b">
        <f t="shared" si="1"/>
        <v>0</v>
      </c>
      <c r="O37" s="40"/>
      <c r="P37" s="38" t="s">
        <v>49</v>
      </c>
      <c r="Q37" s="56">
        <v>26</v>
      </c>
      <c r="R37" s="24"/>
    </row>
    <row r="38" spans="1:18">
      <c r="A38" s="2"/>
      <c r="B38" s="2"/>
      <c r="C38" s="2"/>
      <c r="D38" s="2"/>
      <c r="E38" s="2"/>
      <c r="F38" s="2"/>
      <c r="G38" s="2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</sheetData>
  <conditionalFormatting sqref="J2:J37">
    <cfRule type="cellIs" dxfId="1" priority="2" operator="equal">
      <formula>FALSE</formula>
    </cfRule>
  </conditionalFormatting>
  <conditionalFormatting sqref="N2:N37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E4E8-E588-764E-88ED-B4B85744FD50}">
  <dimension ref="A1:Q38"/>
  <sheetViews>
    <sheetView tabSelected="1" topLeftCell="C1" workbookViewId="0">
      <selection activeCell="K18" sqref="K18"/>
    </sheetView>
  </sheetViews>
  <sheetFormatPr baseColWidth="10" defaultRowHeight="16"/>
  <cols>
    <col min="1" max="9" width="10.83203125" style="12"/>
    <col min="10" max="10" width="7.6640625" style="12" bestFit="1" customWidth="1"/>
    <col min="11" max="11" width="5.33203125" style="12" bestFit="1" customWidth="1"/>
    <col min="12" max="13" width="10.83203125" style="12"/>
    <col min="14" max="14" width="7.6640625" style="12" bestFit="1" customWidth="1"/>
    <col min="15" max="15" width="5.33203125" style="12" bestFit="1" customWidth="1"/>
    <col min="16" max="16384" width="10.83203125" style="12"/>
  </cols>
  <sheetData>
    <row r="1" spans="1:17" s="53" customFormat="1" ht="24">
      <c r="A1" s="48" t="s">
        <v>51</v>
      </c>
      <c r="B1" s="48" t="s">
        <v>52</v>
      </c>
      <c r="C1" s="48" t="s">
        <v>53</v>
      </c>
      <c r="D1" s="49" t="s">
        <v>67</v>
      </c>
      <c r="E1" s="50" t="s">
        <v>64</v>
      </c>
      <c r="F1" s="51" t="s">
        <v>65</v>
      </c>
      <c r="G1" s="52" t="s">
        <v>66</v>
      </c>
      <c r="H1" s="50" t="s">
        <v>55</v>
      </c>
      <c r="I1" s="51" t="s">
        <v>54</v>
      </c>
      <c r="J1" s="50" t="s">
        <v>56</v>
      </c>
      <c r="K1" s="51" t="s">
        <v>57</v>
      </c>
      <c r="L1" s="50" t="s">
        <v>58</v>
      </c>
      <c r="M1" s="51" t="s">
        <v>59</v>
      </c>
      <c r="N1" s="50" t="s">
        <v>62</v>
      </c>
      <c r="O1" s="51" t="s">
        <v>63</v>
      </c>
      <c r="P1" s="50" t="s">
        <v>60</v>
      </c>
      <c r="Q1" s="51" t="s">
        <v>61</v>
      </c>
    </row>
    <row r="2" spans="1:17">
      <c r="A2" s="3" t="s">
        <v>0</v>
      </c>
      <c r="B2" s="13" t="s">
        <v>8</v>
      </c>
      <c r="C2" s="14" t="s">
        <v>7</v>
      </c>
      <c r="D2" s="15">
        <v>32</v>
      </c>
      <c r="E2" s="16">
        <v>32</v>
      </c>
      <c r="F2" s="17"/>
      <c r="G2" s="17"/>
      <c r="H2" s="20" t="s">
        <v>49</v>
      </c>
      <c r="I2" s="54">
        <v>32</v>
      </c>
      <c r="J2" s="21" t="b">
        <f>H2&lt;&gt;L2</f>
        <v>0</v>
      </c>
      <c r="K2" s="22"/>
      <c r="L2" s="20" t="s">
        <v>49</v>
      </c>
      <c r="M2" s="54">
        <v>32</v>
      </c>
      <c r="N2" s="21" t="b">
        <f>L2&lt;&gt;P2</f>
        <v>0</v>
      </c>
      <c r="O2" s="22"/>
      <c r="P2" s="20" t="s">
        <v>49</v>
      </c>
      <c r="Q2" s="54">
        <v>32</v>
      </c>
    </row>
    <row r="3" spans="1:17">
      <c r="A3" s="3" t="s">
        <v>0</v>
      </c>
      <c r="B3" s="13" t="s">
        <v>9</v>
      </c>
      <c r="C3" s="14" t="s">
        <v>44</v>
      </c>
      <c r="D3" s="15">
        <v>32</v>
      </c>
      <c r="E3" s="16">
        <v>32</v>
      </c>
      <c r="F3" s="17"/>
      <c r="G3" s="17"/>
      <c r="H3" s="20" t="s">
        <v>49</v>
      </c>
      <c r="I3" s="54">
        <v>32</v>
      </c>
      <c r="J3" s="21" t="b">
        <f t="shared" ref="J3:J37" si="0">H3&lt;&gt;L3</f>
        <v>0</v>
      </c>
      <c r="K3" s="22"/>
      <c r="L3" s="20" t="s">
        <v>49</v>
      </c>
      <c r="M3" s="54">
        <v>32</v>
      </c>
      <c r="N3" s="21" t="b">
        <f t="shared" ref="N3:N37" si="1">L3&lt;&gt;P3</f>
        <v>0</v>
      </c>
      <c r="O3" s="22"/>
      <c r="P3" s="20" t="s">
        <v>49</v>
      </c>
      <c r="Q3" s="54">
        <v>32</v>
      </c>
    </row>
    <row r="4" spans="1:17">
      <c r="A4" s="3" t="s">
        <v>0</v>
      </c>
      <c r="B4" s="13" t="s">
        <v>10</v>
      </c>
      <c r="C4" s="14" t="s">
        <v>7</v>
      </c>
      <c r="D4" s="15">
        <v>32</v>
      </c>
      <c r="E4" s="16">
        <v>32</v>
      </c>
      <c r="F4" s="17"/>
      <c r="G4" s="17"/>
      <c r="H4" s="20" t="s">
        <v>49</v>
      </c>
      <c r="I4" s="54">
        <v>32</v>
      </c>
      <c r="J4" s="21" t="b">
        <f t="shared" si="0"/>
        <v>0</v>
      </c>
      <c r="K4" s="22"/>
      <c r="L4" s="20" t="s">
        <v>49</v>
      </c>
      <c r="M4" s="54">
        <v>32</v>
      </c>
      <c r="N4" s="21" t="b">
        <f t="shared" si="1"/>
        <v>1</v>
      </c>
      <c r="O4" s="22">
        <v>0</v>
      </c>
      <c r="P4" s="20" t="s">
        <v>6</v>
      </c>
      <c r="Q4" s="54">
        <v>22</v>
      </c>
    </row>
    <row r="5" spans="1:17">
      <c r="A5" s="3" t="s">
        <v>0</v>
      </c>
      <c r="B5" s="13" t="s">
        <v>11</v>
      </c>
      <c r="C5" s="14" t="s">
        <v>44</v>
      </c>
      <c r="D5" s="15">
        <v>32</v>
      </c>
      <c r="E5" s="16">
        <v>32</v>
      </c>
      <c r="F5" s="17"/>
      <c r="G5" s="17"/>
      <c r="H5" s="20" t="s">
        <v>49</v>
      </c>
      <c r="I5" s="54">
        <v>32</v>
      </c>
      <c r="J5" s="21" t="b">
        <f t="shared" si="0"/>
        <v>0</v>
      </c>
      <c r="K5" s="22"/>
      <c r="L5" s="20" t="s">
        <v>49</v>
      </c>
      <c r="M5" s="54">
        <v>32</v>
      </c>
      <c r="N5" s="21" t="b">
        <f t="shared" si="1"/>
        <v>1</v>
      </c>
      <c r="O5" s="22">
        <v>0</v>
      </c>
      <c r="P5" s="20" t="s">
        <v>6</v>
      </c>
      <c r="Q5" s="54">
        <v>22</v>
      </c>
    </row>
    <row r="6" spans="1:17">
      <c r="A6" s="3" t="s">
        <v>1</v>
      </c>
      <c r="B6" s="13" t="s">
        <v>12</v>
      </c>
      <c r="C6" s="14" t="s">
        <v>45</v>
      </c>
      <c r="D6" s="15">
        <v>14</v>
      </c>
      <c r="E6" s="16">
        <v>14</v>
      </c>
      <c r="F6" s="17"/>
      <c r="G6" s="17"/>
      <c r="H6" s="20" t="s">
        <v>49</v>
      </c>
      <c r="I6" s="54">
        <v>14</v>
      </c>
      <c r="J6" s="21" t="b">
        <f t="shared" si="0"/>
        <v>0</v>
      </c>
      <c r="K6" s="22"/>
      <c r="L6" s="20" t="s">
        <v>49</v>
      </c>
      <c r="M6" s="54">
        <v>14</v>
      </c>
      <c r="N6" s="21" t="b">
        <f t="shared" si="1"/>
        <v>1</v>
      </c>
      <c r="O6" s="22">
        <v>0</v>
      </c>
      <c r="P6" s="20" t="s">
        <v>6</v>
      </c>
      <c r="Q6" s="54">
        <v>9</v>
      </c>
    </row>
    <row r="7" spans="1:17">
      <c r="A7" s="3" t="s">
        <v>2</v>
      </c>
      <c r="B7" s="13" t="s">
        <v>13</v>
      </c>
      <c r="C7" s="14" t="s">
        <v>44</v>
      </c>
      <c r="D7" s="15">
        <v>31</v>
      </c>
      <c r="E7" s="16">
        <v>31</v>
      </c>
      <c r="F7" s="17"/>
      <c r="G7" s="17"/>
      <c r="H7" s="20" t="s">
        <v>49</v>
      </c>
      <c r="I7" s="54">
        <v>30</v>
      </c>
      <c r="J7" s="21" t="b">
        <f t="shared" si="0"/>
        <v>0</v>
      </c>
      <c r="K7" s="22"/>
      <c r="L7" s="20" t="s">
        <v>49</v>
      </c>
      <c r="M7" s="54">
        <v>30</v>
      </c>
      <c r="N7" s="21" t="b">
        <f t="shared" si="1"/>
        <v>1</v>
      </c>
      <c r="O7" s="22">
        <v>0</v>
      </c>
      <c r="P7" s="20" t="s">
        <v>6</v>
      </c>
      <c r="Q7" s="54">
        <v>21</v>
      </c>
    </row>
    <row r="8" spans="1:17">
      <c r="A8" s="3" t="s">
        <v>2</v>
      </c>
      <c r="B8" s="13" t="s">
        <v>14</v>
      </c>
      <c r="C8" s="14" t="s">
        <v>46</v>
      </c>
      <c r="D8" s="15">
        <v>22</v>
      </c>
      <c r="E8" s="10">
        <v>22</v>
      </c>
      <c r="F8" s="17">
        <v>22</v>
      </c>
      <c r="G8" s="17">
        <v>22</v>
      </c>
      <c r="H8" s="20" t="s">
        <v>7</v>
      </c>
      <c r="I8" s="54">
        <v>22</v>
      </c>
      <c r="J8" s="21" t="b">
        <f t="shared" si="0"/>
        <v>0</v>
      </c>
      <c r="K8" s="22"/>
      <c r="L8" s="20" t="s">
        <v>7</v>
      </c>
      <c r="M8" s="54">
        <v>22</v>
      </c>
      <c r="N8" s="21" t="b">
        <f t="shared" si="1"/>
        <v>0</v>
      </c>
      <c r="O8" s="22"/>
      <c r="P8" s="20" t="s">
        <v>7</v>
      </c>
      <c r="Q8" s="54">
        <v>22</v>
      </c>
    </row>
    <row r="9" spans="1:17">
      <c r="A9" s="3" t="s">
        <v>2</v>
      </c>
      <c r="B9" s="13" t="s">
        <v>15</v>
      </c>
      <c r="C9" s="14" t="s">
        <v>46</v>
      </c>
      <c r="D9" s="15">
        <v>25</v>
      </c>
      <c r="E9" s="16">
        <v>25</v>
      </c>
      <c r="F9" s="17"/>
      <c r="G9" s="17"/>
      <c r="H9" s="20" t="s">
        <v>49</v>
      </c>
      <c r="I9" s="54">
        <v>25</v>
      </c>
      <c r="J9" s="21" t="b">
        <f t="shared" si="0"/>
        <v>0</v>
      </c>
      <c r="K9" s="22"/>
      <c r="L9" s="20" t="s">
        <v>49</v>
      </c>
      <c r="M9" s="54">
        <v>25</v>
      </c>
      <c r="N9" s="21" t="b">
        <f t="shared" si="1"/>
        <v>1</v>
      </c>
      <c r="O9" s="22">
        <v>0</v>
      </c>
      <c r="P9" s="20" t="s">
        <v>6</v>
      </c>
      <c r="Q9" s="54">
        <v>17</v>
      </c>
    </row>
    <row r="10" spans="1:17">
      <c r="A10" s="3" t="s">
        <v>2</v>
      </c>
      <c r="B10" s="13" t="s">
        <v>16</v>
      </c>
      <c r="C10" s="14" t="s">
        <v>44</v>
      </c>
      <c r="D10" s="15">
        <v>21</v>
      </c>
      <c r="E10" s="16">
        <v>21</v>
      </c>
      <c r="F10" s="17"/>
      <c r="G10" s="17"/>
      <c r="H10" s="20" t="s">
        <v>49</v>
      </c>
      <c r="I10" s="54">
        <v>21</v>
      </c>
      <c r="J10" s="21" t="b">
        <f t="shared" si="0"/>
        <v>0</v>
      </c>
      <c r="K10" s="22"/>
      <c r="L10" s="20" t="s">
        <v>49</v>
      </c>
      <c r="M10" s="54">
        <v>21</v>
      </c>
      <c r="N10" s="21" t="b">
        <f t="shared" si="1"/>
        <v>1</v>
      </c>
      <c r="O10" s="22">
        <v>0</v>
      </c>
      <c r="P10" s="20" t="s">
        <v>6</v>
      </c>
      <c r="Q10" s="54">
        <v>14</v>
      </c>
    </row>
    <row r="11" spans="1:17">
      <c r="A11" s="3" t="s">
        <v>2</v>
      </c>
      <c r="B11" s="13" t="s">
        <v>17</v>
      </c>
      <c r="C11" s="14" t="s">
        <v>7</v>
      </c>
      <c r="D11" s="15">
        <v>25</v>
      </c>
      <c r="E11" s="16"/>
      <c r="F11" s="17"/>
      <c r="G11" s="17"/>
      <c r="H11" s="23" t="s">
        <v>50</v>
      </c>
      <c r="I11" s="55"/>
      <c r="J11" s="21" t="b">
        <f t="shared" si="0"/>
        <v>0</v>
      </c>
      <c r="K11" s="22"/>
      <c r="L11" s="23" t="s">
        <v>50</v>
      </c>
      <c r="M11" s="55"/>
      <c r="N11" s="21" t="b">
        <f t="shared" si="1"/>
        <v>0</v>
      </c>
      <c r="O11" s="22"/>
      <c r="P11" s="23" t="s">
        <v>50</v>
      </c>
      <c r="Q11" s="55"/>
    </row>
    <row r="12" spans="1:17">
      <c r="A12" s="3" t="s">
        <v>3</v>
      </c>
      <c r="B12" s="13" t="s">
        <v>18</v>
      </c>
      <c r="C12" s="14" t="s">
        <v>46</v>
      </c>
      <c r="D12" s="15">
        <v>27</v>
      </c>
      <c r="E12" s="16">
        <v>27</v>
      </c>
      <c r="F12" s="17"/>
      <c r="G12" s="17"/>
      <c r="H12" s="20" t="s">
        <v>49</v>
      </c>
      <c r="I12" s="54">
        <v>27</v>
      </c>
      <c r="J12" s="21" t="b">
        <f t="shared" si="0"/>
        <v>0</v>
      </c>
      <c r="K12" s="22"/>
      <c r="L12" s="20" t="s">
        <v>49</v>
      </c>
      <c r="M12" s="54">
        <v>27</v>
      </c>
      <c r="N12" s="21" t="b">
        <f t="shared" si="1"/>
        <v>1</v>
      </c>
      <c r="O12" s="22">
        <v>0</v>
      </c>
      <c r="P12" s="20" t="s">
        <v>6</v>
      </c>
      <c r="Q12" s="54">
        <v>18</v>
      </c>
    </row>
    <row r="13" spans="1:17">
      <c r="A13" s="3" t="s">
        <v>3</v>
      </c>
      <c r="B13" s="13" t="s">
        <v>19</v>
      </c>
      <c r="C13" s="14" t="s">
        <v>46</v>
      </c>
      <c r="D13" s="15">
        <v>21</v>
      </c>
      <c r="E13" s="16">
        <v>18</v>
      </c>
      <c r="F13" s="17"/>
      <c r="G13" s="17">
        <v>14</v>
      </c>
      <c r="H13" s="20" t="s">
        <v>49</v>
      </c>
      <c r="I13" s="54">
        <v>19</v>
      </c>
      <c r="J13" s="21" t="b">
        <f t="shared" si="0"/>
        <v>1</v>
      </c>
      <c r="K13" s="22">
        <v>0</v>
      </c>
      <c r="L13" s="20" t="s">
        <v>6</v>
      </c>
      <c r="M13" s="54">
        <v>13</v>
      </c>
      <c r="N13" s="21" t="b">
        <f t="shared" si="1"/>
        <v>0</v>
      </c>
      <c r="O13" s="22"/>
      <c r="P13" s="20" t="s">
        <v>6</v>
      </c>
      <c r="Q13" s="54">
        <v>13</v>
      </c>
    </row>
    <row r="14" spans="1:17">
      <c r="A14" s="3" t="s">
        <v>3</v>
      </c>
      <c r="B14" s="13" t="s">
        <v>20</v>
      </c>
      <c r="C14" s="14" t="s">
        <v>46</v>
      </c>
      <c r="D14" s="15">
        <v>27</v>
      </c>
      <c r="E14" s="16">
        <v>19</v>
      </c>
      <c r="F14" s="17">
        <v>9</v>
      </c>
      <c r="G14" s="17">
        <v>15</v>
      </c>
      <c r="H14" s="20" t="s">
        <v>49</v>
      </c>
      <c r="I14" s="54">
        <v>21</v>
      </c>
      <c r="J14" s="21" t="b">
        <f t="shared" si="0"/>
        <v>1</v>
      </c>
      <c r="K14" s="22">
        <v>0</v>
      </c>
      <c r="L14" s="20" t="s">
        <v>6</v>
      </c>
      <c r="M14" s="54">
        <v>16</v>
      </c>
      <c r="N14" s="21" t="b">
        <f t="shared" si="1"/>
        <v>0</v>
      </c>
      <c r="O14" s="22"/>
      <c r="P14" s="20" t="s">
        <v>6</v>
      </c>
      <c r="Q14" s="54">
        <v>16</v>
      </c>
    </row>
    <row r="15" spans="1:17">
      <c r="A15" s="3" t="s">
        <v>3</v>
      </c>
      <c r="B15" s="13" t="s">
        <v>21</v>
      </c>
      <c r="C15" s="14" t="s">
        <v>46</v>
      </c>
      <c r="D15" s="15">
        <v>34</v>
      </c>
      <c r="E15" s="16">
        <v>34</v>
      </c>
      <c r="F15" s="17"/>
      <c r="G15" s="17"/>
      <c r="H15" s="20" t="s">
        <v>49</v>
      </c>
      <c r="I15" s="54">
        <v>34</v>
      </c>
      <c r="J15" s="21" t="b">
        <f t="shared" si="0"/>
        <v>0</v>
      </c>
      <c r="K15" s="22"/>
      <c r="L15" s="20" t="s">
        <v>49</v>
      </c>
      <c r="M15" s="54">
        <v>34</v>
      </c>
      <c r="N15" s="21" t="b">
        <f t="shared" si="1"/>
        <v>1</v>
      </c>
      <c r="O15" s="22">
        <v>0</v>
      </c>
      <c r="P15" s="20" t="s">
        <v>6</v>
      </c>
      <c r="Q15" s="54">
        <v>23</v>
      </c>
    </row>
    <row r="16" spans="1:17">
      <c r="A16" s="3" t="s">
        <v>3</v>
      </c>
      <c r="B16" s="13" t="s">
        <v>22</v>
      </c>
      <c r="C16" s="14" t="s">
        <v>7</v>
      </c>
      <c r="D16" s="15">
        <v>27</v>
      </c>
      <c r="E16" s="16">
        <v>27</v>
      </c>
      <c r="F16" s="17">
        <v>9</v>
      </c>
      <c r="G16" s="17">
        <v>21</v>
      </c>
      <c r="H16" s="20" t="s">
        <v>49</v>
      </c>
      <c r="I16" s="54">
        <v>27</v>
      </c>
      <c r="J16" s="21" t="b">
        <f t="shared" si="0"/>
        <v>1</v>
      </c>
      <c r="K16" s="22">
        <v>0</v>
      </c>
      <c r="L16" s="20" t="s">
        <v>7</v>
      </c>
      <c r="M16" s="54">
        <v>9</v>
      </c>
      <c r="N16" s="21" t="b">
        <f t="shared" si="1"/>
        <v>0</v>
      </c>
      <c r="O16" s="22"/>
      <c r="P16" s="20" t="s">
        <v>7</v>
      </c>
      <c r="Q16" s="54">
        <v>9</v>
      </c>
    </row>
    <row r="17" spans="1:17">
      <c r="A17" s="3" t="s">
        <v>3</v>
      </c>
      <c r="B17" s="13" t="s">
        <v>23</v>
      </c>
      <c r="C17" s="14" t="s">
        <v>46</v>
      </c>
      <c r="D17" s="15">
        <v>27</v>
      </c>
      <c r="E17" s="16">
        <v>27</v>
      </c>
      <c r="F17" s="17"/>
      <c r="G17" s="17">
        <v>21</v>
      </c>
      <c r="H17" s="20" t="s">
        <v>49</v>
      </c>
      <c r="I17" s="54">
        <v>26</v>
      </c>
      <c r="J17" s="21" t="b">
        <f t="shared" si="0"/>
        <v>1</v>
      </c>
      <c r="K17" s="22">
        <v>0</v>
      </c>
      <c r="L17" s="20" t="s">
        <v>6</v>
      </c>
      <c r="M17" s="54">
        <v>21</v>
      </c>
      <c r="N17" s="21" t="b">
        <f t="shared" si="1"/>
        <v>0</v>
      </c>
      <c r="O17" s="22"/>
      <c r="P17" s="20" t="s">
        <v>6</v>
      </c>
      <c r="Q17" s="54">
        <v>21</v>
      </c>
    </row>
    <row r="18" spans="1:17">
      <c r="A18" s="3" t="s">
        <v>4</v>
      </c>
      <c r="B18" s="13" t="s">
        <v>24</v>
      </c>
      <c r="C18" s="14" t="s">
        <v>46</v>
      </c>
      <c r="D18" s="15">
        <v>29</v>
      </c>
      <c r="E18" s="16">
        <v>29</v>
      </c>
      <c r="F18" s="17"/>
      <c r="G18" s="17"/>
      <c r="H18" s="20" t="s">
        <v>49</v>
      </c>
      <c r="I18" s="54">
        <v>29</v>
      </c>
      <c r="J18" s="21" t="b">
        <f t="shared" si="0"/>
        <v>0</v>
      </c>
      <c r="K18" s="22"/>
      <c r="L18" s="20" t="s">
        <v>49</v>
      </c>
      <c r="M18" s="54">
        <v>29</v>
      </c>
      <c r="N18" s="21" t="b">
        <f t="shared" si="1"/>
        <v>1</v>
      </c>
      <c r="O18" s="22">
        <v>0</v>
      </c>
      <c r="P18" s="20" t="s">
        <v>6</v>
      </c>
      <c r="Q18" s="54">
        <v>20</v>
      </c>
    </row>
    <row r="19" spans="1:17">
      <c r="A19" s="3" t="s">
        <v>4</v>
      </c>
      <c r="B19" s="13" t="s">
        <v>25</v>
      </c>
      <c r="C19" s="14" t="s">
        <v>46</v>
      </c>
      <c r="D19" s="15">
        <v>23</v>
      </c>
      <c r="E19" s="16">
        <v>23</v>
      </c>
      <c r="F19" s="17"/>
      <c r="G19" s="17">
        <v>23</v>
      </c>
      <c r="H19" s="20" t="s">
        <v>49</v>
      </c>
      <c r="I19" s="54">
        <v>23</v>
      </c>
      <c r="J19" s="21" t="b">
        <f t="shared" si="0"/>
        <v>1</v>
      </c>
      <c r="K19" s="22">
        <v>0</v>
      </c>
      <c r="L19" s="20" t="s">
        <v>6</v>
      </c>
      <c r="M19" s="54">
        <v>23</v>
      </c>
      <c r="N19" s="21" t="b">
        <f t="shared" si="1"/>
        <v>0</v>
      </c>
      <c r="O19" s="22"/>
      <c r="P19" s="20" t="s">
        <v>6</v>
      </c>
      <c r="Q19" s="54">
        <v>23</v>
      </c>
    </row>
    <row r="20" spans="1:17">
      <c r="A20" s="3" t="s">
        <v>4</v>
      </c>
      <c r="B20" s="13" t="s">
        <v>26</v>
      </c>
      <c r="C20" s="14" t="s">
        <v>46</v>
      </c>
      <c r="D20" s="15">
        <v>30</v>
      </c>
      <c r="E20" s="16">
        <v>30</v>
      </c>
      <c r="F20" s="17">
        <v>13</v>
      </c>
      <c r="G20" s="17">
        <v>24</v>
      </c>
      <c r="H20" s="20" t="s">
        <v>7</v>
      </c>
      <c r="I20" s="54">
        <v>13</v>
      </c>
      <c r="J20" s="21" t="b">
        <f t="shared" si="0"/>
        <v>1</v>
      </c>
      <c r="K20" s="22">
        <v>0</v>
      </c>
      <c r="L20" s="20" t="s">
        <v>6</v>
      </c>
      <c r="M20" s="54">
        <v>24</v>
      </c>
      <c r="N20" s="21" t="b">
        <f t="shared" si="1"/>
        <v>0</v>
      </c>
      <c r="O20" s="22"/>
      <c r="P20" s="20" t="s">
        <v>6</v>
      </c>
      <c r="Q20" s="54">
        <v>24</v>
      </c>
    </row>
    <row r="21" spans="1:17">
      <c r="A21" s="3" t="s">
        <v>4</v>
      </c>
      <c r="B21" s="13" t="s">
        <v>27</v>
      </c>
      <c r="C21" s="14" t="s">
        <v>46</v>
      </c>
      <c r="D21" s="15">
        <v>26</v>
      </c>
      <c r="E21" s="16">
        <v>26</v>
      </c>
      <c r="F21" s="17">
        <v>20</v>
      </c>
      <c r="G21" s="17">
        <v>24</v>
      </c>
      <c r="H21" s="20" t="s">
        <v>6</v>
      </c>
      <c r="I21" s="54">
        <v>24</v>
      </c>
      <c r="J21" s="21" t="b">
        <f t="shared" si="0"/>
        <v>0</v>
      </c>
      <c r="K21" s="22"/>
      <c r="L21" s="20" t="s">
        <v>6</v>
      </c>
      <c r="M21" s="54">
        <v>24</v>
      </c>
      <c r="N21" s="21" t="b">
        <f t="shared" si="1"/>
        <v>0</v>
      </c>
      <c r="O21" s="22"/>
      <c r="P21" s="20" t="s">
        <v>6</v>
      </c>
      <c r="Q21" s="54">
        <v>24</v>
      </c>
    </row>
    <row r="22" spans="1:17">
      <c r="A22" s="3" t="s">
        <v>4</v>
      </c>
      <c r="B22" s="13" t="s">
        <v>28</v>
      </c>
      <c r="C22" s="14" t="s">
        <v>44</v>
      </c>
      <c r="D22" s="15">
        <v>31</v>
      </c>
      <c r="E22" s="16">
        <v>31</v>
      </c>
      <c r="F22" s="17">
        <v>15</v>
      </c>
      <c r="G22" s="17"/>
      <c r="H22" s="20" t="s">
        <v>7</v>
      </c>
      <c r="I22" s="54">
        <v>15</v>
      </c>
      <c r="J22" s="21" t="b">
        <f t="shared" si="0"/>
        <v>1</v>
      </c>
      <c r="K22" s="22">
        <v>0</v>
      </c>
      <c r="L22" s="20" t="s">
        <v>6</v>
      </c>
      <c r="M22" s="54">
        <v>27</v>
      </c>
      <c r="N22" s="21" t="b">
        <f t="shared" si="1"/>
        <v>0</v>
      </c>
      <c r="O22" s="22"/>
      <c r="P22" s="20" t="s">
        <v>6</v>
      </c>
      <c r="Q22" s="54">
        <v>27</v>
      </c>
    </row>
    <row r="23" spans="1:17">
      <c r="A23" s="3" t="s">
        <v>4</v>
      </c>
      <c r="B23" s="13" t="s">
        <v>29</v>
      </c>
      <c r="C23" s="14" t="s">
        <v>7</v>
      </c>
      <c r="D23" s="15">
        <v>33</v>
      </c>
      <c r="E23" s="16">
        <v>33</v>
      </c>
      <c r="F23" s="17"/>
      <c r="G23" s="17">
        <v>23</v>
      </c>
      <c r="H23" s="20" t="s">
        <v>6</v>
      </c>
      <c r="I23" s="54">
        <v>23</v>
      </c>
      <c r="J23" s="21" t="b">
        <f t="shared" si="0"/>
        <v>0</v>
      </c>
      <c r="K23" s="22"/>
      <c r="L23" s="20" t="s">
        <v>6</v>
      </c>
      <c r="M23" s="54">
        <v>23</v>
      </c>
      <c r="N23" s="21" t="b">
        <f t="shared" si="1"/>
        <v>0</v>
      </c>
      <c r="O23" s="22"/>
      <c r="P23" s="20" t="s">
        <v>6</v>
      </c>
      <c r="Q23" s="54">
        <v>23</v>
      </c>
    </row>
    <row r="24" spans="1:17">
      <c r="A24" s="3" t="s">
        <v>4</v>
      </c>
      <c r="B24" s="13" t="s">
        <v>30</v>
      </c>
      <c r="C24" s="14" t="s">
        <v>44</v>
      </c>
      <c r="D24" s="15">
        <v>31</v>
      </c>
      <c r="E24" s="16">
        <v>31</v>
      </c>
      <c r="F24" s="17">
        <v>13</v>
      </c>
      <c r="G24" s="17">
        <v>22</v>
      </c>
      <c r="H24" s="20" t="s">
        <v>7</v>
      </c>
      <c r="I24" s="54">
        <v>13</v>
      </c>
      <c r="J24" s="21" t="b">
        <f t="shared" si="0"/>
        <v>0</v>
      </c>
      <c r="K24" s="22"/>
      <c r="L24" s="20" t="s">
        <v>7</v>
      </c>
      <c r="M24" s="54">
        <v>13</v>
      </c>
      <c r="N24" s="21" t="b">
        <f t="shared" si="1"/>
        <v>0</v>
      </c>
      <c r="O24" s="22"/>
      <c r="P24" s="20" t="s">
        <v>7</v>
      </c>
      <c r="Q24" s="54">
        <v>13</v>
      </c>
    </row>
    <row r="25" spans="1:17">
      <c r="A25" s="3" t="s">
        <v>4</v>
      </c>
      <c r="B25" s="13" t="s">
        <v>31</v>
      </c>
      <c r="C25" s="14" t="s">
        <v>7</v>
      </c>
      <c r="D25" s="15">
        <v>37</v>
      </c>
      <c r="E25" s="16">
        <v>37</v>
      </c>
      <c r="F25" s="17">
        <v>19</v>
      </c>
      <c r="G25" s="17"/>
      <c r="H25" s="20" t="s">
        <v>7</v>
      </c>
      <c r="I25" s="54">
        <v>19</v>
      </c>
      <c r="J25" s="21" t="b">
        <f t="shared" si="0"/>
        <v>0</v>
      </c>
      <c r="K25" s="22"/>
      <c r="L25" s="20" t="s">
        <v>7</v>
      </c>
      <c r="M25" s="54">
        <v>19</v>
      </c>
      <c r="N25" s="21" t="b">
        <f t="shared" si="1"/>
        <v>0</v>
      </c>
      <c r="O25" s="22"/>
      <c r="P25" s="20" t="s">
        <v>7</v>
      </c>
      <c r="Q25" s="54">
        <v>19</v>
      </c>
    </row>
    <row r="26" spans="1:17">
      <c r="A26" s="3" t="s">
        <v>4</v>
      </c>
      <c r="B26" s="13" t="s">
        <v>32</v>
      </c>
      <c r="C26" s="18" t="s">
        <v>47</v>
      </c>
      <c r="D26" s="15">
        <v>36</v>
      </c>
      <c r="E26" s="16"/>
      <c r="F26" s="17"/>
      <c r="G26" s="17">
        <v>15</v>
      </c>
      <c r="H26" s="20" t="s">
        <v>49</v>
      </c>
      <c r="I26" s="54">
        <v>0</v>
      </c>
      <c r="J26" s="21" t="b">
        <f t="shared" si="0"/>
        <v>1</v>
      </c>
      <c r="K26" s="22">
        <v>0</v>
      </c>
      <c r="L26" s="20" t="s">
        <v>7</v>
      </c>
      <c r="M26" s="54">
        <v>15</v>
      </c>
      <c r="N26" s="21" t="b">
        <f t="shared" si="1"/>
        <v>0</v>
      </c>
      <c r="O26" s="22"/>
      <c r="P26" s="20" t="s">
        <v>7</v>
      </c>
      <c r="Q26" s="54">
        <v>15</v>
      </c>
    </row>
    <row r="27" spans="1:17">
      <c r="A27" s="3" t="s">
        <v>4</v>
      </c>
      <c r="B27" s="13" t="s">
        <v>33</v>
      </c>
      <c r="C27" s="14" t="s">
        <v>48</v>
      </c>
      <c r="D27" s="15">
        <v>8</v>
      </c>
      <c r="E27" s="16">
        <v>8</v>
      </c>
      <c r="F27" s="17"/>
      <c r="G27" s="17"/>
      <c r="H27" s="20" t="s">
        <v>49</v>
      </c>
      <c r="I27" s="54">
        <v>8</v>
      </c>
      <c r="J27" s="21" t="b">
        <f t="shared" si="0"/>
        <v>0</v>
      </c>
      <c r="K27" s="22"/>
      <c r="L27" s="20" t="s">
        <v>49</v>
      </c>
      <c r="M27" s="54">
        <v>8</v>
      </c>
      <c r="N27" s="21" t="b">
        <f t="shared" si="1"/>
        <v>1</v>
      </c>
      <c r="O27" s="22">
        <v>0</v>
      </c>
      <c r="P27" s="20" t="s">
        <v>6</v>
      </c>
      <c r="Q27" s="54">
        <v>5</v>
      </c>
    </row>
    <row r="28" spans="1:17">
      <c r="A28" s="3" t="s">
        <v>4</v>
      </c>
      <c r="B28" s="13" t="s">
        <v>34</v>
      </c>
      <c r="C28" s="14" t="s">
        <v>48</v>
      </c>
      <c r="D28" s="15">
        <v>33</v>
      </c>
      <c r="E28" s="16">
        <v>33</v>
      </c>
      <c r="F28" s="17">
        <v>13</v>
      </c>
      <c r="G28" s="17">
        <v>24</v>
      </c>
      <c r="H28" s="20" t="s">
        <v>7</v>
      </c>
      <c r="I28" s="54">
        <v>13</v>
      </c>
      <c r="J28" s="21" t="b">
        <f t="shared" si="0"/>
        <v>0</v>
      </c>
      <c r="K28" s="22"/>
      <c r="L28" s="20" t="s">
        <v>7</v>
      </c>
      <c r="M28" s="54">
        <v>13</v>
      </c>
      <c r="N28" s="21" t="b">
        <f t="shared" si="1"/>
        <v>0</v>
      </c>
      <c r="O28" s="22"/>
      <c r="P28" s="20" t="s">
        <v>7</v>
      </c>
      <c r="Q28" s="54">
        <v>13</v>
      </c>
    </row>
    <row r="29" spans="1:17">
      <c r="A29" s="3" t="s">
        <v>4</v>
      </c>
      <c r="B29" s="13" t="s">
        <v>35</v>
      </c>
      <c r="C29" s="14" t="s">
        <v>48</v>
      </c>
      <c r="D29" s="15">
        <v>16</v>
      </c>
      <c r="E29" s="16">
        <v>13</v>
      </c>
      <c r="F29" s="17"/>
      <c r="G29" s="17"/>
      <c r="H29" s="20" t="s">
        <v>49</v>
      </c>
      <c r="I29" s="54">
        <v>13</v>
      </c>
      <c r="J29" s="21" t="b">
        <f t="shared" si="0"/>
        <v>0</v>
      </c>
      <c r="K29" s="22"/>
      <c r="L29" s="20" t="s">
        <v>49</v>
      </c>
      <c r="M29" s="54">
        <v>13</v>
      </c>
      <c r="N29" s="21" t="b">
        <f t="shared" si="1"/>
        <v>1</v>
      </c>
      <c r="O29" s="22">
        <v>0</v>
      </c>
      <c r="P29" s="20" t="s">
        <v>6</v>
      </c>
      <c r="Q29" s="54">
        <v>9</v>
      </c>
    </row>
    <row r="30" spans="1:17">
      <c r="A30" s="3" t="s">
        <v>4</v>
      </c>
      <c r="B30" s="13" t="s">
        <v>36</v>
      </c>
      <c r="C30" s="14" t="s">
        <v>46</v>
      </c>
      <c r="D30" s="15">
        <v>11</v>
      </c>
      <c r="E30" s="16">
        <v>11</v>
      </c>
      <c r="F30" s="17">
        <v>11</v>
      </c>
      <c r="G30" s="17">
        <v>11</v>
      </c>
      <c r="H30" s="20" t="s">
        <v>6</v>
      </c>
      <c r="I30" s="54">
        <v>11</v>
      </c>
      <c r="J30" s="21" t="b">
        <f t="shared" si="0"/>
        <v>0</v>
      </c>
      <c r="K30" s="22"/>
      <c r="L30" s="20" t="s">
        <v>6</v>
      </c>
      <c r="M30" s="54">
        <v>11</v>
      </c>
      <c r="N30" s="21" t="b">
        <f t="shared" si="1"/>
        <v>0</v>
      </c>
      <c r="O30" s="22"/>
      <c r="P30" s="20" t="s">
        <v>6</v>
      </c>
      <c r="Q30" s="54">
        <v>11</v>
      </c>
    </row>
    <row r="31" spans="1:17">
      <c r="A31" s="3" t="s">
        <v>5</v>
      </c>
      <c r="B31" s="13" t="s">
        <v>37</v>
      </c>
      <c r="C31" s="14" t="s">
        <v>46</v>
      </c>
      <c r="D31" s="15">
        <v>8</v>
      </c>
      <c r="E31" s="16"/>
      <c r="F31" s="17"/>
      <c r="G31" s="17"/>
      <c r="H31" s="23" t="s">
        <v>50</v>
      </c>
      <c r="I31" s="55"/>
      <c r="J31" s="21" t="b">
        <f t="shared" si="0"/>
        <v>0</v>
      </c>
      <c r="K31" s="22"/>
      <c r="L31" s="23" t="s">
        <v>50</v>
      </c>
      <c r="M31" s="55"/>
      <c r="N31" s="21" t="b">
        <f t="shared" si="1"/>
        <v>0</v>
      </c>
      <c r="O31" s="22"/>
      <c r="P31" s="23" t="s">
        <v>50</v>
      </c>
      <c r="Q31" s="55"/>
    </row>
    <row r="32" spans="1:17">
      <c r="A32" s="3" t="s">
        <v>5</v>
      </c>
      <c r="B32" s="13" t="s">
        <v>38</v>
      </c>
      <c r="C32" s="14" t="s">
        <v>46</v>
      </c>
      <c r="D32" s="15">
        <v>26</v>
      </c>
      <c r="E32" s="16">
        <v>26</v>
      </c>
      <c r="F32" s="17"/>
      <c r="G32" s="17">
        <v>26</v>
      </c>
      <c r="H32" s="20" t="s">
        <v>49</v>
      </c>
      <c r="I32" s="54">
        <v>26</v>
      </c>
      <c r="J32" s="21" t="b">
        <f t="shared" si="0"/>
        <v>0</v>
      </c>
      <c r="K32" s="22"/>
      <c r="L32" s="20" t="s">
        <v>49</v>
      </c>
      <c r="M32" s="54">
        <v>26</v>
      </c>
      <c r="N32" s="21" t="b">
        <f t="shared" si="1"/>
        <v>1</v>
      </c>
      <c r="O32" s="22">
        <v>0</v>
      </c>
      <c r="P32" s="20" t="s">
        <v>6</v>
      </c>
      <c r="Q32" s="54">
        <v>18</v>
      </c>
    </row>
    <row r="33" spans="1:17">
      <c r="A33" s="3" t="s">
        <v>5</v>
      </c>
      <c r="B33" s="13" t="s">
        <v>39</v>
      </c>
      <c r="C33" s="14" t="s">
        <v>46</v>
      </c>
      <c r="D33" s="15">
        <v>26</v>
      </c>
      <c r="E33" s="16">
        <v>26</v>
      </c>
      <c r="F33" s="17"/>
      <c r="G33" s="17">
        <v>26</v>
      </c>
      <c r="H33" s="20" t="s">
        <v>6</v>
      </c>
      <c r="I33" s="54">
        <v>26</v>
      </c>
      <c r="J33" s="21" t="b">
        <f t="shared" si="0"/>
        <v>0</v>
      </c>
      <c r="K33" s="22"/>
      <c r="L33" s="20" t="s">
        <v>6</v>
      </c>
      <c r="M33" s="54">
        <v>26</v>
      </c>
      <c r="N33" s="21" t="b">
        <f t="shared" si="1"/>
        <v>0</v>
      </c>
      <c r="O33" s="22"/>
      <c r="P33" s="20" t="s">
        <v>6</v>
      </c>
      <c r="Q33" s="54">
        <v>26</v>
      </c>
    </row>
    <row r="34" spans="1:17">
      <c r="A34" s="3" t="s">
        <v>6</v>
      </c>
      <c r="B34" s="13" t="s">
        <v>40</v>
      </c>
      <c r="C34" s="14" t="s">
        <v>44</v>
      </c>
      <c r="D34" s="15">
        <v>14</v>
      </c>
      <c r="E34" s="16">
        <v>14</v>
      </c>
      <c r="F34" s="17"/>
      <c r="G34" s="17"/>
      <c r="H34" s="20" t="s">
        <v>49</v>
      </c>
      <c r="I34" s="54">
        <v>14</v>
      </c>
      <c r="J34" s="21" t="b">
        <f t="shared" si="0"/>
        <v>0</v>
      </c>
      <c r="K34" s="22"/>
      <c r="L34" s="20" t="s">
        <v>49</v>
      </c>
      <c r="M34" s="54">
        <v>14</v>
      </c>
      <c r="N34" s="21" t="b">
        <f t="shared" si="1"/>
        <v>0</v>
      </c>
      <c r="O34" s="22"/>
      <c r="P34" s="20" t="s">
        <v>49</v>
      </c>
      <c r="Q34" s="54">
        <v>14</v>
      </c>
    </row>
    <row r="35" spans="1:17">
      <c r="A35" s="3" t="s">
        <v>6</v>
      </c>
      <c r="B35" s="13" t="s">
        <v>41</v>
      </c>
      <c r="C35" s="14" t="s">
        <v>44</v>
      </c>
      <c r="D35" s="15">
        <v>26</v>
      </c>
      <c r="E35" s="16">
        <v>26</v>
      </c>
      <c r="F35" s="17"/>
      <c r="G35" s="17"/>
      <c r="H35" s="20" t="s">
        <v>49</v>
      </c>
      <c r="I35" s="54">
        <v>26</v>
      </c>
      <c r="J35" s="21" t="b">
        <f t="shared" si="0"/>
        <v>0</v>
      </c>
      <c r="K35" s="22"/>
      <c r="L35" s="20" t="s">
        <v>49</v>
      </c>
      <c r="M35" s="54">
        <v>26</v>
      </c>
      <c r="N35" s="21" t="b">
        <f t="shared" si="1"/>
        <v>0</v>
      </c>
      <c r="O35" s="22"/>
      <c r="P35" s="20" t="s">
        <v>49</v>
      </c>
      <c r="Q35" s="54">
        <v>26</v>
      </c>
    </row>
    <row r="36" spans="1:17">
      <c r="A36" s="3" t="s">
        <v>7</v>
      </c>
      <c r="B36" s="13" t="s">
        <v>42</v>
      </c>
      <c r="C36" s="14" t="s">
        <v>44</v>
      </c>
      <c r="D36" s="15">
        <v>26</v>
      </c>
      <c r="E36" s="16">
        <v>26</v>
      </c>
      <c r="F36" s="17"/>
      <c r="G36" s="17"/>
      <c r="H36" s="20" t="s">
        <v>49</v>
      </c>
      <c r="I36" s="54">
        <v>26</v>
      </c>
      <c r="J36" s="21" t="b">
        <f t="shared" si="0"/>
        <v>0</v>
      </c>
      <c r="K36" s="22"/>
      <c r="L36" s="20" t="s">
        <v>49</v>
      </c>
      <c r="M36" s="54">
        <v>26</v>
      </c>
      <c r="N36" s="21" t="b">
        <f t="shared" si="1"/>
        <v>0</v>
      </c>
      <c r="O36" s="22"/>
      <c r="P36" s="20" t="s">
        <v>49</v>
      </c>
      <c r="Q36" s="54">
        <v>26</v>
      </c>
    </row>
    <row r="37" spans="1:17">
      <c r="A37" s="32" t="s">
        <v>7</v>
      </c>
      <c r="B37" s="41" t="s">
        <v>43</v>
      </c>
      <c r="C37" s="42" t="s">
        <v>44</v>
      </c>
      <c r="D37" s="43">
        <v>26</v>
      </c>
      <c r="E37" s="44">
        <v>26</v>
      </c>
      <c r="F37" s="45"/>
      <c r="G37" s="45"/>
      <c r="H37" s="46" t="s">
        <v>49</v>
      </c>
      <c r="I37" s="56">
        <v>28</v>
      </c>
      <c r="J37" s="39" t="b">
        <f t="shared" si="0"/>
        <v>0</v>
      </c>
      <c r="K37" s="47"/>
      <c r="L37" s="46" t="s">
        <v>49</v>
      </c>
      <c r="M37" s="56">
        <v>28</v>
      </c>
      <c r="N37" s="39" t="b">
        <f t="shared" si="1"/>
        <v>0</v>
      </c>
      <c r="O37" s="47"/>
      <c r="P37" s="46" t="s">
        <v>49</v>
      </c>
      <c r="Q37" s="56">
        <v>28</v>
      </c>
    </row>
    <row r="38" spans="1:17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</row>
  </sheetData>
  <conditionalFormatting sqref="H2:H37 L2:L37 P2:P37">
    <cfRule type="cellIs" dxfId="14" priority="8" operator="equal">
      <formula>"DECANT"</formula>
    </cfRule>
    <cfRule type="cellIs" dxfId="13" priority="9" operator="equal">
      <formula>"RG"</formula>
    </cfRule>
    <cfRule type="cellIs" dxfId="12" priority="10" operator="equal">
      <formula>"G"</formula>
    </cfRule>
    <cfRule type="cellIs" dxfId="11" priority="11" operator="equal">
      <formula>"A"</formula>
    </cfRule>
    <cfRule type="cellIs" dxfId="10" priority="12" operator="equal">
      <formula>"R"</formula>
    </cfRule>
  </conditionalFormatting>
  <conditionalFormatting sqref="H2:H3 L2:L3 P2:P3">
    <cfRule type="cellIs" dxfId="9" priority="3" operator="equal">
      <formula>"DECANT"</formula>
    </cfRule>
    <cfRule type="cellIs" dxfId="8" priority="4" operator="equal">
      <formula>"RG"</formula>
    </cfRule>
    <cfRule type="cellIs" dxfId="7" priority="5" operator="equal">
      <formula>"G"</formula>
    </cfRule>
    <cfRule type="cellIs" dxfId="6" priority="6" operator="equal">
      <formula>"A"</formula>
    </cfRule>
    <cfRule type="cellIs" dxfId="5" priority="7" operator="equal">
      <formula>"R"</formula>
    </cfRule>
  </conditionalFormatting>
  <conditionalFormatting sqref="J2:J37">
    <cfRule type="cellIs" dxfId="4" priority="2" operator="equal">
      <formula>FALSE</formula>
    </cfRule>
  </conditionalFormatting>
  <conditionalFormatting sqref="N2:N37">
    <cfRule type="cellIs" dxfId="2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v14</vt:lpstr>
      <vt:lpstr>v13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2020-07-15T11:28:14Z</dcterms:created>
  <dcterms:modified xsi:type="dcterms:W3CDTF">2020-07-15T15:19:49Z</dcterms:modified>
</cp:coreProperties>
</file>