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L4ProgressGUI/Plots/5 Atom System/Correlations/Propagation Speed/"/>
    </mc:Choice>
  </mc:AlternateContent>
  <xr:revisionPtr revIDLastSave="0" documentId="13_ncr:1_{F4CBD4A7-519E-C74B-9E43-A85C4FB59776}" xr6:coauthVersionLast="47" xr6:coauthVersionMax="47" xr10:uidLastSave="{00000000-0000-0000-0000-000000000000}"/>
  <bookViews>
    <workbookView xWindow="0" yWindow="740" windowWidth="30240" windowHeight="18900" xr2:uid="{96F0A57F-0DE6-2447-B153-979FA89E512E}"/>
  </bookViews>
  <sheets>
    <sheet name="D_int=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3" i="1"/>
  <c r="B13" i="1"/>
  <c r="C12" i="1"/>
  <c r="C11" i="1"/>
  <c r="B12" i="1"/>
  <c r="D12" i="1" s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41" i="1"/>
  <c r="O42" i="1"/>
  <c r="O43" i="1"/>
  <c r="O44" i="1"/>
  <c r="O45" i="1"/>
  <c r="O46" i="1"/>
  <c r="O47" i="1"/>
  <c r="O48" i="1"/>
  <c r="O49" i="1"/>
  <c r="O50" i="1"/>
  <c r="O51" i="1"/>
  <c r="O39" i="1"/>
  <c r="O40" i="1"/>
  <c r="O35" i="1"/>
  <c r="O36" i="1"/>
  <c r="O37" i="1"/>
  <c r="O38" i="1"/>
  <c r="O30" i="1"/>
  <c r="O31" i="1"/>
  <c r="O32" i="1"/>
  <c r="O33" i="1"/>
  <c r="O34" i="1"/>
  <c r="O18" i="1"/>
  <c r="O19" i="1"/>
  <c r="O20" i="1"/>
  <c r="O21" i="1"/>
  <c r="O22" i="1"/>
  <c r="O23" i="1"/>
  <c r="O24" i="1"/>
  <c r="O25" i="1"/>
  <c r="O26" i="1"/>
  <c r="O27" i="1"/>
  <c r="O28" i="1"/>
  <c r="O29" i="1"/>
  <c r="O17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18" i="1"/>
  <c r="N19" i="1"/>
  <c r="N20" i="1"/>
  <c r="N17" i="1"/>
  <c r="I11" i="1"/>
  <c r="B11" i="1"/>
  <c r="D14" i="1" l="1"/>
  <c r="D11" i="1"/>
  <c r="D13" i="1"/>
</calcChain>
</file>

<file path=xl/sharedStrings.xml><?xml version="1.0" encoding="utf-8"?>
<sst xmlns="http://schemas.openxmlformats.org/spreadsheetml/2006/main" count="31" uniqueCount="18">
  <si>
    <t>Case 1</t>
  </si>
  <si>
    <t>I(1, 5)</t>
  </si>
  <si>
    <t>I(1, 4)</t>
  </si>
  <si>
    <t>I(1, 3)</t>
  </si>
  <si>
    <t>I(1, 2)</t>
  </si>
  <si>
    <t>Time</t>
  </si>
  <si>
    <t xml:space="preserve">No Quench </t>
  </si>
  <si>
    <t>t</t>
  </si>
  <si>
    <t xml:space="preserve">dt </t>
  </si>
  <si>
    <t>Detuning</t>
  </si>
  <si>
    <t>Average</t>
  </si>
  <si>
    <t>Std</t>
  </si>
  <si>
    <t>Instant Quench</t>
  </si>
  <si>
    <t>Av+3std</t>
  </si>
  <si>
    <t>Diff</t>
  </si>
  <si>
    <t>Scaling</t>
  </si>
  <si>
    <t>I(1,3)</t>
  </si>
  <si>
    <t>i(1,2)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</si>
</sst>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168" fontId="0" fillId="3" borderId="0" xfId="0" applyNumberFormat="1" applyFill="1"/>
    <xf numFmtId="168" fontId="0" fillId="2" borderId="0" xfId="0" applyNumberFormat="1" applyFill="1"/>
    <xf numFmtId="0" fontId="0" fillId="4" borderId="0" xfId="0" applyFill="1"/>
    <xf numFmtId="168" fontId="0" fillId="4" borderId="0" xfId="0" applyNumberFormat="1" applyFill="1"/>
    <xf numFmtId="0" fontId="0" fillId="5" borderId="0" xfId="0" applyFill="1"/>
    <xf numFmtId="168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7058-D6C0-9949-B5CE-5D91A69FE288}">
  <dimension ref="A3:O216"/>
  <sheetViews>
    <sheetView tabSelected="1" zoomScaleNormal="175" workbookViewId="0">
      <selection activeCell="G20" sqref="G20"/>
    </sheetView>
  </sheetViews>
  <sheetFormatPr baseColWidth="10" defaultRowHeight="16" x14ac:dyDescent="0.2"/>
  <cols>
    <col min="1" max="1" width="12.33203125" customWidth="1"/>
    <col min="8" max="8" width="12.83203125" customWidth="1"/>
  </cols>
  <sheetData>
    <row r="3" spans="1:15" x14ac:dyDescent="0.2">
      <c r="A3" s="1" t="s">
        <v>0</v>
      </c>
    </row>
    <row r="5" spans="1:15" x14ac:dyDescent="0.2">
      <c r="A5" t="s">
        <v>6</v>
      </c>
      <c r="H5" t="s">
        <v>12</v>
      </c>
    </row>
    <row r="6" spans="1:15" x14ac:dyDescent="0.2">
      <c r="A6" t="s">
        <v>7</v>
      </c>
      <c r="B6" s="3">
        <v>2</v>
      </c>
      <c r="H6" t="s">
        <v>7</v>
      </c>
      <c r="I6" s="3">
        <v>2</v>
      </c>
    </row>
    <row r="7" spans="1:15" x14ac:dyDescent="0.2">
      <c r="A7" t="s">
        <v>8</v>
      </c>
      <c r="B7">
        <v>0.01</v>
      </c>
      <c r="H7" t="s">
        <v>8</v>
      </c>
      <c r="I7">
        <v>0.01</v>
      </c>
    </row>
    <row r="8" spans="1:15" x14ac:dyDescent="0.2">
      <c r="A8" t="s">
        <v>9</v>
      </c>
      <c r="B8">
        <v>30</v>
      </c>
      <c r="H8" t="s">
        <v>9</v>
      </c>
      <c r="I8">
        <v>30</v>
      </c>
    </row>
    <row r="10" spans="1:15" x14ac:dyDescent="0.2">
      <c r="B10" t="s">
        <v>10</v>
      </c>
      <c r="C10" t="s">
        <v>11</v>
      </c>
      <c r="D10" t="s">
        <v>13</v>
      </c>
      <c r="I10" t="s">
        <v>10</v>
      </c>
      <c r="J10" t="s">
        <v>11</v>
      </c>
    </row>
    <row r="11" spans="1:15" s="5" customFormat="1" x14ac:dyDescent="0.2">
      <c r="A11" s="4" t="s">
        <v>1</v>
      </c>
      <c r="B11" s="8">
        <f>AVERAGE(E17:E216)</f>
        <v>1.5942614172377762E-2</v>
      </c>
      <c r="C11" s="8">
        <f>STDEV(E17:E216)</f>
        <v>1.2131428284278547E-2</v>
      </c>
      <c r="D11" s="8">
        <f>B11+3*C11</f>
        <v>5.2336899025213407E-2</v>
      </c>
      <c r="E11" s="4"/>
      <c r="F11" s="4"/>
      <c r="G11" s="4"/>
      <c r="H11" s="4" t="s">
        <v>1</v>
      </c>
      <c r="I11" s="8">
        <f>AVERAGE(L17:L216)</f>
        <v>0.14387076139970625</v>
      </c>
      <c r="J11" s="8"/>
      <c r="K11" s="4"/>
      <c r="L11" s="4"/>
      <c r="M11" s="4"/>
      <c r="N11" s="4"/>
      <c r="O11" s="4"/>
    </row>
    <row r="12" spans="1:15" s="5" customFormat="1" x14ac:dyDescent="0.2">
      <c r="A12" s="6" t="s">
        <v>2</v>
      </c>
      <c r="B12" s="7">
        <f>AVERAGE(D17:D216)</f>
        <v>2.0399010192073727E-2</v>
      </c>
      <c r="C12" s="7">
        <f>STDEV(D17:D216)</f>
        <v>1.156885528785948E-2</v>
      </c>
      <c r="D12" s="7">
        <f>B12+3*C12</f>
        <v>5.5105576055652167E-2</v>
      </c>
      <c r="E12" s="6"/>
      <c r="F12" s="6"/>
      <c r="G12" s="6"/>
      <c r="H12" s="6"/>
      <c r="I12" s="7"/>
      <c r="J12" s="7"/>
      <c r="K12" s="6"/>
      <c r="L12" s="6"/>
      <c r="M12" s="6"/>
      <c r="N12" s="6"/>
      <c r="O12" s="6"/>
    </row>
    <row r="13" spans="1:15" x14ac:dyDescent="0.2">
      <c r="A13" s="9" t="s">
        <v>16</v>
      </c>
      <c r="B13" s="10">
        <f>AVERAGE(C17:C216)</f>
        <v>3.2576939062828991E-2</v>
      </c>
      <c r="C13" s="10">
        <f>STDEV(C17:C216)</f>
        <v>1.2457586870983996E-2</v>
      </c>
      <c r="D13" s="10">
        <f>B13+3*C13</f>
        <v>6.9949699675780977E-2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">
      <c r="A14" s="11" t="s">
        <v>17</v>
      </c>
      <c r="B14" s="12">
        <f>AVERAGE(B17:B216)</f>
        <v>5.2316606029922219E-2</v>
      </c>
      <c r="C14" s="12">
        <f>STDEV(B17:B216)</f>
        <v>1.675048511252486E-2</v>
      </c>
      <c r="D14" s="12">
        <f>B14+3*C14</f>
        <v>0.1025680613674968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">
      <c r="N15" t="s">
        <v>14</v>
      </c>
      <c r="O15" t="s">
        <v>15</v>
      </c>
    </row>
    <row r="16" spans="1:15" x14ac:dyDescent="0.2">
      <c r="A16" t="s">
        <v>5</v>
      </c>
      <c r="B16" t="s">
        <v>4</v>
      </c>
      <c r="C16" t="s">
        <v>3</v>
      </c>
      <c r="D16" t="s">
        <v>2</v>
      </c>
      <c r="E16" t="s">
        <v>1</v>
      </c>
      <c r="H16" t="s">
        <v>5</v>
      </c>
      <c r="I16" t="s">
        <v>4</v>
      </c>
      <c r="J16" t="s">
        <v>3</v>
      </c>
      <c r="K16" t="s">
        <v>2</v>
      </c>
      <c r="L16" t="s">
        <v>1</v>
      </c>
    </row>
    <row r="17" spans="1:15" x14ac:dyDescent="0.2">
      <c r="A17">
        <v>0</v>
      </c>
      <c r="B17">
        <v>2.0561925784309998E-3</v>
      </c>
      <c r="C17" s="2">
        <v>8.8202419573087096E-5</v>
      </c>
      <c r="D17" s="2">
        <v>4.5041645568670501E-8</v>
      </c>
      <c r="E17" s="2">
        <v>6.9499783619114603E-10</v>
      </c>
      <c r="F17" s="2"/>
      <c r="H17">
        <v>0</v>
      </c>
      <c r="I17">
        <v>2.3315667962397601E-3</v>
      </c>
      <c r="J17" s="2">
        <v>9.5267518698975706E-5</v>
      </c>
      <c r="K17" s="2">
        <v>5.3481627590099001E-8</v>
      </c>
      <c r="L17" s="2">
        <v>8.2846648812029401E-10</v>
      </c>
      <c r="N17" s="3">
        <f>L17-E17</f>
        <v>1.3346865192914798E-10</v>
      </c>
      <c r="O17" s="3">
        <f>L17/E17</f>
        <v>1.1920418236992034</v>
      </c>
    </row>
    <row r="18" spans="1:15" x14ac:dyDescent="0.2">
      <c r="A18">
        <v>0.01</v>
      </c>
      <c r="B18">
        <v>2.53840331411447E-2</v>
      </c>
      <c r="C18">
        <v>2.3128273335105399E-3</v>
      </c>
      <c r="D18" s="2">
        <v>2.7842288223972598E-6</v>
      </c>
      <c r="E18" s="2">
        <v>1.7979027225334299E-9</v>
      </c>
      <c r="F18" s="2"/>
      <c r="H18">
        <v>0.01</v>
      </c>
      <c r="I18">
        <v>3.93742326784738E-2</v>
      </c>
      <c r="J18">
        <v>3.0384744598077802E-3</v>
      </c>
      <c r="K18" s="2">
        <v>2.8332773812089699E-6</v>
      </c>
      <c r="L18" s="2">
        <v>5.1032031309072798E-9</v>
      </c>
      <c r="N18" s="3">
        <f t="shared" ref="N18:N81" si="0">L18-E18</f>
        <v>3.3053004083738499E-9</v>
      </c>
      <c r="O18" s="3">
        <f t="shared" ref="O18:O81" si="1">L18/E18</f>
        <v>2.8384200473963026</v>
      </c>
    </row>
    <row r="19" spans="1:15" x14ac:dyDescent="0.2">
      <c r="A19">
        <v>0.02</v>
      </c>
      <c r="B19">
        <v>3.72608877560607E-2</v>
      </c>
      <c r="C19">
        <v>5.9499263390801298E-3</v>
      </c>
      <c r="D19">
        <v>1.07655561344545E-4</v>
      </c>
      <c r="E19" s="2">
        <v>5.4590075175553402E-7</v>
      </c>
      <c r="F19" s="2"/>
      <c r="H19">
        <v>0.02</v>
      </c>
      <c r="I19">
        <v>7.0687553198676104E-2</v>
      </c>
      <c r="J19">
        <v>8.5588685514011095E-3</v>
      </c>
      <c r="K19">
        <v>1.57144012016566E-4</v>
      </c>
      <c r="L19" s="2">
        <v>9.8959326327863195E-7</v>
      </c>
      <c r="N19" s="3">
        <f t="shared" si="0"/>
        <v>4.4369251152309793E-7</v>
      </c>
      <c r="O19" s="3">
        <f t="shared" si="1"/>
        <v>1.8127713876492204</v>
      </c>
    </row>
    <row r="20" spans="1:15" x14ac:dyDescent="0.2">
      <c r="A20">
        <v>0.03</v>
      </c>
      <c r="B20">
        <v>4.0145816295171798E-2</v>
      </c>
      <c r="C20">
        <v>7.5313290405131803E-3</v>
      </c>
      <c r="D20">
        <v>3.84383095885038E-4</v>
      </c>
      <c r="E20" s="2">
        <v>1.08778570055215E-5</v>
      </c>
      <c r="F20" s="2"/>
      <c r="H20" s="11">
        <v>0.03</v>
      </c>
      <c r="I20" s="11">
        <v>0.117568257541027</v>
      </c>
      <c r="J20">
        <v>5.8214769884883596E-3</v>
      </c>
      <c r="K20">
        <v>1.5886862428164599E-4</v>
      </c>
      <c r="L20" s="2">
        <v>1.30653375287059E-5</v>
      </c>
      <c r="N20" s="3">
        <f t="shared" si="0"/>
        <v>2.1874805231844003E-6</v>
      </c>
      <c r="O20" s="3">
        <f t="shared" si="1"/>
        <v>1.2010948040661</v>
      </c>
    </row>
    <row r="21" spans="1:15" x14ac:dyDescent="0.2">
      <c r="A21">
        <v>0.04</v>
      </c>
      <c r="B21">
        <v>6.3115272909527703E-2</v>
      </c>
      <c r="C21">
        <v>1.42298331139065E-2</v>
      </c>
      <c r="D21">
        <v>1.2186148873708301E-3</v>
      </c>
      <c r="E21" s="2">
        <v>5.4917039102042597E-5</v>
      </c>
      <c r="F21" s="2"/>
      <c r="H21">
        <v>0.04</v>
      </c>
      <c r="I21">
        <v>0.34253968143394697</v>
      </c>
      <c r="J21">
        <v>2.3274084497541501E-2</v>
      </c>
      <c r="K21">
        <v>5.0553337080272399E-4</v>
      </c>
      <c r="L21" s="2">
        <v>3.082404832902E-5</v>
      </c>
      <c r="N21" s="3">
        <f t="shared" si="0"/>
        <v>-2.4092990773022597E-5</v>
      </c>
      <c r="O21" s="3">
        <f t="shared" si="1"/>
        <v>0.56128387169135496</v>
      </c>
    </row>
    <row r="22" spans="1:15" x14ac:dyDescent="0.2">
      <c r="A22">
        <v>0.05</v>
      </c>
      <c r="B22">
        <v>6.6117961394737898E-2</v>
      </c>
      <c r="C22">
        <v>2.5987082948313301E-2</v>
      </c>
      <c r="D22">
        <v>3.4946922803496799E-3</v>
      </c>
      <c r="E22">
        <v>5.0258413064332898E-4</v>
      </c>
      <c r="H22">
        <v>0.05</v>
      </c>
      <c r="I22">
        <v>0.36631552298652897</v>
      </c>
      <c r="J22">
        <v>5.9114371244918897E-2</v>
      </c>
      <c r="K22">
        <v>3.3820691053850702E-3</v>
      </c>
      <c r="L22">
        <v>3.4765873109443498E-4</v>
      </c>
      <c r="N22" s="3">
        <f t="shared" si="0"/>
        <v>-1.5492539954889401E-4</v>
      </c>
      <c r="O22" s="3">
        <f t="shared" si="1"/>
        <v>0.69174235694512887</v>
      </c>
    </row>
    <row r="23" spans="1:15" x14ac:dyDescent="0.2">
      <c r="A23">
        <v>0.06</v>
      </c>
      <c r="B23">
        <v>5.6859159318455497E-2</v>
      </c>
      <c r="C23">
        <v>3.2907629495415897E-2</v>
      </c>
      <c r="D23">
        <v>7.9318748851607505E-3</v>
      </c>
      <c r="E23">
        <v>1.7562728069259099E-3</v>
      </c>
      <c r="H23">
        <v>0.06</v>
      </c>
      <c r="I23">
        <v>0.40562277813568498</v>
      </c>
      <c r="J23">
        <v>4.76163704787224E-2</v>
      </c>
      <c r="K23">
        <v>2.6446038865522901E-3</v>
      </c>
      <c r="L23">
        <v>1.02594807401479E-3</v>
      </c>
      <c r="N23" s="3">
        <f t="shared" si="0"/>
        <v>-7.3032473291111989E-4</v>
      </c>
      <c r="O23" s="3">
        <f t="shared" si="1"/>
        <v>0.58416213584184395</v>
      </c>
    </row>
    <row r="24" spans="1:15" x14ac:dyDescent="0.2">
      <c r="A24">
        <v>7.0000000000000007E-2</v>
      </c>
      <c r="B24">
        <v>6.33176789338354E-2</v>
      </c>
      <c r="C24">
        <v>3.5589656808405597E-2</v>
      </c>
      <c r="D24">
        <v>1.2292942013099E-2</v>
      </c>
      <c r="E24">
        <v>3.3521107537511701E-3</v>
      </c>
      <c r="H24">
        <v>7.0000000000000007E-2</v>
      </c>
      <c r="I24">
        <v>0.62147942104615805</v>
      </c>
      <c r="J24">
        <v>6.2113286960422599E-2</v>
      </c>
      <c r="K24">
        <v>4.54788861228722E-3</v>
      </c>
      <c r="L24">
        <v>1.4108122185589301E-3</v>
      </c>
      <c r="N24" s="3">
        <f t="shared" si="0"/>
        <v>-1.9412985351922401E-3</v>
      </c>
      <c r="O24" s="3">
        <f t="shared" si="1"/>
        <v>0.42087279394935401</v>
      </c>
    </row>
    <row r="25" spans="1:15" x14ac:dyDescent="0.2">
      <c r="A25">
        <v>0.08</v>
      </c>
      <c r="B25">
        <v>5.9068446178744002E-2</v>
      </c>
      <c r="C25">
        <v>4.3559420394656698E-2</v>
      </c>
      <c r="D25">
        <v>1.79188443346119E-2</v>
      </c>
      <c r="E25">
        <v>9.5913307277353099E-3</v>
      </c>
      <c r="H25" s="9">
        <v>0.08</v>
      </c>
      <c r="I25">
        <v>0.486497707209255</v>
      </c>
      <c r="J25" s="9">
        <v>0.121956024541977</v>
      </c>
      <c r="K25">
        <v>1.6860146733812802E-2</v>
      </c>
      <c r="L25">
        <v>7.0148185270156298E-3</v>
      </c>
      <c r="N25" s="3">
        <f t="shared" si="0"/>
        <v>-2.57651220071968E-3</v>
      </c>
      <c r="O25" s="3">
        <f t="shared" si="1"/>
        <v>0.73137072697648053</v>
      </c>
    </row>
    <row r="26" spans="1:15" x14ac:dyDescent="0.2">
      <c r="A26">
        <v>0.09</v>
      </c>
      <c r="B26">
        <v>5.2173214358000798E-2</v>
      </c>
      <c r="C26">
        <v>4.7395225202355902E-2</v>
      </c>
      <c r="D26">
        <v>2.48863763847516E-2</v>
      </c>
      <c r="E26">
        <v>1.8399818700624002E-2</v>
      </c>
      <c r="H26">
        <v>0.09</v>
      </c>
      <c r="I26">
        <v>0.40081063780475101</v>
      </c>
      <c r="J26">
        <v>0.11872441246485101</v>
      </c>
      <c r="K26">
        <v>1.15960509789792E-2</v>
      </c>
      <c r="L26">
        <v>1.0521461897359599E-2</v>
      </c>
      <c r="N26" s="3">
        <f t="shared" si="0"/>
        <v>-7.8783568032644025E-3</v>
      </c>
      <c r="O26" s="3">
        <f t="shared" si="1"/>
        <v>0.57182421569201547</v>
      </c>
    </row>
    <row r="27" spans="1:15" x14ac:dyDescent="0.2">
      <c r="A27">
        <v>0.1</v>
      </c>
      <c r="B27">
        <v>5.3184814006453703E-2</v>
      </c>
      <c r="C27">
        <v>4.5157238579097703E-2</v>
      </c>
      <c r="D27">
        <v>2.9156655334054499E-2</v>
      </c>
      <c r="E27">
        <v>2.27875782632933E-2</v>
      </c>
      <c r="H27">
        <v>0.1</v>
      </c>
      <c r="I27">
        <v>0.47320493267803099</v>
      </c>
      <c r="J27">
        <v>0.112444672019597</v>
      </c>
      <c r="K27">
        <v>9.1196539097094798E-3</v>
      </c>
      <c r="L27">
        <v>7.72293837428589E-3</v>
      </c>
      <c r="N27" s="3">
        <f t="shared" si="0"/>
        <v>-1.5064639889007411E-2</v>
      </c>
      <c r="O27" s="3">
        <f t="shared" si="1"/>
        <v>0.33891000987701086</v>
      </c>
    </row>
    <row r="28" spans="1:15" x14ac:dyDescent="0.2">
      <c r="A28">
        <v>0.11</v>
      </c>
      <c r="B28">
        <v>5.1026380214672103E-2</v>
      </c>
      <c r="C28">
        <v>4.3190485674551499E-2</v>
      </c>
      <c r="D28">
        <v>3.2406593533501199E-2</v>
      </c>
      <c r="E28">
        <v>3.2735154744531203E-2</v>
      </c>
      <c r="H28">
        <v>0.11</v>
      </c>
      <c r="I28">
        <v>0.323239902394509</v>
      </c>
      <c r="J28">
        <v>0.119565630277436</v>
      </c>
      <c r="K28">
        <v>2.8028736454208999E-2</v>
      </c>
      <c r="L28">
        <v>2.5570252097334802E-2</v>
      </c>
      <c r="N28" s="3">
        <f t="shared" si="0"/>
        <v>-7.1649026471964014E-3</v>
      </c>
      <c r="O28" s="3">
        <f t="shared" si="1"/>
        <v>0.78112513280868534</v>
      </c>
    </row>
    <row r="29" spans="1:15" x14ac:dyDescent="0.2">
      <c r="A29">
        <v>0.12</v>
      </c>
      <c r="B29">
        <v>5.5327556035382197E-2</v>
      </c>
      <c r="C29">
        <v>4.33547412238506E-2</v>
      </c>
      <c r="D29">
        <v>3.3096055679336198E-2</v>
      </c>
      <c r="E29">
        <v>3.8481820240158698E-2</v>
      </c>
      <c r="H29">
        <v>0.12</v>
      </c>
      <c r="I29">
        <v>0.21777935539551099</v>
      </c>
      <c r="J29">
        <v>9.3999419233865497E-2</v>
      </c>
      <c r="K29">
        <v>2.0857737103062299E-2</v>
      </c>
      <c r="L29">
        <v>2.7498770196991301E-2</v>
      </c>
      <c r="N29" s="3">
        <f t="shared" si="0"/>
        <v>-1.0983050043167398E-2</v>
      </c>
      <c r="O29" s="3">
        <f t="shared" si="1"/>
        <v>0.71459120242691243</v>
      </c>
    </row>
    <row r="30" spans="1:15" x14ac:dyDescent="0.2">
      <c r="A30">
        <v>0.13</v>
      </c>
      <c r="B30">
        <v>5.6496607740626002E-2</v>
      </c>
      <c r="C30">
        <v>4.3584432895402703E-2</v>
      </c>
      <c r="D30">
        <v>3.4513016663359403E-2</v>
      </c>
      <c r="E30">
        <v>3.9237063631880301E-2</v>
      </c>
      <c r="H30">
        <v>0.13</v>
      </c>
      <c r="I30">
        <v>0.30166433418838401</v>
      </c>
      <c r="J30">
        <v>0.111024134188849</v>
      </c>
      <c r="K30">
        <v>1.9233746622402199E-2</v>
      </c>
      <c r="L30">
        <v>1.1722608766523999E-2</v>
      </c>
      <c r="N30" s="3">
        <f t="shared" si="0"/>
        <v>-2.7514454865356301E-2</v>
      </c>
      <c r="O30" s="3">
        <f>L30/E30</f>
        <v>0.29876366071897703</v>
      </c>
    </row>
    <row r="31" spans="1:15" x14ac:dyDescent="0.2">
      <c r="A31">
        <v>0.14000000000000001</v>
      </c>
      <c r="B31">
        <v>5.3993857625887598E-2</v>
      </c>
      <c r="C31">
        <v>4.2608621056735199E-2</v>
      </c>
      <c r="D31">
        <v>3.6801474201687001E-2</v>
      </c>
      <c r="E31">
        <v>3.6750318027127402E-2</v>
      </c>
      <c r="H31">
        <v>0.14000000000000001</v>
      </c>
      <c r="I31">
        <v>0.35451072903187603</v>
      </c>
      <c r="J31">
        <v>0.163544026344671</v>
      </c>
      <c r="K31">
        <v>3.5328956514728498E-2</v>
      </c>
      <c r="L31">
        <v>1.8830557614913E-2</v>
      </c>
      <c r="N31" s="3">
        <f t="shared" si="0"/>
        <v>-1.7919760412214401E-2</v>
      </c>
      <c r="O31" s="3">
        <f t="shared" si="1"/>
        <v>0.51239169144095964</v>
      </c>
    </row>
    <row r="32" spans="1:15" x14ac:dyDescent="0.2">
      <c r="A32">
        <v>0.15</v>
      </c>
      <c r="B32">
        <v>6.25623415282512E-2</v>
      </c>
      <c r="C32">
        <v>4.6941758244366499E-2</v>
      </c>
      <c r="D32">
        <v>4.0354587217186398E-2</v>
      </c>
      <c r="E32">
        <v>2.9820077840192E-2</v>
      </c>
      <c r="H32">
        <v>0.15</v>
      </c>
      <c r="I32">
        <v>0.330189385496925</v>
      </c>
      <c r="J32">
        <v>0.17020813678361199</v>
      </c>
      <c r="K32">
        <v>3.3358323672294903E-2</v>
      </c>
      <c r="L32">
        <v>2.4185178838188302E-2</v>
      </c>
      <c r="N32" s="3">
        <f t="shared" si="0"/>
        <v>-5.6348990020036981E-3</v>
      </c>
      <c r="O32" s="3">
        <f t="shared" si="1"/>
        <v>0.81103674402858572</v>
      </c>
    </row>
    <row r="33" spans="1:15" x14ac:dyDescent="0.2">
      <c r="A33">
        <v>0.16</v>
      </c>
      <c r="B33">
        <v>6.4870819602633106E-2</v>
      </c>
      <c r="C33">
        <v>5.1051406553245797E-2</v>
      </c>
      <c r="D33">
        <v>4.5194786607251902E-2</v>
      </c>
      <c r="E33">
        <v>3.1040945164084101E-2</v>
      </c>
      <c r="H33" s="6">
        <v>0.16</v>
      </c>
      <c r="I33">
        <v>0.45529472239487301</v>
      </c>
      <c r="J33">
        <v>0.214311389045484</v>
      </c>
      <c r="K33" s="6">
        <v>6.2473095244160198E-2</v>
      </c>
      <c r="L33">
        <v>2.1300194365865902E-2</v>
      </c>
      <c r="N33" s="3">
        <f t="shared" si="0"/>
        <v>-9.7407507982181993E-3</v>
      </c>
      <c r="O33" s="3">
        <f t="shared" si="1"/>
        <v>0.68619670738993066</v>
      </c>
    </row>
    <row r="34" spans="1:15" x14ac:dyDescent="0.2">
      <c r="A34">
        <v>0.17</v>
      </c>
      <c r="B34">
        <v>6.2959804400310099E-2</v>
      </c>
      <c r="C34">
        <v>5.0770070126437798E-2</v>
      </c>
      <c r="D34">
        <v>4.86435916786392E-2</v>
      </c>
      <c r="E34">
        <v>2.6436903126834801E-2</v>
      </c>
      <c r="H34">
        <v>0.17</v>
      </c>
      <c r="I34">
        <v>0.59966658915369697</v>
      </c>
      <c r="J34">
        <v>0.32307919972042698</v>
      </c>
      <c r="K34">
        <v>0.102793984129235</v>
      </c>
      <c r="L34">
        <v>3.8909457176688998E-2</v>
      </c>
      <c r="N34" s="3">
        <f t="shared" si="0"/>
        <v>1.2472554049854197E-2</v>
      </c>
      <c r="O34" s="3">
        <f t="shared" si="1"/>
        <v>1.4717857454791641</v>
      </c>
    </row>
    <row r="35" spans="1:15" x14ac:dyDescent="0.2">
      <c r="A35">
        <v>0.18</v>
      </c>
      <c r="B35">
        <v>7.2187795383367601E-2</v>
      </c>
      <c r="C35">
        <v>5.3200489911034099E-2</v>
      </c>
      <c r="D35">
        <v>5.02088416990197E-2</v>
      </c>
      <c r="E35">
        <v>2.6888454251313101E-2</v>
      </c>
      <c r="H35">
        <v>0.18</v>
      </c>
      <c r="I35">
        <v>0.58007073923413899</v>
      </c>
      <c r="J35">
        <v>0.37358402342673402</v>
      </c>
      <c r="K35">
        <v>9.5083847550664694E-2</v>
      </c>
      <c r="L35">
        <v>4.5545791579565398E-2</v>
      </c>
      <c r="N35" s="3">
        <f t="shared" si="0"/>
        <v>1.8657337328252296E-2</v>
      </c>
      <c r="O35" s="3">
        <f>L35/E35</f>
        <v>1.693879133172602</v>
      </c>
    </row>
    <row r="36" spans="1:15" x14ac:dyDescent="0.2">
      <c r="A36">
        <v>0.19</v>
      </c>
      <c r="B36">
        <v>7.4365277709621494E-2</v>
      </c>
      <c r="C36">
        <v>5.78287127954486E-2</v>
      </c>
      <c r="D36">
        <v>5.4327416235441399E-2</v>
      </c>
      <c r="E36">
        <v>3.7698003316264203E-2</v>
      </c>
      <c r="H36" s="4">
        <v>0.19</v>
      </c>
      <c r="I36" s="5">
        <v>0.65039972699661597</v>
      </c>
      <c r="J36" s="5">
        <v>0.44481342980546901</v>
      </c>
      <c r="K36" s="5">
        <v>0.157950353344883</v>
      </c>
      <c r="L36" s="4">
        <v>6.4609424515944494E-2</v>
      </c>
      <c r="N36" s="3">
        <f t="shared" si="0"/>
        <v>2.6911421199680291E-2</v>
      </c>
      <c r="O36" s="3">
        <f t="shared" si="1"/>
        <v>1.7138686092711384</v>
      </c>
    </row>
    <row r="37" spans="1:15" x14ac:dyDescent="0.2">
      <c r="A37">
        <v>0.2</v>
      </c>
      <c r="B37">
        <v>7.1186522268368996E-2</v>
      </c>
      <c r="C37">
        <v>5.7491657288540103E-2</v>
      </c>
      <c r="D37">
        <v>5.4586773933896202E-2</v>
      </c>
      <c r="E37">
        <v>4.1490430957626903E-2</v>
      </c>
      <c r="H37">
        <v>0.2</v>
      </c>
      <c r="I37">
        <v>0.75570911064208701</v>
      </c>
      <c r="J37">
        <v>0.52754829784318802</v>
      </c>
      <c r="K37">
        <v>0.24081927720827401</v>
      </c>
      <c r="L37">
        <v>0.110189145735741</v>
      </c>
      <c r="N37" s="3">
        <f t="shared" si="0"/>
        <v>6.8698714778114095E-2</v>
      </c>
      <c r="O37" s="3">
        <f t="shared" si="1"/>
        <v>2.6557725044667362</v>
      </c>
    </row>
    <row r="38" spans="1:15" x14ac:dyDescent="0.2">
      <c r="A38">
        <v>0.21</v>
      </c>
      <c r="B38">
        <v>7.5465208334775602E-2</v>
      </c>
      <c r="C38">
        <v>5.6658152752263803E-2</v>
      </c>
      <c r="D38">
        <v>5.1811817475487902E-2</v>
      </c>
      <c r="E38">
        <v>4.8969376190509999E-2</v>
      </c>
      <c r="H38">
        <v>0.21</v>
      </c>
      <c r="I38">
        <v>0.74279727097536397</v>
      </c>
      <c r="J38">
        <v>0.55216182401917702</v>
      </c>
      <c r="K38">
        <v>0.223741006250392</v>
      </c>
      <c r="L38">
        <v>0.14312931166321399</v>
      </c>
      <c r="N38" s="3">
        <f t="shared" si="0"/>
        <v>9.4159935472703987E-2</v>
      </c>
      <c r="O38" s="3">
        <f t="shared" si="1"/>
        <v>2.9228330601228221</v>
      </c>
    </row>
    <row r="39" spans="1:15" x14ac:dyDescent="0.2">
      <c r="A39">
        <v>0.22</v>
      </c>
      <c r="B39">
        <v>7.5079032827228595E-2</v>
      </c>
      <c r="C39">
        <v>6.1215168554329798E-2</v>
      </c>
      <c r="D39">
        <v>5.2840027755362499E-2</v>
      </c>
      <c r="E39">
        <v>5.7656812183088497E-2</v>
      </c>
      <c r="H39">
        <v>0.22</v>
      </c>
      <c r="I39">
        <v>0.79405539650443602</v>
      </c>
      <c r="J39">
        <v>0.58364767984714905</v>
      </c>
      <c r="K39">
        <v>0.27743423559258101</v>
      </c>
      <c r="L39">
        <v>0.17482410649369101</v>
      </c>
      <c r="N39" s="3">
        <f t="shared" si="0"/>
        <v>0.11716729431060252</v>
      </c>
      <c r="O39" s="3">
        <f>L39/E39</f>
        <v>3.032150059537444</v>
      </c>
    </row>
    <row r="40" spans="1:15" x14ac:dyDescent="0.2">
      <c r="A40">
        <v>0.23</v>
      </c>
      <c r="B40">
        <v>7.0697114146443696E-2</v>
      </c>
      <c r="C40">
        <v>6.3017749385643904E-2</v>
      </c>
      <c r="D40">
        <v>5.3437804627650798E-2</v>
      </c>
      <c r="E40">
        <v>6.0886484883437897E-2</v>
      </c>
      <c r="H40">
        <v>0.23</v>
      </c>
      <c r="I40">
        <v>0.870744258635748</v>
      </c>
      <c r="J40">
        <v>0.58639969835468497</v>
      </c>
      <c r="K40">
        <v>0.34879920802595299</v>
      </c>
      <c r="L40">
        <v>0.23762448184472501</v>
      </c>
      <c r="N40" s="3">
        <f t="shared" si="0"/>
        <v>0.17673799696128711</v>
      </c>
      <c r="O40" s="3">
        <f t="shared" si="1"/>
        <v>3.9027459427102302</v>
      </c>
    </row>
    <row r="41" spans="1:15" x14ac:dyDescent="0.2">
      <c r="A41">
        <v>0.24</v>
      </c>
      <c r="B41">
        <v>6.9172592588802401E-2</v>
      </c>
      <c r="C41">
        <v>6.1111062953153099E-2</v>
      </c>
      <c r="D41">
        <v>5.3736887756269197E-2</v>
      </c>
      <c r="E41">
        <v>5.9239215514146099E-2</v>
      </c>
      <c r="H41">
        <v>0.24</v>
      </c>
      <c r="I41">
        <v>0.883552445352213</v>
      </c>
      <c r="J41">
        <v>0.54142940757381997</v>
      </c>
      <c r="K41">
        <v>0.34300005533598099</v>
      </c>
      <c r="L41">
        <v>0.31486745824122803</v>
      </c>
      <c r="N41" s="3">
        <f t="shared" si="0"/>
        <v>0.25562824272708196</v>
      </c>
      <c r="O41" s="3">
        <f t="shared" si="1"/>
        <v>5.315186156812608</v>
      </c>
    </row>
    <row r="42" spans="1:15" x14ac:dyDescent="0.2">
      <c r="A42">
        <v>0.25</v>
      </c>
      <c r="B42">
        <v>6.7162678518840793E-2</v>
      </c>
      <c r="C42">
        <v>6.1672068931567299E-2</v>
      </c>
      <c r="D42">
        <v>4.9246265080321899E-2</v>
      </c>
      <c r="E42">
        <v>4.7674434663041401E-2</v>
      </c>
      <c r="H42">
        <v>0.25</v>
      </c>
      <c r="I42">
        <v>0.930829148409139</v>
      </c>
      <c r="J42">
        <v>0.50059108592476798</v>
      </c>
      <c r="K42">
        <v>0.36845738756511198</v>
      </c>
      <c r="L42">
        <v>0.34695540678759301</v>
      </c>
      <c r="N42" s="3">
        <f t="shared" si="0"/>
        <v>0.29928097212455163</v>
      </c>
      <c r="O42" s="3">
        <f t="shared" si="1"/>
        <v>7.277598764198097</v>
      </c>
    </row>
    <row r="43" spans="1:15" x14ac:dyDescent="0.2">
      <c r="A43">
        <v>0.26</v>
      </c>
      <c r="B43">
        <v>6.7930138457389294E-2</v>
      </c>
      <c r="C43">
        <v>5.9990563005277199E-2</v>
      </c>
      <c r="D43">
        <v>4.20561043025931E-2</v>
      </c>
      <c r="E43">
        <v>3.5549678185029701E-2</v>
      </c>
      <c r="H43">
        <v>0.26</v>
      </c>
      <c r="I43">
        <v>0.98355355077694495</v>
      </c>
      <c r="J43">
        <v>0.47066842236279699</v>
      </c>
      <c r="K43">
        <v>0.38626154582815297</v>
      </c>
      <c r="L43">
        <v>0.36567017724593198</v>
      </c>
      <c r="N43" s="3">
        <f t="shared" si="0"/>
        <v>0.33012049906090229</v>
      </c>
      <c r="O43" s="3">
        <f t="shared" si="1"/>
        <v>10.286174050372109</v>
      </c>
    </row>
    <row r="44" spans="1:15" x14ac:dyDescent="0.2">
      <c r="A44">
        <v>0.27</v>
      </c>
      <c r="B44">
        <v>6.7890017537915404E-2</v>
      </c>
      <c r="C44">
        <v>5.5061368336091203E-2</v>
      </c>
      <c r="D44">
        <v>3.8537761298881798E-2</v>
      </c>
      <c r="E44">
        <v>2.5205867452319699E-2</v>
      </c>
      <c r="H44">
        <v>0.27</v>
      </c>
      <c r="I44">
        <v>0.98070290357048595</v>
      </c>
      <c r="J44">
        <v>0.43654782070986597</v>
      </c>
      <c r="K44">
        <v>0.37935559759959397</v>
      </c>
      <c r="L44">
        <v>0.40203924989426099</v>
      </c>
      <c r="N44" s="3">
        <f t="shared" si="0"/>
        <v>0.37683338244194131</v>
      </c>
      <c r="O44" s="3">
        <f t="shared" si="1"/>
        <v>15.950224710765163</v>
      </c>
    </row>
    <row r="45" spans="1:15" x14ac:dyDescent="0.2">
      <c r="A45">
        <v>0.28000000000000003</v>
      </c>
      <c r="B45">
        <v>6.5843440035816395E-2</v>
      </c>
      <c r="C45">
        <v>4.97956805629848E-2</v>
      </c>
      <c r="D45">
        <v>3.0352744765852001E-2</v>
      </c>
      <c r="E45">
        <v>1.3515654888272E-2</v>
      </c>
      <c r="H45">
        <v>0.28000000000000003</v>
      </c>
      <c r="I45">
        <v>0.98234527817158002</v>
      </c>
      <c r="J45">
        <v>0.39632735679959202</v>
      </c>
      <c r="K45">
        <v>0.387846269874421</v>
      </c>
      <c r="L45">
        <v>0.39976914050260498</v>
      </c>
      <c r="N45" s="3">
        <f t="shared" si="0"/>
        <v>0.38625348561433298</v>
      </c>
      <c r="O45" s="3">
        <f t="shared" si="1"/>
        <v>29.57822937973198</v>
      </c>
    </row>
    <row r="46" spans="1:15" x14ac:dyDescent="0.2">
      <c r="A46">
        <v>0.28999999999999998</v>
      </c>
      <c r="B46">
        <v>7.1484692535313796E-2</v>
      </c>
      <c r="C46">
        <v>4.4680445006196001E-2</v>
      </c>
      <c r="D46">
        <v>1.9622003466447598E-2</v>
      </c>
      <c r="E46">
        <v>7.0711233529746603E-3</v>
      </c>
      <c r="H46">
        <v>0.28999999999999998</v>
      </c>
      <c r="I46">
        <v>0.95595261799270603</v>
      </c>
      <c r="J46">
        <v>0.37739320672490101</v>
      </c>
      <c r="K46">
        <v>0.36351841904689203</v>
      </c>
      <c r="L46">
        <v>0.373527452923476</v>
      </c>
      <c r="N46" s="3">
        <f t="shared" si="0"/>
        <v>0.36645632957050134</v>
      </c>
      <c r="O46" s="3">
        <f t="shared" si="1"/>
        <v>52.82434406498389</v>
      </c>
    </row>
    <row r="47" spans="1:15" x14ac:dyDescent="0.2">
      <c r="A47">
        <v>0.3</v>
      </c>
      <c r="B47">
        <v>7.4502142754224399E-2</v>
      </c>
      <c r="C47">
        <v>3.7561036430639003E-2</v>
      </c>
      <c r="D47">
        <v>1.49988289455102E-2</v>
      </c>
      <c r="E47">
        <v>5.4483008896496401E-3</v>
      </c>
      <c r="H47">
        <v>0.3</v>
      </c>
      <c r="I47">
        <v>0.908763158569313</v>
      </c>
      <c r="J47">
        <v>0.387434868408295</v>
      </c>
      <c r="K47">
        <v>0.36722926270153899</v>
      </c>
      <c r="L47">
        <v>0.380687982835612</v>
      </c>
      <c r="N47" s="3">
        <f t="shared" si="0"/>
        <v>0.37523968194596236</v>
      </c>
      <c r="O47" s="3">
        <f t="shared" si="1"/>
        <v>69.872789801095706</v>
      </c>
    </row>
    <row r="48" spans="1:15" x14ac:dyDescent="0.2">
      <c r="A48">
        <v>0.31</v>
      </c>
      <c r="B48">
        <v>6.8233516101132902E-2</v>
      </c>
      <c r="C48">
        <v>3.2214467869233397E-2</v>
      </c>
      <c r="D48">
        <v>1.20901318931603E-2</v>
      </c>
      <c r="E48">
        <v>5.1028105459614802E-3</v>
      </c>
      <c r="H48">
        <v>0.31</v>
      </c>
      <c r="I48">
        <v>0.91438398294574197</v>
      </c>
      <c r="J48">
        <v>0.37195661492749699</v>
      </c>
      <c r="K48">
        <v>0.37416667790177299</v>
      </c>
      <c r="L48">
        <v>0.34515066938281103</v>
      </c>
      <c r="N48" s="3">
        <f t="shared" si="0"/>
        <v>0.34004785883684957</v>
      </c>
      <c r="O48" s="3">
        <f t="shared" si="1"/>
        <v>67.639326656164769</v>
      </c>
    </row>
    <row r="49" spans="1:15" x14ac:dyDescent="0.2">
      <c r="A49">
        <v>0.32</v>
      </c>
      <c r="B49">
        <v>6.8091021491912804E-2</v>
      </c>
      <c r="C49">
        <v>3.1920920930549102E-2</v>
      </c>
      <c r="D49">
        <v>1.1342045433801099E-2</v>
      </c>
      <c r="E49">
        <v>7.0661431861955403E-3</v>
      </c>
      <c r="H49">
        <v>0.32</v>
      </c>
      <c r="I49">
        <v>0.81202787133151</v>
      </c>
      <c r="J49">
        <v>0.37437619309527398</v>
      </c>
      <c r="K49">
        <v>0.352561200669195</v>
      </c>
      <c r="L49">
        <v>0.28370609843893402</v>
      </c>
      <c r="N49" s="3">
        <f t="shared" si="0"/>
        <v>0.27663995525273849</v>
      </c>
      <c r="O49" s="3">
        <f t="shared" si="1"/>
        <v>40.150063615068532</v>
      </c>
    </row>
    <row r="50" spans="1:15" x14ac:dyDescent="0.2">
      <c r="A50">
        <v>0.33</v>
      </c>
      <c r="B50">
        <v>6.7288433109146395E-2</v>
      </c>
      <c r="C50">
        <v>2.9566381310576598E-2</v>
      </c>
      <c r="D50">
        <v>1.2985632240639301E-2</v>
      </c>
      <c r="E50">
        <v>1.01448292319997E-2</v>
      </c>
      <c r="H50">
        <v>0.33</v>
      </c>
      <c r="I50">
        <v>0.71913149348524996</v>
      </c>
      <c r="J50">
        <v>0.407978047790377</v>
      </c>
      <c r="K50">
        <v>0.38697901361123099</v>
      </c>
      <c r="L50">
        <v>0.292897915660005</v>
      </c>
      <c r="N50" s="3">
        <f t="shared" si="0"/>
        <v>0.28275308642800528</v>
      </c>
      <c r="O50" s="3">
        <f t="shared" si="1"/>
        <v>28.871645738118588</v>
      </c>
    </row>
    <row r="51" spans="1:15" x14ac:dyDescent="0.2">
      <c r="A51">
        <v>0.34</v>
      </c>
      <c r="B51">
        <v>5.3974666053178702E-2</v>
      </c>
      <c r="C51">
        <v>3.0124084543996801E-2</v>
      </c>
      <c r="D51">
        <v>1.83217740673557E-2</v>
      </c>
      <c r="E51">
        <v>1.6874145705815399E-2</v>
      </c>
      <c r="H51">
        <v>0.34</v>
      </c>
      <c r="I51">
        <v>0.77532698430570901</v>
      </c>
      <c r="J51">
        <v>0.38640012433602899</v>
      </c>
      <c r="K51">
        <v>0.37128008817178898</v>
      </c>
      <c r="L51">
        <v>0.25606570270387302</v>
      </c>
      <c r="N51" s="3">
        <f t="shared" si="0"/>
        <v>0.23919155699805761</v>
      </c>
      <c r="O51" s="3">
        <f t="shared" si="1"/>
        <v>15.175032097513782</v>
      </c>
    </row>
    <row r="52" spans="1:15" x14ac:dyDescent="0.2">
      <c r="A52">
        <v>0.35</v>
      </c>
      <c r="B52">
        <v>4.6986275650159601E-2</v>
      </c>
      <c r="C52">
        <v>3.4167249961224999E-2</v>
      </c>
      <c r="D52">
        <v>2.2158328555911499E-2</v>
      </c>
      <c r="E52">
        <v>2.0312040090391399E-2</v>
      </c>
      <c r="H52">
        <v>0.35</v>
      </c>
      <c r="I52">
        <v>0.69114797353959201</v>
      </c>
      <c r="J52">
        <v>0.40879425966355698</v>
      </c>
      <c r="K52">
        <v>0.35721819496813201</v>
      </c>
      <c r="L52">
        <v>0.17467471235059701</v>
      </c>
      <c r="N52" s="3">
        <f t="shared" si="0"/>
        <v>0.15436267226020561</v>
      </c>
      <c r="O52" s="3">
        <f t="shared" si="1"/>
        <v>8.599565162990535</v>
      </c>
    </row>
    <row r="53" spans="1:15" x14ac:dyDescent="0.2">
      <c r="A53">
        <v>0.36</v>
      </c>
      <c r="B53">
        <v>4.4781904089564499E-2</v>
      </c>
      <c r="C53">
        <v>3.5987840849128101E-2</v>
      </c>
      <c r="D53">
        <v>2.33938835613412E-2</v>
      </c>
      <c r="E53">
        <v>2.3094876128628299E-2</v>
      </c>
      <c r="H53">
        <v>0.36</v>
      </c>
      <c r="I53">
        <v>0.59960349733695595</v>
      </c>
      <c r="J53">
        <v>0.46513077476613801</v>
      </c>
      <c r="K53">
        <v>0.418779564906752</v>
      </c>
      <c r="L53">
        <v>0.17270597677799501</v>
      </c>
      <c r="N53" s="3">
        <f t="shared" si="0"/>
        <v>0.14961110064936672</v>
      </c>
      <c r="O53" s="3">
        <f t="shared" si="1"/>
        <v>7.4781079498369554</v>
      </c>
    </row>
    <row r="54" spans="1:15" x14ac:dyDescent="0.2">
      <c r="A54">
        <v>0.37</v>
      </c>
      <c r="B54">
        <v>4.0340834967014003E-2</v>
      </c>
      <c r="C54">
        <v>3.8608325473240203E-2</v>
      </c>
      <c r="D54">
        <v>2.6425093011901501E-2</v>
      </c>
      <c r="E54">
        <v>2.6550569180793699E-2</v>
      </c>
      <c r="H54">
        <v>0.37</v>
      </c>
      <c r="I54">
        <v>0.676801447697161</v>
      </c>
      <c r="J54">
        <v>0.42769566433609002</v>
      </c>
      <c r="K54">
        <v>0.36235721171372698</v>
      </c>
      <c r="L54">
        <v>0.12739159843313899</v>
      </c>
      <c r="N54" s="3">
        <f t="shared" si="0"/>
        <v>0.1008410292523453</v>
      </c>
      <c r="O54" s="3">
        <f t="shared" si="1"/>
        <v>4.7980741040117607</v>
      </c>
    </row>
    <row r="55" spans="1:15" x14ac:dyDescent="0.2">
      <c r="A55">
        <v>0.38</v>
      </c>
      <c r="B55">
        <v>3.97388449511809E-2</v>
      </c>
      <c r="C55">
        <v>3.1550364195013197E-2</v>
      </c>
      <c r="D55">
        <v>2.3228694268259301E-2</v>
      </c>
      <c r="E55">
        <v>2.29438531781734E-2</v>
      </c>
      <c r="H55">
        <v>0.38</v>
      </c>
      <c r="I55">
        <v>0.632944505089718</v>
      </c>
      <c r="J55">
        <v>0.44690214372785703</v>
      </c>
      <c r="K55">
        <v>0.35300692110412502</v>
      </c>
      <c r="L55">
        <v>7.2272319060632501E-2</v>
      </c>
      <c r="N55" s="3">
        <f t="shared" si="0"/>
        <v>4.9328465882459101E-2</v>
      </c>
      <c r="O55" s="3">
        <f t="shared" si="1"/>
        <v>3.1499643281096965</v>
      </c>
    </row>
    <row r="56" spans="1:15" x14ac:dyDescent="0.2">
      <c r="A56">
        <v>0.39</v>
      </c>
      <c r="B56">
        <v>3.9793150354294898E-2</v>
      </c>
      <c r="C56">
        <v>2.9951967817414198E-2</v>
      </c>
      <c r="D56">
        <v>2.1115333150010199E-2</v>
      </c>
      <c r="E56">
        <v>2.0569172067805501E-2</v>
      </c>
      <c r="H56">
        <v>0.39</v>
      </c>
      <c r="I56">
        <v>0.58230248188725098</v>
      </c>
      <c r="J56">
        <v>0.51355090378710699</v>
      </c>
      <c r="K56">
        <v>0.40871634564181702</v>
      </c>
      <c r="L56">
        <v>7.8196634600219306E-2</v>
      </c>
      <c r="N56" s="3">
        <f t="shared" si="0"/>
        <v>5.7627462532413805E-2</v>
      </c>
      <c r="O56" s="3">
        <f t="shared" si="1"/>
        <v>3.8016422995756489</v>
      </c>
    </row>
    <row r="57" spans="1:15" x14ac:dyDescent="0.2">
      <c r="A57">
        <v>0.4</v>
      </c>
      <c r="B57">
        <v>4.8643311356539397E-2</v>
      </c>
      <c r="C57">
        <v>2.79665941454076E-2</v>
      </c>
      <c r="D57">
        <v>1.7354622803637601E-2</v>
      </c>
      <c r="E57">
        <v>1.55553911618694E-2</v>
      </c>
      <c r="H57">
        <v>0.4</v>
      </c>
      <c r="I57">
        <v>0.66416915337902704</v>
      </c>
      <c r="J57">
        <v>0.47897326091557202</v>
      </c>
      <c r="K57">
        <v>0.32606707473463398</v>
      </c>
      <c r="L57">
        <v>7.4488194638963098E-2</v>
      </c>
      <c r="N57" s="3">
        <f t="shared" si="0"/>
        <v>5.8932803477093697E-2</v>
      </c>
      <c r="O57" s="3">
        <f t="shared" si="1"/>
        <v>4.7885774046977634</v>
      </c>
    </row>
    <row r="58" spans="1:15" x14ac:dyDescent="0.2">
      <c r="A58">
        <v>0.41</v>
      </c>
      <c r="B58">
        <v>5.0774114564807099E-2</v>
      </c>
      <c r="C58">
        <v>2.1786162810533499E-2</v>
      </c>
      <c r="D58">
        <v>1.35023180883491E-2</v>
      </c>
      <c r="E58">
        <v>8.8836242134967495E-3</v>
      </c>
      <c r="H58">
        <v>0.41</v>
      </c>
      <c r="I58">
        <v>0.65290550453003604</v>
      </c>
      <c r="J58">
        <v>0.48401585196643099</v>
      </c>
      <c r="K58">
        <v>0.30353321925701299</v>
      </c>
      <c r="L58">
        <v>5.0618901075499101E-2</v>
      </c>
      <c r="N58" s="3">
        <f t="shared" si="0"/>
        <v>4.1735276862002353E-2</v>
      </c>
      <c r="O58" s="3">
        <f t="shared" si="1"/>
        <v>5.6980011602240674</v>
      </c>
    </row>
    <row r="59" spans="1:15" x14ac:dyDescent="0.2">
      <c r="A59">
        <v>0.42</v>
      </c>
      <c r="B59">
        <v>4.49965457139768E-2</v>
      </c>
      <c r="C59">
        <v>1.94121888465115E-2</v>
      </c>
      <c r="D59">
        <v>1.2156107752019999E-2</v>
      </c>
      <c r="E59">
        <v>6.5934266593001504E-3</v>
      </c>
      <c r="H59">
        <v>0.42</v>
      </c>
      <c r="I59">
        <v>0.63162200124253498</v>
      </c>
      <c r="J59">
        <v>0.53592779704404103</v>
      </c>
      <c r="K59">
        <v>0.31155404876530701</v>
      </c>
      <c r="L59">
        <v>8.72109263632284E-2</v>
      </c>
      <c r="N59" s="3">
        <f t="shared" si="0"/>
        <v>8.0617499703928244E-2</v>
      </c>
      <c r="O59" s="3">
        <f t="shared" si="1"/>
        <v>13.226950244485661</v>
      </c>
    </row>
    <row r="60" spans="1:15" x14ac:dyDescent="0.2">
      <c r="A60">
        <v>0.43</v>
      </c>
      <c r="B60">
        <v>5.2570430637746898E-2</v>
      </c>
      <c r="C60">
        <v>1.8702700794065299E-2</v>
      </c>
      <c r="D60">
        <v>9.2338719951276793E-3</v>
      </c>
      <c r="E60">
        <v>4.2163377076465999E-3</v>
      </c>
      <c r="H60">
        <v>0.43</v>
      </c>
      <c r="I60">
        <v>0.73410097889891601</v>
      </c>
      <c r="J60">
        <v>0.51487693749037899</v>
      </c>
      <c r="K60">
        <v>0.24105662792117499</v>
      </c>
      <c r="L60">
        <v>0.115887440988147</v>
      </c>
      <c r="N60" s="3">
        <f t="shared" si="0"/>
        <v>0.11167110328050041</v>
      </c>
      <c r="O60" s="3">
        <f t="shared" si="1"/>
        <v>27.485331826712475</v>
      </c>
    </row>
    <row r="61" spans="1:15" x14ac:dyDescent="0.2">
      <c r="A61">
        <v>0.44</v>
      </c>
      <c r="B61">
        <v>4.8327020533854598E-2</v>
      </c>
      <c r="C61">
        <v>1.9100348778085401E-2</v>
      </c>
      <c r="D61">
        <v>6.7052465424893501E-3</v>
      </c>
      <c r="E61">
        <v>1.4170657769674701E-3</v>
      </c>
      <c r="H61">
        <v>0.44</v>
      </c>
      <c r="I61">
        <v>0.745561774539096</v>
      </c>
      <c r="J61">
        <v>0.50234918646043603</v>
      </c>
      <c r="K61">
        <v>0.20936366824314601</v>
      </c>
      <c r="L61">
        <v>9.8972642486296197E-2</v>
      </c>
      <c r="N61" s="3">
        <f t="shared" si="0"/>
        <v>9.7555576709328726E-2</v>
      </c>
      <c r="O61" s="3">
        <f t="shared" si="1"/>
        <v>69.843365138701103</v>
      </c>
    </row>
    <row r="62" spans="1:15" x14ac:dyDescent="0.2">
      <c r="A62">
        <v>0.45</v>
      </c>
      <c r="B62">
        <v>3.5773538940750402E-2</v>
      </c>
      <c r="C62">
        <v>1.9044434232900299E-2</v>
      </c>
      <c r="D62">
        <v>5.6318861902853699E-3</v>
      </c>
      <c r="E62">
        <v>8.6062905917129397E-4</v>
      </c>
      <c r="H62">
        <v>0.45</v>
      </c>
      <c r="I62">
        <v>0.72336454288352803</v>
      </c>
      <c r="J62">
        <v>0.52858113491171399</v>
      </c>
      <c r="K62">
        <v>0.17961856986121999</v>
      </c>
      <c r="L62">
        <v>0.117873070373509</v>
      </c>
      <c r="N62" s="3">
        <f t="shared" si="0"/>
        <v>0.1170124413143377</v>
      </c>
      <c r="O62" s="3">
        <f t="shared" si="1"/>
        <v>136.96152728913179</v>
      </c>
    </row>
    <row r="63" spans="1:15" x14ac:dyDescent="0.2">
      <c r="A63">
        <v>0.46</v>
      </c>
      <c r="B63">
        <v>3.9601998733870297E-2</v>
      </c>
      <c r="C63">
        <v>1.6327937453043801E-2</v>
      </c>
      <c r="D63">
        <v>5.1776289524587101E-3</v>
      </c>
      <c r="E63">
        <v>7.7678315642401498E-4</v>
      </c>
      <c r="H63">
        <v>0.46</v>
      </c>
      <c r="I63">
        <v>0.87388668163730998</v>
      </c>
      <c r="J63">
        <v>0.49050838572781102</v>
      </c>
      <c r="K63">
        <v>0.15892377897833199</v>
      </c>
      <c r="L63">
        <v>0.14138440932656601</v>
      </c>
      <c r="N63" s="3">
        <f t="shared" si="0"/>
        <v>0.140607626170142</v>
      </c>
      <c r="O63" s="3">
        <f t="shared" si="1"/>
        <v>182.0127125019558</v>
      </c>
    </row>
    <row r="64" spans="1:15" x14ac:dyDescent="0.2">
      <c r="A64">
        <v>0.47</v>
      </c>
      <c r="B64">
        <v>3.3056673298248199E-2</v>
      </c>
      <c r="C64">
        <v>1.3299161200028799E-2</v>
      </c>
      <c r="D64">
        <v>3.4090487535457701E-3</v>
      </c>
      <c r="E64">
        <v>2.1849074316468401E-4</v>
      </c>
      <c r="H64">
        <v>0.47</v>
      </c>
      <c r="I64">
        <v>0.91958917179674304</v>
      </c>
      <c r="J64">
        <v>0.43948024600826002</v>
      </c>
      <c r="K64">
        <v>0.147462889609247</v>
      </c>
      <c r="L64">
        <v>0.15593427728378501</v>
      </c>
      <c r="N64" s="3">
        <f t="shared" si="0"/>
        <v>0.15571578654062032</v>
      </c>
      <c r="O64" s="3">
        <f t="shared" si="1"/>
        <v>713.68825527886077</v>
      </c>
    </row>
    <row r="65" spans="1:15" x14ac:dyDescent="0.2">
      <c r="A65">
        <v>0.48</v>
      </c>
      <c r="B65">
        <v>2.5221279550967E-2</v>
      </c>
      <c r="C65">
        <v>1.40522565500724E-2</v>
      </c>
      <c r="D65">
        <v>4.3055537369183199E-3</v>
      </c>
      <c r="E65">
        <v>8.4812769389973298E-4</v>
      </c>
      <c r="H65">
        <v>0.48</v>
      </c>
      <c r="I65">
        <v>0.87367339379646802</v>
      </c>
      <c r="J65">
        <v>0.43057602094940001</v>
      </c>
      <c r="K65">
        <v>0.16278617518034799</v>
      </c>
      <c r="L65">
        <v>0.15433329232340301</v>
      </c>
      <c r="N65" s="3">
        <f t="shared" si="0"/>
        <v>0.15348516462950329</v>
      </c>
      <c r="O65" s="3">
        <f t="shared" si="1"/>
        <v>181.96940559006029</v>
      </c>
    </row>
    <row r="66" spans="1:15" x14ac:dyDescent="0.2">
      <c r="A66">
        <v>0.49</v>
      </c>
      <c r="B66">
        <v>2.9759508299090399E-2</v>
      </c>
      <c r="C66">
        <v>1.7953481499164699E-2</v>
      </c>
      <c r="D66">
        <v>6.41674554136907E-3</v>
      </c>
      <c r="E66">
        <v>1.8060169597337501E-3</v>
      </c>
      <c r="H66">
        <v>0.49</v>
      </c>
      <c r="I66">
        <v>1.0062086095426399</v>
      </c>
      <c r="J66">
        <v>0.375819730487778</v>
      </c>
      <c r="K66">
        <v>0.18876174277626701</v>
      </c>
      <c r="L66">
        <v>0.15264200080174101</v>
      </c>
      <c r="N66" s="3">
        <f t="shared" si="0"/>
        <v>0.15083598384200725</v>
      </c>
      <c r="O66" s="3">
        <f t="shared" si="1"/>
        <v>84.518586594139222</v>
      </c>
    </row>
    <row r="67" spans="1:15" x14ac:dyDescent="0.2">
      <c r="A67">
        <v>0.5</v>
      </c>
      <c r="B67">
        <v>2.52040503237119E-2</v>
      </c>
      <c r="C67">
        <v>1.61589330711975E-2</v>
      </c>
      <c r="D67">
        <v>4.3482935287790202E-3</v>
      </c>
      <c r="E67">
        <v>1.03825131969428E-3</v>
      </c>
      <c r="H67">
        <v>0.5</v>
      </c>
      <c r="I67">
        <v>1.0934250074819201</v>
      </c>
      <c r="J67">
        <v>0.31731870942957602</v>
      </c>
      <c r="K67">
        <v>0.209199179629385</v>
      </c>
      <c r="L67">
        <v>0.17834561231319301</v>
      </c>
      <c r="N67" s="3">
        <f t="shared" si="0"/>
        <v>0.17730736099349872</v>
      </c>
      <c r="O67" s="3">
        <f t="shared" si="1"/>
        <v>171.77499217213426</v>
      </c>
    </row>
    <row r="68" spans="1:15" x14ac:dyDescent="0.2">
      <c r="A68">
        <v>0.51</v>
      </c>
      <c r="B68">
        <v>2.9391868815255399E-2</v>
      </c>
      <c r="C68">
        <v>2.3657568490671299E-2</v>
      </c>
      <c r="D68">
        <v>6.7317427513537403E-3</v>
      </c>
      <c r="E68">
        <v>2.1465794266176301E-3</v>
      </c>
      <c r="H68">
        <v>0.51</v>
      </c>
      <c r="I68">
        <v>1.0938789917621601</v>
      </c>
      <c r="J68">
        <v>0.29221083681568499</v>
      </c>
      <c r="K68">
        <v>0.24394065476445101</v>
      </c>
      <c r="L68">
        <v>0.165295951847898</v>
      </c>
      <c r="N68" s="3">
        <f t="shared" si="0"/>
        <v>0.16314937242128036</v>
      </c>
      <c r="O68" s="3">
        <f t="shared" si="1"/>
        <v>77.004349244302219</v>
      </c>
    </row>
    <row r="69" spans="1:15" x14ac:dyDescent="0.2">
      <c r="A69">
        <v>0.52</v>
      </c>
      <c r="B69">
        <v>3.7887588097735098E-2</v>
      </c>
      <c r="C69">
        <v>3.1863623599852099E-2</v>
      </c>
      <c r="D69">
        <v>1.1736109011034199E-2</v>
      </c>
      <c r="E69">
        <v>4.9514062737635797E-3</v>
      </c>
      <c r="H69">
        <v>0.52</v>
      </c>
      <c r="I69">
        <v>1.1070096853770099</v>
      </c>
      <c r="J69">
        <v>0.274001234197216</v>
      </c>
      <c r="K69">
        <v>0.25130751988297201</v>
      </c>
      <c r="L69">
        <v>0.140203085243013</v>
      </c>
      <c r="N69" s="3">
        <f t="shared" si="0"/>
        <v>0.13525167896924942</v>
      </c>
      <c r="O69" s="3">
        <f t="shared" si="1"/>
        <v>28.315811204166081</v>
      </c>
    </row>
    <row r="70" spans="1:15" x14ac:dyDescent="0.2">
      <c r="A70">
        <v>0.53</v>
      </c>
      <c r="B70">
        <v>4.0092885183656002E-2</v>
      </c>
      <c r="C70">
        <v>3.1971151692736399E-2</v>
      </c>
      <c r="D70">
        <v>1.1249809467604101E-2</v>
      </c>
      <c r="E70">
        <v>4.49891598369382E-3</v>
      </c>
      <c r="H70">
        <v>0.53</v>
      </c>
      <c r="I70">
        <v>1.1184730680497199</v>
      </c>
      <c r="J70">
        <v>0.31938543096928701</v>
      </c>
      <c r="K70">
        <v>0.26369969125398202</v>
      </c>
      <c r="L70">
        <v>0.13435721728778799</v>
      </c>
      <c r="N70" s="3">
        <f t="shared" si="0"/>
        <v>0.12985830130409418</v>
      </c>
      <c r="O70" s="3">
        <f t="shared" si="1"/>
        <v>29.864353496433701</v>
      </c>
    </row>
    <row r="71" spans="1:15" x14ac:dyDescent="0.2">
      <c r="A71">
        <v>0.54</v>
      </c>
      <c r="B71">
        <v>5.7829050211991202E-2</v>
      </c>
      <c r="C71">
        <v>3.2810568313078999E-2</v>
      </c>
      <c r="D71">
        <v>1.49725843130639E-2</v>
      </c>
      <c r="E71">
        <v>5.41445268724645E-3</v>
      </c>
      <c r="H71">
        <v>0.54</v>
      </c>
      <c r="I71">
        <v>1.18445797308696</v>
      </c>
      <c r="J71">
        <v>0.35955258011862301</v>
      </c>
      <c r="K71">
        <v>0.25215694439129099</v>
      </c>
      <c r="L71">
        <v>9.3811758543657003E-2</v>
      </c>
      <c r="N71" s="3">
        <f t="shared" si="0"/>
        <v>8.8397305856410549E-2</v>
      </c>
      <c r="O71" s="3">
        <f t="shared" si="1"/>
        <v>17.326175693552045</v>
      </c>
    </row>
    <row r="72" spans="1:15" x14ac:dyDescent="0.2">
      <c r="A72">
        <v>0.55000000000000004</v>
      </c>
      <c r="B72">
        <v>6.5554158120051595E-2</v>
      </c>
      <c r="C72">
        <v>3.56032214081888E-2</v>
      </c>
      <c r="D72">
        <v>2.0708806260226999E-2</v>
      </c>
      <c r="E72">
        <v>1.30532594936152E-2</v>
      </c>
      <c r="H72">
        <v>0.55000000000000004</v>
      </c>
      <c r="I72">
        <v>1.1414596833569901</v>
      </c>
      <c r="J72">
        <v>0.42355607862475397</v>
      </c>
      <c r="K72">
        <v>0.23583152491370599</v>
      </c>
      <c r="L72">
        <v>6.6509475416468997E-2</v>
      </c>
      <c r="N72" s="3">
        <f t="shared" si="0"/>
        <v>5.3456215922853795E-2</v>
      </c>
      <c r="O72" s="3">
        <f t="shared" si="1"/>
        <v>5.0952388902558079</v>
      </c>
    </row>
    <row r="73" spans="1:15" x14ac:dyDescent="0.2">
      <c r="A73">
        <v>0.56000000000000005</v>
      </c>
      <c r="B73">
        <v>6.48171630449626E-2</v>
      </c>
      <c r="C73">
        <v>3.5060772601571297E-2</v>
      </c>
      <c r="D73">
        <v>2.3950173659088799E-2</v>
      </c>
      <c r="E73">
        <v>1.7105391540997699E-2</v>
      </c>
      <c r="H73">
        <v>0.56000000000000005</v>
      </c>
      <c r="I73">
        <v>1.03261836111826</v>
      </c>
      <c r="J73">
        <v>0.56688337132399802</v>
      </c>
      <c r="K73">
        <v>0.23078860164988299</v>
      </c>
      <c r="L73">
        <v>5.4000331331171797E-2</v>
      </c>
      <c r="N73" s="3">
        <f t="shared" si="0"/>
        <v>3.6894939790174094E-2</v>
      </c>
      <c r="O73" s="3">
        <f t="shared" si="1"/>
        <v>3.1569187528824108</v>
      </c>
    </row>
    <row r="74" spans="1:15" x14ac:dyDescent="0.2">
      <c r="A74">
        <v>0.56999999999999995</v>
      </c>
      <c r="B74">
        <v>7.7942099783027394E-2</v>
      </c>
      <c r="C74">
        <v>3.0959253027404599E-2</v>
      </c>
      <c r="D74">
        <v>2.39858541288588E-2</v>
      </c>
      <c r="E74">
        <v>1.72345018522971E-2</v>
      </c>
      <c r="H74">
        <v>0.56999999999999995</v>
      </c>
      <c r="I74">
        <v>1.05295525915801</v>
      </c>
      <c r="J74">
        <v>0.63370710743206105</v>
      </c>
      <c r="K74">
        <v>0.19498320048837001</v>
      </c>
      <c r="L74">
        <v>3.0612714307806699E-2</v>
      </c>
      <c r="N74" s="3">
        <f t="shared" si="0"/>
        <v>1.3378212455509599E-2</v>
      </c>
      <c r="O74" s="3">
        <f t="shared" si="1"/>
        <v>1.7762459611634487</v>
      </c>
    </row>
    <row r="75" spans="1:15" x14ac:dyDescent="0.2">
      <c r="A75">
        <v>0.57999999999999996</v>
      </c>
      <c r="B75">
        <v>7.1896741887512897E-2</v>
      </c>
      <c r="C75">
        <v>3.1372500088271103E-2</v>
      </c>
      <c r="D75">
        <v>2.7897401689618399E-2</v>
      </c>
      <c r="E75">
        <v>2.7654660212680499E-2</v>
      </c>
      <c r="H75">
        <v>0.57999999999999996</v>
      </c>
      <c r="I75">
        <v>1.0360387414643299</v>
      </c>
      <c r="J75">
        <v>0.70190736214419402</v>
      </c>
      <c r="K75">
        <v>0.13232504346618601</v>
      </c>
      <c r="L75">
        <v>2.6171797013945002E-2</v>
      </c>
      <c r="N75" s="3">
        <f t="shared" si="0"/>
        <v>-1.4828631987354977E-3</v>
      </c>
      <c r="O75" s="3">
        <f t="shared" si="1"/>
        <v>0.94637926529086192</v>
      </c>
    </row>
    <row r="76" spans="1:15" x14ac:dyDescent="0.2">
      <c r="A76">
        <v>0.59</v>
      </c>
      <c r="B76">
        <v>5.5719855977348097E-2</v>
      </c>
      <c r="C76">
        <v>3.45584012201475E-2</v>
      </c>
      <c r="D76">
        <v>3.24754554468051E-2</v>
      </c>
      <c r="E76">
        <v>3.6358872155339797E-2</v>
      </c>
      <c r="H76">
        <v>0.59</v>
      </c>
      <c r="I76">
        <v>0.93238472898106395</v>
      </c>
      <c r="J76">
        <v>0.786738743598702</v>
      </c>
      <c r="K76">
        <v>8.1649684872334399E-2</v>
      </c>
      <c r="L76">
        <v>2.5498714155244899E-2</v>
      </c>
      <c r="N76" s="3">
        <f t="shared" si="0"/>
        <v>-1.0860158000094898E-2</v>
      </c>
      <c r="O76" s="3">
        <f t="shared" si="1"/>
        <v>0.70130652145380323</v>
      </c>
    </row>
    <row r="77" spans="1:15" x14ac:dyDescent="0.2">
      <c r="A77">
        <v>0.6</v>
      </c>
      <c r="B77">
        <v>5.5733828549443303E-2</v>
      </c>
      <c r="C77">
        <v>3.4370494735055303E-2</v>
      </c>
      <c r="D77">
        <v>3.2580005728832802E-2</v>
      </c>
      <c r="E77">
        <v>3.6220985750170201E-2</v>
      </c>
      <c r="H77">
        <v>0.6</v>
      </c>
      <c r="I77">
        <v>0.86449269924459105</v>
      </c>
      <c r="J77">
        <v>0.77854511866532095</v>
      </c>
      <c r="K77">
        <v>4.7297262197312603E-2</v>
      </c>
      <c r="L77">
        <v>2.45191512679989E-2</v>
      </c>
      <c r="N77" s="3">
        <f t="shared" si="0"/>
        <v>-1.1701834482171301E-2</v>
      </c>
      <c r="O77" s="3">
        <f t="shared" si="1"/>
        <v>0.67693219166139584</v>
      </c>
    </row>
    <row r="78" spans="1:15" x14ac:dyDescent="0.2">
      <c r="A78">
        <v>0.61</v>
      </c>
      <c r="B78">
        <v>4.4739529204732301E-2</v>
      </c>
      <c r="C78">
        <v>3.5196390862468598E-2</v>
      </c>
      <c r="D78">
        <v>3.3375615020246503E-2</v>
      </c>
      <c r="E78">
        <v>3.5500916834676502E-2</v>
      </c>
      <c r="H78">
        <v>0.61</v>
      </c>
      <c r="I78">
        <v>0.82025905965212698</v>
      </c>
      <c r="J78">
        <v>0.75805123083234105</v>
      </c>
      <c r="K78">
        <v>3.86889354062636E-2</v>
      </c>
      <c r="L78">
        <v>2.4000522649521398E-2</v>
      </c>
      <c r="N78" s="3">
        <f t="shared" si="0"/>
        <v>-1.1500394185155104E-2</v>
      </c>
      <c r="O78" s="3">
        <f t="shared" si="1"/>
        <v>0.67605360056724573</v>
      </c>
    </row>
    <row r="79" spans="1:15" x14ac:dyDescent="0.2">
      <c r="A79">
        <v>0.62</v>
      </c>
      <c r="B79">
        <v>3.5258900867773703E-2</v>
      </c>
      <c r="C79">
        <v>3.4815380766530103E-2</v>
      </c>
      <c r="D79">
        <v>3.2735117526077703E-2</v>
      </c>
      <c r="E79">
        <v>3.0346599270745601E-2</v>
      </c>
      <c r="H79">
        <v>0.62</v>
      </c>
      <c r="I79">
        <v>0.76307756390969705</v>
      </c>
      <c r="J79">
        <v>0.73373489260695401</v>
      </c>
      <c r="K79">
        <v>5.3863090267889303E-2</v>
      </c>
      <c r="L79">
        <v>2.9892892294653702E-2</v>
      </c>
      <c r="N79" s="3">
        <f t="shared" si="0"/>
        <v>-4.5370697609189992E-4</v>
      </c>
      <c r="O79" s="3">
        <f t="shared" si="1"/>
        <v>0.98504916573867052</v>
      </c>
    </row>
    <row r="80" spans="1:15" x14ac:dyDescent="0.2">
      <c r="A80">
        <v>0.63</v>
      </c>
      <c r="B80">
        <v>3.6170707162070097E-2</v>
      </c>
      <c r="C80">
        <v>3.4057033577612299E-2</v>
      </c>
      <c r="D80">
        <v>3.2080598528754202E-2</v>
      </c>
      <c r="E80">
        <v>2.7769728112965901E-2</v>
      </c>
      <c r="H80">
        <v>0.63</v>
      </c>
      <c r="I80">
        <v>0.66578043132546105</v>
      </c>
      <c r="J80">
        <v>0.66435738676247802</v>
      </c>
      <c r="K80">
        <v>0.104017051133433</v>
      </c>
      <c r="L80">
        <v>3.4617886896780997E-2</v>
      </c>
      <c r="N80" s="3">
        <f t="shared" si="0"/>
        <v>6.8481587838150962E-3</v>
      </c>
      <c r="O80" s="3">
        <f t="shared" si="1"/>
        <v>1.2466051794226116</v>
      </c>
    </row>
    <row r="81" spans="1:15" x14ac:dyDescent="0.2">
      <c r="A81">
        <v>0.64</v>
      </c>
      <c r="B81">
        <v>3.6958393035947001E-2</v>
      </c>
      <c r="C81">
        <v>3.0089141422390098E-2</v>
      </c>
      <c r="D81">
        <v>2.8104120667942101E-2</v>
      </c>
      <c r="E81">
        <v>1.75029680946528E-2</v>
      </c>
      <c r="H81">
        <v>0.64</v>
      </c>
      <c r="I81">
        <v>0.54564216931697596</v>
      </c>
      <c r="J81">
        <v>0.52236573391638197</v>
      </c>
      <c r="K81">
        <v>0.123043097849451</v>
      </c>
      <c r="L81">
        <v>2.1772816997674801E-2</v>
      </c>
      <c r="N81" s="3">
        <f t="shared" si="0"/>
        <v>4.2698489030220006E-3</v>
      </c>
      <c r="O81" s="3">
        <f t="shared" si="1"/>
        <v>1.2439499906490974</v>
      </c>
    </row>
    <row r="82" spans="1:15" x14ac:dyDescent="0.2">
      <c r="A82">
        <v>0.65</v>
      </c>
      <c r="B82">
        <v>4.9052184613872098E-2</v>
      </c>
      <c r="C82">
        <v>2.4339651109413302E-2</v>
      </c>
      <c r="D82">
        <v>1.8255165102241001E-2</v>
      </c>
      <c r="E82">
        <v>6.3044094899652701E-3</v>
      </c>
      <c r="H82">
        <v>0.65</v>
      </c>
      <c r="I82">
        <v>0.46356896102790401</v>
      </c>
      <c r="J82">
        <v>0.46111678815449397</v>
      </c>
      <c r="K82">
        <v>0.13653141021286</v>
      </c>
      <c r="L82">
        <v>3.8009198016574999E-2</v>
      </c>
      <c r="N82" s="3">
        <f t="shared" ref="N82:N145" si="2">L82-E82</f>
        <v>3.1704788526609726E-2</v>
      </c>
      <c r="O82" s="3">
        <f t="shared" ref="O82:O145" si="3">L82/E82</f>
        <v>6.0289862321085339</v>
      </c>
    </row>
    <row r="83" spans="1:15" x14ac:dyDescent="0.2">
      <c r="A83">
        <v>0.66</v>
      </c>
      <c r="B83">
        <v>5.5753605099281497E-2</v>
      </c>
      <c r="C83">
        <v>2.4274733686447902E-2</v>
      </c>
      <c r="D83">
        <v>1.51287353356786E-2</v>
      </c>
      <c r="E83">
        <v>5.6028832432024698E-3</v>
      </c>
      <c r="H83">
        <v>0.66</v>
      </c>
      <c r="I83">
        <v>0.42053443350567399</v>
      </c>
      <c r="J83">
        <v>0.39670052369368503</v>
      </c>
      <c r="K83">
        <v>0.15664568225900299</v>
      </c>
      <c r="L83">
        <v>4.2593450281708203E-2</v>
      </c>
      <c r="N83" s="3">
        <f t="shared" si="2"/>
        <v>3.6990567038505735E-2</v>
      </c>
      <c r="O83" s="3">
        <f t="shared" si="3"/>
        <v>7.6020592314472069</v>
      </c>
    </row>
    <row r="84" spans="1:15" x14ac:dyDescent="0.2">
      <c r="A84">
        <v>0.67</v>
      </c>
      <c r="B84">
        <v>5.6527971001981397E-2</v>
      </c>
      <c r="C84">
        <v>2.5852400222611101E-2</v>
      </c>
      <c r="D84">
        <v>1.3338574044803E-2</v>
      </c>
      <c r="E84">
        <v>3.6101390956022302E-3</v>
      </c>
      <c r="H84">
        <v>0.67</v>
      </c>
      <c r="I84">
        <v>0.27393528759641</v>
      </c>
      <c r="J84">
        <v>0.215054780983508</v>
      </c>
      <c r="K84">
        <v>9.8043813823069703E-2</v>
      </c>
      <c r="L84">
        <v>2.4633801577355501E-2</v>
      </c>
      <c r="N84" s="3">
        <f t="shared" si="2"/>
        <v>2.1023662481753271E-2</v>
      </c>
      <c r="O84" s="3">
        <f t="shared" si="3"/>
        <v>6.823504835967042</v>
      </c>
    </row>
    <row r="85" spans="1:15" x14ac:dyDescent="0.2">
      <c r="A85">
        <v>0.68</v>
      </c>
      <c r="B85">
        <v>6.6235110731911295E-2</v>
      </c>
      <c r="C85">
        <v>2.7920852420302199E-2</v>
      </c>
      <c r="D85">
        <v>1.10264176576584E-2</v>
      </c>
      <c r="E85">
        <v>4.9252755941335104E-3</v>
      </c>
      <c r="H85">
        <v>0.68</v>
      </c>
      <c r="I85">
        <v>0.15577015958642401</v>
      </c>
      <c r="J85">
        <v>0.15008577929126399</v>
      </c>
      <c r="K85">
        <v>8.9836088456666005E-2</v>
      </c>
      <c r="L85">
        <v>3.3582847605050203E-2</v>
      </c>
      <c r="N85" s="3">
        <f t="shared" si="2"/>
        <v>2.8657572010916694E-2</v>
      </c>
      <c r="O85" s="3">
        <f t="shared" si="3"/>
        <v>6.8184707562457403</v>
      </c>
    </row>
    <row r="86" spans="1:15" x14ac:dyDescent="0.2">
      <c r="A86">
        <v>0.69</v>
      </c>
      <c r="B86">
        <v>6.7591600766857898E-2</v>
      </c>
      <c r="C86">
        <v>3.0888074416850798E-2</v>
      </c>
      <c r="D86">
        <v>1.22455460501748E-2</v>
      </c>
      <c r="E86">
        <v>7.7940481399947203E-3</v>
      </c>
      <c r="H86">
        <v>0.69</v>
      </c>
      <c r="I86">
        <v>0.18570614409517</v>
      </c>
      <c r="J86">
        <v>0.13702284688578301</v>
      </c>
      <c r="K86">
        <v>7.6604013676391497E-2</v>
      </c>
      <c r="L86">
        <v>2.80304600391998E-2</v>
      </c>
      <c r="N86" s="3">
        <f t="shared" si="2"/>
        <v>2.0236411899205081E-2</v>
      </c>
      <c r="O86" s="3">
        <f t="shared" si="3"/>
        <v>3.5963929829177048</v>
      </c>
    </row>
    <row r="87" spans="1:15" x14ac:dyDescent="0.2">
      <c r="A87">
        <v>0.7</v>
      </c>
      <c r="B87">
        <v>6.0566815693249502E-2</v>
      </c>
      <c r="C87">
        <v>3.5176202781525001E-2</v>
      </c>
      <c r="D87">
        <v>1.4652949751483201E-2</v>
      </c>
      <c r="E87">
        <v>9.5606872836846799E-3</v>
      </c>
      <c r="H87">
        <v>0.7</v>
      </c>
      <c r="I87">
        <v>0.174773528435368</v>
      </c>
      <c r="J87">
        <v>9.3422281797045106E-2</v>
      </c>
      <c r="K87">
        <v>5.2856291199882999E-2</v>
      </c>
      <c r="L87">
        <v>1.9502630769567701E-2</v>
      </c>
      <c r="N87" s="3">
        <f t="shared" si="2"/>
        <v>9.9419434858830213E-3</v>
      </c>
      <c r="O87" s="3">
        <f t="shared" si="3"/>
        <v>2.0398774890220452</v>
      </c>
    </row>
    <row r="88" spans="1:15" x14ac:dyDescent="0.2">
      <c r="A88">
        <v>0.71</v>
      </c>
      <c r="B88">
        <v>5.8807676617423199E-2</v>
      </c>
      <c r="C88">
        <v>3.8796533889888803E-2</v>
      </c>
      <c r="D88">
        <v>1.9469079543732799E-2</v>
      </c>
      <c r="E88">
        <v>1.5729272516539501E-2</v>
      </c>
      <c r="H88">
        <v>0.71</v>
      </c>
      <c r="I88">
        <v>0.11576468448407901</v>
      </c>
      <c r="J88">
        <v>9.5508394592226598E-2</v>
      </c>
      <c r="K88">
        <v>6.4144199005596897E-2</v>
      </c>
      <c r="L88">
        <v>3.64524206015749E-2</v>
      </c>
      <c r="N88" s="3">
        <f t="shared" si="2"/>
        <v>2.0723148085035399E-2</v>
      </c>
      <c r="O88" s="3">
        <f t="shared" si="3"/>
        <v>2.3174892903180857</v>
      </c>
    </row>
    <row r="89" spans="1:15" x14ac:dyDescent="0.2">
      <c r="A89">
        <v>0.72</v>
      </c>
      <c r="B89">
        <v>5.34314533466798E-2</v>
      </c>
      <c r="C89">
        <v>3.8272283780603697E-2</v>
      </c>
      <c r="D89">
        <v>2.1650845192753301E-2</v>
      </c>
      <c r="E89">
        <v>1.94998259301849E-2</v>
      </c>
      <c r="H89">
        <v>0.72</v>
      </c>
      <c r="I89">
        <v>0.202901877244093</v>
      </c>
      <c r="J89">
        <v>0.14292839304438701</v>
      </c>
      <c r="K89">
        <v>9.6443510421138898E-2</v>
      </c>
      <c r="L89">
        <v>6.0794475979455802E-2</v>
      </c>
      <c r="N89" s="3">
        <f t="shared" si="2"/>
        <v>4.1294650049270902E-2</v>
      </c>
      <c r="O89" s="3">
        <f t="shared" si="3"/>
        <v>3.1176932654228744</v>
      </c>
    </row>
    <row r="90" spans="1:15" x14ac:dyDescent="0.2">
      <c r="A90">
        <v>0.73</v>
      </c>
      <c r="B90">
        <v>4.5856718025524698E-2</v>
      </c>
      <c r="C90">
        <v>3.7442643244721997E-2</v>
      </c>
      <c r="D90">
        <v>2.33509918267912E-2</v>
      </c>
      <c r="E90">
        <v>2.0448950065234499E-2</v>
      </c>
      <c r="H90">
        <v>0.73</v>
      </c>
      <c r="I90">
        <v>0.43522959695465901</v>
      </c>
      <c r="J90">
        <v>0.17446425272801699</v>
      </c>
      <c r="K90">
        <v>0.11364782121062</v>
      </c>
      <c r="L90">
        <v>7.6790575365552199E-2</v>
      </c>
      <c r="N90" s="3">
        <f t="shared" si="2"/>
        <v>5.6341625300317701E-2</v>
      </c>
      <c r="O90" s="3">
        <f t="shared" si="3"/>
        <v>3.7552331596772182</v>
      </c>
    </row>
    <row r="91" spans="1:15" x14ac:dyDescent="0.2">
      <c r="A91">
        <v>0.74</v>
      </c>
      <c r="B91">
        <v>4.1228638997858599E-2</v>
      </c>
      <c r="C91">
        <v>3.7718442003983998E-2</v>
      </c>
      <c r="D91">
        <v>2.6065492002472102E-2</v>
      </c>
      <c r="E91">
        <v>2.44337360652459E-2</v>
      </c>
      <c r="H91">
        <v>0.74</v>
      </c>
      <c r="I91">
        <v>0.44616746512072702</v>
      </c>
      <c r="J91">
        <v>0.20022359101665599</v>
      </c>
      <c r="K91">
        <v>0.148317092881252</v>
      </c>
      <c r="L91">
        <v>0.10974987636387599</v>
      </c>
      <c r="N91" s="3">
        <f t="shared" si="2"/>
        <v>8.5316140298630092E-2</v>
      </c>
      <c r="O91" s="3">
        <f t="shared" si="3"/>
        <v>4.4917353642033575</v>
      </c>
    </row>
    <row r="92" spans="1:15" x14ac:dyDescent="0.2">
      <c r="A92">
        <v>0.75</v>
      </c>
      <c r="B92">
        <v>3.6103427338571303E-2</v>
      </c>
      <c r="C92">
        <v>3.4781709304628303E-2</v>
      </c>
      <c r="D92">
        <v>2.4214635838858401E-2</v>
      </c>
      <c r="E92">
        <v>2.2904176228371199E-2</v>
      </c>
      <c r="H92">
        <v>0.75</v>
      </c>
      <c r="I92">
        <v>0.51288309296206103</v>
      </c>
      <c r="J92">
        <v>0.261409694438268</v>
      </c>
      <c r="K92">
        <v>0.18032056534365901</v>
      </c>
      <c r="L92">
        <v>0.153872093623906</v>
      </c>
      <c r="N92" s="3">
        <f t="shared" si="2"/>
        <v>0.13096791739553479</v>
      </c>
      <c r="O92" s="3">
        <f t="shared" si="3"/>
        <v>6.7180802352239155</v>
      </c>
    </row>
    <row r="93" spans="1:15" x14ac:dyDescent="0.2">
      <c r="A93">
        <v>0.76</v>
      </c>
      <c r="B93">
        <v>3.4150913558544597E-2</v>
      </c>
      <c r="C93">
        <v>3.0372054938676101E-2</v>
      </c>
      <c r="D93">
        <v>2.0365528032919598E-2</v>
      </c>
      <c r="E93">
        <v>1.7896947402330499E-2</v>
      </c>
      <c r="H93">
        <v>0.76</v>
      </c>
      <c r="I93">
        <v>0.82380825699309401</v>
      </c>
      <c r="J93">
        <v>0.33846923488153102</v>
      </c>
      <c r="K93">
        <v>0.223461656362448</v>
      </c>
      <c r="L93">
        <v>0.20441856403970601</v>
      </c>
      <c r="N93" s="3">
        <f t="shared" si="2"/>
        <v>0.18652161663737551</v>
      </c>
      <c r="O93" s="3">
        <f t="shared" si="3"/>
        <v>11.421979371358443</v>
      </c>
    </row>
    <row r="94" spans="1:15" x14ac:dyDescent="0.2">
      <c r="A94">
        <v>0.77</v>
      </c>
      <c r="B94">
        <v>3.3074763697555597E-2</v>
      </c>
      <c r="C94">
        <v>2.7137624145496999E-2</v>
      </c>
      <c r="D94">
        <v>1.8951762439842701E-2</v>
      </c>
      <c r="E94">
        <v>1.6128155548118701E-2</v>
      </c>
      <c r="H94">
        <v>0.77</v>
      </c>
      <c r="I94">
        <v>0.86410414985067896</v>
      </c>
      <c r="J94">
        <v>0.37395310785163699</v>
      </c>
      <c r="K94">
        <v>0.253091695012229</v>
      </c>
      <c r="L94">
        <v>0.23044878365336799</v>
      </c>
      <c r="N94" s="3">
        <f t="shared" si="2"/>
        <v>0.21432062810524929</v>
      </c>
      <c r="O94" s="3">
        <f t="shared" si="3"/>
        <v>14.288601257956563</v>
      </c>
    </row>
    <row r="95" spans="1:15" x14ac:dyDescent="0.2">
      <c r="A95">
        <v>0.78</v>
      </c>
      <c r="B95">
        <v>3.1851629691352398E-2</v>
      </c>
      <c r="C95">
        <v>2.64378452502513E-2</v>
      </c>
      <c r="D95">
        <v>2.0039572811974798E-2</v>
      </c>
      <c r="E95">
        <v>1.03599185405919E-2</v>
      </c>
      <c r="H95">
        <v>0.78</v>
      </c>
      <c r="I95">
        <v>0.80688919699559303</v>
      </c>
      <c r="J95">
        <v>0.37246358196297202</v>
      </c>
      <c r="K95">
        <v>0.25528038065390901</v>
      </c>
      <c r="L95">
        <v>0.239675062712773</v>
      </c>
      <c r="N95" s="3">
        <f t="shared" si="2"/>
        <v>0.2293151441721811</v>
      </c>
      <c r="O95" s="3">
        <f t="shared" si="3"/>
        <v>23.134840469419316</v>
      </c>
    </row>
    <row r="96" spans="1:15" x14ac:dyDescent="0.2">
      <c r="A96">
        <v>0.79</v>
      </c>
      <c r="B96">
        <v>3.7219335895946802E-2</v>
      </c>
      <c r="C96">
        <v>2.6249805730109901E-2</v>
      </c>
      <c r="D96">
        <v>1.9085781774584601E-2</v>
      </c>
      <c r="E96">
        <v>8.3002569894411998E-3</v>
      </c>
      <c r="H96">
        <v>0.79</v>
      </c>
      <c r="I96">
        <v>0.97752854562175095</v>
      </c>
      <c r="J96">
        <v>0.483580531578087</v>
      </c>
      <c r="K96">
        <v>0.31546461283969301</v>
      </c>
      <c r="L96">
        <v>0.30299974491499199</v>
      </c>
      <c r="N96" s="3">
        <f t="shared" si="2"/>
        <v>0.29469948792555078</v>
      </c>
      <c r="O96" s="3">
        <f t="shared" si="3"/>
        <v>36.504863078388965</v>
      </c>
    </row>
    <row r="97" spans="1:15" x14ac:dyDescent="0.2">
      <c r="A97">
        <v>0.8</v>
      </c>
      <c r="B97">
        <v>3.8973167167201297E-2</v>
      </c>
      <c r="C97">
        <v>2.47045172189264E-2</v>
      </c>
      <c r="D97">
        <v>1.94879477815697E-2</v>
      </c>
      <c r="E97">
        <v>8.4282705334763706E-3</v>
      </c>
      <c r="H97">
        <v>0.8</v>
      </c>
      <c r="I97">
        <v>1.0226741368544401</v>
      </c>
      <c r="J97">
        <v>0.58827603102642401</v>
      </c>
      <c r="K97">
        <v>0.35828633028207602</v>
      </c>
      <c r="L97">
        <v>0.339066535529635</v>
      </c>
      <c r="N97" s="3">
        <f t="shared" si="2"/>
        <v>0.33063826499615862</v>
      </c>
      <c r="O97" s="3">
        <f t="shared" si="3"/>
        <v>40.229669204719009</v>
      </c>
    </row>
    <row r="98" spans="1:15" x14ac:dyDescent="0.2">
      <c r="A98">
        <v>0.81</v>
      </c>
      <c r="B98">
        <v>4.0000461721476102E-2</v>
      </c>
      <c r="C98">
        <v>2.4624631074233901E-2</v>
      </c>
      <c r="D98">
        <v>2.0264606499424399E-2</v>
      </c>
      <c r="E98">
        <v>8.1889111523046898E-3</v>
      </c>
      <c r="H98">
        <v>0.81</v>
      </c>
      <c r="I98">
        <v>0.90274503247367499</v>
      </c>
      <c r="J98">
        <v>0.53778818637463499</v>
      </c>
      <c r="K98">
        <v>0.31389836423238898</v>
      </c>
      <c r="L98">
        <v>0.29175540236209002</v>
      </c>
      <c r="N98" s="3">
        <f t="shared" si="2"/>
        <v>0.28356649120978533</v>
      </c>
      <c r="O98" s="3">
        <f t="shared" si="3"/>
        <v>35.628106952897916</v>
      </c>
    </row>
    <row r="99" spans="1:15" x14ac:dyDescent="0.2">
      <c r="A99">
        <v>0.82</v>
      </c>
      <c r="B99">
        <v>5.0473413681239698E-2</v>
      </c>
      <c r="C99">
        <v>2.67088340777887E-2</v>
      </c>
      <c r="D99">
        <v>1.8059910344978499E-2</v>
      </c>
      <c r="E99">
        <v>1.1304663354816899E-2</v>
      </c>
      <c r="H99">
        <v>0.82</v>
      </c>
      <c r="I99">
        <v>0.91522890158496395</v>
      </c>
      <c r="J99">
        <v>0.54011436398588797</v>
      </c>
      <c r="K99">
        <v>0.30081918791381901</v>
      </c>
      <c r="L99">
        <v>0.26060664343922801</v>
      </c>
      <c r="N99" s="3">
        <f t="shared" si="2"/>
        <v>0.24930198008441112</v>
      </c>
      <c r="O99" s="3">
        <f t="shared" si="3"/>
        <v>23.053021152388755</v>
      </c>
    </row>
    <row r="100" spans="1:15" x14ac:dyDescent="0.2">
      <c r="A100">
        <v>0.83</v>
      </c>
      <c r="B100">
        <v>5.3167759720492501E-2</v>
      </c>
      <c r="C100">
        <v>2.7554725077459302E-2</v>
      </c>
      <c r="D100">
        <v>1.7886899389729101E-2</v>
      </c>
      <c r="E100">
        <v>1.45990524094953E-2</v>
      </c>
      <c r="H100">
        <v>0.83</v>
      </c>
      <c r="I100">
        <v>1.0392359867540599</v>
      </c>
      <c r="J100">
        <v>0.58209505456456601</v>
      </c>
      <c r="K100">
        <v>0.338015309432177</v>
      </c>
      <c r="L100">
        <v>0.27944398602843001</v>
      </c>
      <c r="N100" s="3">
        <f t="shared" si="2"/>
        <v>0.26484493361893469</v>
      </c>
      <c r="O100" s="3">
        <f t="shared" si="3"/>
        <v>19.141241375822322</v>
      </c>
    </row>
    <row r="101" spans="1:15" x14ac:dyDescent="0.2">
      <c r="A101">
        <v>0.84</v>
      </c>
      <c r="B101">
        <v>5.1356215552776301E-2</v>
      </c>
      <c r="C101">
        <v>2.5305167925058301E-2</v>
      </c>
      <c r="D101">
        <v>1.7366172994172899E-2</v>
      </c>
      <c r="E101">
        <v>1.73676854707965E-2</v>
      </c>
      <c r="H101">
        <v>0.84</v>
      </c>
      <c r="I101">
        <v>1.05097560703977</v>
      </c>
      <c r="J101">
        <v>0.50224511444588205</v>
      </c>
      <c r="K101">
        <v>0.29577369316568503</v>
      </c>
      <c r="L101">
        <v>0.234498915304483</v>
      </c>
      <c r="N101" s="3">
        <f t="shared" si="2"/>
        <v>0.21713122983368649</v>
      </c>
      <c r="O101" s="3">
        <f t="shared" si="3"/>
        <v>13.502024532790474</v>
      </c>
    </row>
    <row r="102" spans="1:15" x14ac:dyDescent="0.2">
      <c r="A102">
        <v>0.85</v>
      </c>
      <c r="B102">
        <v>5.5724767558855699E-2</v>
      </c>
      <c r="C102">
        <v>2.7316252818963299E-2</v>
      </c>
      <c r="D102">
        <v>1.6232749097240901E-2</v>
      </c>
      <c r="E102">
        <v>1.7136821389568201E-2</v>
      </c>
      <c r="H102">
        <v>0.85</v>
      </c>
      <c r="I102">
        <v>0.976414219307984</v>
      </c>
      <c r="J102">
        <v>0.41537289677505201</v>
      </c>
      <c r="K102">
        <v>0.21291120434374999</v>
      </c>
      <c r="L102">
        <v>0.145894019182391</v>
      </c>
      <c r="N102" s="3">
        <f t="shared" si="2"/>
        <v>0.1287571977928228</v>
      </c>
      <c r="O102" s="3">
        <f t="shared" si="3"/>
        <v>8.5134819267709663</v>
      </c>
    </row>
    <row r="103" spans="1:15" x14ac:dyDescent="0.2">
      <c r="A103">
        <v>0.86</v>
      </c>
      <c r="B103">
        <v>5.5531125039482203E-2</v>
      </c>
      <c r="C103">
        <v>3.1916790571036802E-2</v>
      </c>
      <c r="D103">
        <v>1.7112949737219399E-2</v>
      </c>
      <c r="E103">
        <v>1.6140518380351802E-2</v>
      </c>
      <c r="H103">
        <v>0.86</v>
      </c>
      <c r="I103">
        <v>1.16271682552861</v>
      </c>
      <c r="J103">
        <v>0.34219235439852802</v>
      </c>
      <c r="K103">
        <v>0.19170118146853801</v>
      </c>
      <c r="L103">
        <v>0.11618419376985099</v>
      </c>
      <c r="N103" s="3">
        <f t="shared" si="2"/>
        <v>0.1000436753894992</v>
      </c>
      <c r="O103" s="3">
        <f t="shared" si="3"/>
        <v>7.1982938237773393</v>
      </c>
    </row>
    <row r="104" spans="1:15" x14ac:dyDescent="0.2">
      <c r="A104">
        <v>0.87</v>
      </c>
      <c r="B104">
        <v>5.1839721149194003E-2</v>
      </c>
      <c r="C104">
        <v>3.5113178743007199E-2</v>
      </c>
      <c r="D104">
        <v>1.7661729159663599E-2</v>
      </c>
      <c r="E104">
        <v>1.3852952301539099E-2</v>
      </c>
      <c r="H104">
        <v>0.87</v>
      </c>
      <c r="I104">
        <v>1.3487749419745201</v>
      </c>
      <c r="J104">
        <v>0.25943469543768999</v>
      </c>
      <c r="K104">
        <v>0.17741319686801199</v>
      </c>
      <c r="L104">
        <v>0.107984747638126</v>
      </c>
      <c r="N104" s="3">
        <f t="shared" si="2"/>
        <v>9.4131795336586901E-2</v>
      </c>
      <c r="O104" s="3">
        <f t="shared" si="3"/>
        <v>7.7950710641029648</v>
      </c>
    </row>
    <row r="105" spans="1:15" x14ac:dyDescent="0.2">
      <c r="A105">
        <v>0.88</v>
      </c>
      <c r="B105">
        <v>5.0493471884030902E-2</v>
      </c>
      <c r="C105">
        <v>3.9439609094476899E-2</v>
      </c>
      <c r="D105">
        <v>1.6869281983537501E-2</v>
      </c>
      <c r="E105">
        <v>1.01156743865096E-2</v>
      </c>
      <c r="H105">
        <v>0.88</v>
      </c>
      <c r="I105">
        <v>1.18060793932972</v>
      </c>
      <c r="J105">
        <v>0.20046282083290501</v>
      </c>
      <c r="K105">
        <v>0.14029117047843001</v>
      </c>
      <c r="L105">
        <v>6.5679813019004801E-2</v>
      </c>
      <c r="N105" s="3">
        <f t="shared" si="2"/>
        <v>5.5564138632495201E-2</v>
      </c>
      <c r="O105" s="3">
        <f t="shared" si="3"/>
        <v>6.4928753644538304</v>
      </c>
    </row>
    <row r="106" spans="1:15" x14ac:dyDescent="0.2">
      <c r="A106">
        <v>0.89</v>
      </c>
      <c r="B106">
        <v>5.0189202834629403E-2</v>
      </c>
      <c r="C106">
        <v>4.4123108961267199E-2</v>
      </c>
      <c r="D106">
        <v>1.3670689276825901E-2</v>
      </c>
      <c r="E106">
        <v>6.3719792724602599E-3</v>
      </c>
      <c r="H106">
        <v>0.89</v>
      </c>
      <c r="I106">
        <v>1.2225045577976399</v>
      </c>
      <c r="J106">
        <v>0.13370558050423301</v>
      </c>
      <c r="K106">
        <v>9.9580700622062507E-2</v>
      </c>
      <c r="L106">
        <v>3.98618662357745E-2</v>
      </c>
      <c r="N106" s="3">
        <f t="shared" si="2"/>
        <v>3.3489886963314237E-2</v>
      </c>
      <c r="O106" s="3">
        <f t="shared" si="3"/>
        <v>6.2558060111805087</v>
      </c>
    </row>
    <row r="107" spans="1:15" x14ac:dyDescent="0.2">
      <c r="A107">
        <v>0.9</v>
      </c>
      <c r="B107">
        <v>5.5767559853191102E-2</v>
      </c>
      <c r="C107">
        <v>4.6301626274151797E-2</v>
      </c>
      <c r="D107">
        <v>9.6284252502972598E-3</v>
      </c>
      <c r="E107">
        <v>3.8731243447577102E-3</v>
      </c>
      <c r="H107">
        <v>0.9</v>
      </c>
      <c r="I107">
        <v>1.40567204694319</v>
      </c>
      <c r="J107">
        <v>9.5442006017398301E-2</v>
      </c>
      <c r="K107">
        <v>8.0064788771906106E-2</v>
      </c>
      <c r="L107">
        <v>3.7416216642791801E-2</v>
      </c>
      <c r="N107" s="3">
        <f t="shared" si="2"/>
        <v>3.3543092298034094E-2</v>
      </c>
      <c r="O107" s="3">
        <f t="shared" si="3"/>
        <v>9.6604738996915511</v>
      </c>
    </row>
    <row r="108" spans="1:15" x14ac:dyDescent="0.2">
      <c r="A108">
        <v>0.91</v>
      </c>
      <c r="B108">
        <v>5.9641035560092898E-2</v>
      </c>
      <c r="C108">
        <v>4.4412091986774802E-2</v>
      </c>
      <c r="D108">
        <v>8.0654524381906494E-3</v>
      </c>
      <c r="E108">
        <v>2.8938198843077001E-3</v>
      </c>
      <c r="H108">
        <v>0.91</v>
      </c>
      <c r="I108">
        <v>1.1192284653842599</v>
      </c>
      <c r="J108">
        <v>8.3901529404244002E-2</v>
      </c>
      <c r="K108">
        <v>8.1509044734243905E-2</v>
      </c>
      <c r="L108">
        <v>3.2331013772690299E-2</v>
      </c>
      <c r="N108" s="3">
        <f t="shared" si="2"/>
        <v>2.9437193888382601E-2</v>
      </c>
      <c r="O108" s="3">
        <f t="shared" si="3"/>
        <v>11.172434728232913</v>
      </c>
    </row>
    <row r="109" spans="1:15" x14ac:dyDescent="0.2">
      <c r="A109">
        <v>0.92</v>
      </c>
      <c r="B109">
        <v>6.5735037333006993E-2</v>
      </c>
      <c r="C109">
        <v>3.96752109928298E-2</v>
      </c>
      <c r="D109">
        <v>4.5869044951897201E-3</v>
      </c>
      <c r="E109">
        <v>2.0912091827482901E-3</v>
      </c>
      <c r="H109">
        <v>0.92</v>
      </c>
      <c r="I109">
        <v>0.93047551754274005</v>
      </c>
      <c r="J109">
        <v>7.1629181889117696E-2</v>
      </c>
      <c r="K109">
        <v>6.7929728539411996E-2</v>
      </c>
      <c r="L109">
        <v>2.9914304760172199E-2</v>
      </c>
      <c r="N109" s="3">
        <f t="shared" si="2"/>
        <v>2.782309557742391E-2</v>
      </c>
      <c r="O109" s="3">
        <f t="shared" si="3"/>
        <v>14.304788352573361</v>
      </c>
    </row>
    <row r="110" spans="1:15" x14ac:dyDescent="0.2">
      <c r="A110">
        <v>0.93</v>
      </c>
      <c r="B110">
        <v>8.0316423265354195E-2</v>
      </c>
      <c r="C110">
        <v>3.4301866172985501E-2</v>
      </c>
      <c r="D110">
        <v>2.8346781692419301E-3</v>
      </c>
      <c r="E110">
        <v>2.1305883651937499E-3</v>
      </c>
      <c r="H110">
        <v>0.93</v>
      </c>
      <c r="I110">
        <v>0.99921115445680597</v>
      </c>
      <c r="J110">
        <v>8.4324069620457895E-2</v>
      </c>
      <c r="K110">
        <v>5.9660758325166E-2</v>
      </c>
      <c r="L110">
        <v>2.2112717802280801E-2</v>
      </c>
      <c r="N110" s="3">
        <f t="shared" si="2"/>
        <v>1.9982129437087052E-2</v>
      </c>
      <c r="O110" s="3">
        <f t="shared" si="3"/>
        <v>10.378690770833122</v>
      </c>
    </row>
    <row r="111" spans="1:15" x14ac:dyDescent="0.2">
      <c r="A111">
        <v>0.94</v>
      </c>
      <c r="B111">
        <v>8.0793495729474099E-2</v>
      </c>
      <c r="C111">
        <v>2.7882983820136199E-2</v>
      </c>
      <c r="D111">
        <v>3.6069901491578801E-3</v>
      </c>
      <c r="E111">
        <v>3.0027218891979499E-3</v>
      </c>
      <c r="H111">
        <v>0.94</v>
      </c>
      <c r="I111">
        <v>0.72858474019605401</v>
      </c>
      <c r="J111">
        <v>9.5288487611557393E-2</v>
      </c>
      <c r="K111">
        <v>5.81143110201916E-2</v>
      </c>
      <c r="L111">
        <v>2.8005230318863102E-2</v>
      </c>
      <c r="N111" s="3">
        <f t="shared" si="2"/>
        <v>2.500250842966515E-2</v>
      </c>
      <c r="O111" s="3">
        <f t="shared" si="3"/>
        <v>9.326614768956679</v>
      </c>
    </row>
    <row r="112" spans="1:15" x14ac:dyDescent="0.2">
      <c r="A112">
        <v>0.95</v>
      </c>
      <c r="B112">
        <v>7.5338853443113293E-2</v>
      </c>
      <c r="C112">
        <v>2.14989349673252E-2</v>
      </c>
      <c r="D112">
        <v>5.6048488958836597E-3</v>
      </c>
      <c r="E112">
        <v>4.75835303625832E-3</v>
      </c>
      <c r="H112">
        <v>0.95</v>
      </c>
      <c r="I112">
        <v>0.49742276005604302</v>
      </c>
      <c r="J112">
        <v>0.10771445411444899</v>
      </c>
      <c r="K112">
        <v>6.7547395471898294E-2</v>
      </c>
      <c r="L112">
        <v>4.7749729203091E-2</v>
      </c>
      <c r="N112" s="3">
        <f t="shared" si="2"/>
        <v>4.2991376166832677E-2</v>
      </c>
      <c r="O112" s="3">
        <f t="shared" si="3"/>
        <v>10.034927807844726</v>
      </c>
    </row>
    <row r="113" spans="1:15" x14ac:dyDescent="0.2">
      <c r="A113">
        <v>0.96</v>
      </c>
      <c r="B113">
        <v>7.9212373237107198E-2</v>
      </c>
      <c r="C113">
        <v>2.0744921423782401E-2</v>
      </c>
      <c r="D113">
        <v>6.7811324504614898E-3</v>
      </c>
      <c r="E113">
        <v>5.2598549040454804E-3</v>
      </c>
      <c r="H113">
        <v>0.96</v>
      </c>
      <c r="I113">
        <v>0.59535090634010501</v>
      </c>
      <c r="J113">
        <v>0.12815852064253699</v>
      </c>
      <c r="K113">
        <v>7.3211604072131398E-2</v>
      </c>
      <c r="L113">
        <v>3.4491425268893899E-2</v>
      </c>
      <c r="N113" s="3">
        <f t="shared" si="2"/>
        <v>2.9231570364848421E-2</v>
      </c>
      <c r="O113" s="3">
        <f t="shared" si="3"/>
        <v>6.5574860710255942</v>
      </c>
    </row>
    <row r="114" spans="1:15" x14ac:dyDescent="0.2">
      <c r="A114">
        <v>0.97</v>
      </c>
      <c r="B114">
        <v>6.7410979299916199E-2</v>
      </c>
      <c r="C114">
        <v>1.8943221037546601E-2</v>
      </c>
      <c r="D114">
        <v>8.4474123103461807E-3</v>
      </c>
      <c r="E114">
        <v>6.0077302902220896E-3</v>
      </c>
      <c r="H114">
        <v>0.97</v>
      </c>
      <c r="I114">
        <v>0.52311406389099102</v>
      </c>
      <c r="J114">
        <v>0.151303036752134</v>
      </c>
      <c r="K114">
        <v>8.2435226389801303E-2</v>
      </c>
      <c r="L114">
        <v>5.0086206998647402E-2</v>
      </c>
      <c r="N114" s="3">
        <f t="shared" si="2"/>
        <v>4.407847670842531E-2</v>
      </c>
      <c r="O114" s="3">
        <f t="shared" si="3"/>
        <v>8.3369599797390119</v>
      </c>
    </row>
    <row r="115" spans="1:15" x14ac:dyDescent="0.2">
      <c r="A115">
        <v>0.98</v>
      </c>
      <c r="B115">
        <v>4.2636507953636701E-2</v>
      </c>
      <c r="C115">
        <v>2.2027904564185501E-2</v>
      </c>
      <c r="D115">
        <v>1.50320482650409E-2</v>
      </c>
      <c r="E115">
        <v>1.09890555009111E-2</v>
      </c>
      <c r="H115">
        <v>0.98</v>
      </c>
      <c r="I115">
        <v>0.35297189059345402</v>
      </c>
      <c r="J115">
        <v>0.21356334122923401</v>
      </c>
      <c r="K115">
        <v>0.126204668622172</v>
      </c>
      <c r="L115">
        <v>0.103211265110879</v>
      </c>
      <c r="N115" s="3">
        <f t="shared" si="2"/>
        <v>9.2222209609967895E-2</v>
      </c>
      <c r="O115" s="3">
        <f t="shared" si="3"/>
        <v>9.392187081257509</v>
      </c>
    </row>
    <row r="116" spans="1:15" x14ac:dyDescent="0.2">
      <c r="A116">
        <v>0.99</v>
      </c>
      <c r="B116">
        <v>3.6802483271606498E-2</v>
      </c>
      <c r="C116">
        <v>2.54188309247429E-2</v>
      </c>
      <c r="D116">
        <v>1.8858074206865999E-2</v>
      </c>
      <c r="E116">
        <v>1.5055926852837199E-2</v>
      </c>
      <c r="H116">
        <v>0.99</v>
      </c>
      <c r="I116">
        <v>0.505233370496462</v>
      </c>
      <c r="J116">
        <v>0.28285706175269698</v>
      </c>
      <c r="K116">
        <v>0.16154652141550799</v>
      </c>
      <c r="L116">
        <v>9.7563948165952902E-2</v>
      </c>
      <c r="N116" s="3">
        <f t="shared" si="2"/>
        <v>8.2508021313115701E-2</v>
      </c>
      <c r="O116" s="3">
        <f t="shared" si="3"/>
        <v>6.480102428736731</v>
      </c>
    </row>
    <row r="117" spans="1:15" x14ac:dyDescent="0.2">
      <c r="A117">
        <v>1</v>
      </c>
      <c r="B117">
        <v>3.1090961619120401E-2</v>
      </c>
      <c r="C117">
        <v>2.67791604049493E-2</v>
      </c>
      <c r="D117">
        <v>1.9359597729849801E-2</v>
      </c>
      <c r="E117">
        <v>1.40638537955732E-2</v>
      </c>
      <c r="H117">
        <v>1</v>
      </c>
      <c r="I117">
        <v>0.57617832198492203</v>
      </c>
      <c r="J117">
        <v>0.33881573796646303</v>
      </c>
      <c r="K117">
        <v>0.19767044659612201</v>
      </c>
      <c r="L117">
        <v>0.12843270929495401</v>
      </c>
      <c r="N117" s="3">
        <f t="shared" si="2"/>
        <v>0.11436885549938081</v>
      </c>
      <c r="O117" s="3">
        <f t="shared" si="3"/>
        <v>9.1321135132519693</v>
      </c>
    </row>
    <row r="118" spans="1:15" x14ac:dyDescent="0.2">
      <c r="A118">
        <v>1.01</v>
      </c>
      <c r="B118">
        <v>2.8943069564619599E-2</v>
      </c>
      <c r="C118">
        <v>2.4563745571675701E-2</v>
      </c>
      <c r="D118">
        <v>2.1000290055752699E-2</v>
      </c>
      <c r="E118">
        <v>1.60182841792307E-2</v>
      </c>
      <c r="H118">
        <v>1.01</v>
      </c>
      <c r="I118">
        <v>0.465257976518197</v>
      </c>
      <c r="J118">
        <v>0.41496139161829898</v>
      </c>
      <c r="K118">
        <v>0.26835832046925101</v>
      </c>
      <c r="L118">
        <v>0.209385631049475</v>
      </c>
      <c r="N118" s="3">
        <f t="shared" si="2"/>
        <v>0.19336734687024429</v>
      </c>
      <c r="O118" s="3">
        <f t="shared" si="3"/>
        <v>13.071664149957103</v>
      </c>
    </row>
    <row r="119" spans="1:15" x14ac:dyDescent="0.2">
      <c r="A119">
        <v>1.02</v>
      </c>
      <c r="B119">
        <v>3.51750900340961E-2</v>
      </c>
      <c r="C119">
        <v>2.34096352632224E-2</v>
      </c>
      <c r="D119">
        <v>2.1902088173604499E-2</v>
      </c>
      <c r="E119">
        <v>2.0749206190014299E-2</v>
      </c>
      <c r="H119">
        <v>1.02</v>
      </c>
      <c r="I119">
        <v>0.61348958208969695</v>
      </c>
      <c r="J119">
        <v>0.53979294317580895</v>
      </c>
      <c r="K119">
        <v>0.35613201760562202</v>
      </c>
      <c r="L119">
        <v>0.255922209040292</v>
      </c>
      <c r="N119" s="3">
        <f t="shared" si="2"/>
        <v>0.2351730028502777</v>
      </c>
      <c r="O119" s="3">
        <f t="shared" si="3"/>
        <v>12.3340722867488</v>
      </c>
    </row>
    <row r="120" spans="1:15" x14ac:dyDescent="0.2">
      <c r="A120">
        <v>1.03</v>
      </c>
      <c r="B120">
        <v>3.8457212866399602E-2</v>
      </c>
      <c r="C120">
        <v>2.2700388870886001E-2</v>
      </c>
      <c r="D120">
        <v>2.2082484990877799E-2</v>
      </c>
      <c r="E120">
        <v>2.0200276662187901E-2</v>
      </c>
      <c r="H120">
        <v>1.03</v>
      </c>
      <c r="I120">
        <v>0.71438534759676697</v>
      </c>
      <c r="J120">
        <v>0.64767770202834796</v>
      </c>
      <c r="K120">
        <v>0.41344467229078802</v>
      </c>
      <c r="L120">
        <v>0.29762944056005097</v>
      </c>
      <c r="N120" s="3">
        <f t="shared" si="2"/>
        <v>0.2774291638978631</v>
      </c>
      <c r="O120" s="3">
        <f t="shared" si="3"/>
        <v>14.733928922724694</v>
      </c>
    </row>
    <row r="121" spans="1:15" x14ac:dyDescent="0.2">
      <c r="A121">
        <v>1.04</v>
      </c>
      <c r="B121">
        <v>5.51740216390759E-2</v>
      </c>
      <c r="C121">
        <v>2.11377879606089E-2</v>
      </c>
      <c r="D121">
        <v>1.7208354401826099E-2</v>
      </c>
      <c r="E121">
        <v>1.6039716973537101E-2</v>
      </c>
      <c r="H121">
        <v>1.04</v>
      </c>
      <c r="I121">
        <v>0.691210216404608</v>
      </c>
      <c r="J121">
        <v>0.68094166896069497</v>
      </c>
      <c r="K121">
        <v>0.45479575155927099</v>
      </c>
      <c r="L121">
        <v>0.37457812795453699</v>
      </c>
      <c r="N121" s="3">
        <f t="shared" si="2"/>
        <v>0.35853841098099987</v>
      </c>
      <c r="O121" s="3">
        <f t="shared" si="3"/>
        <v>23.353163186889731</v>
      </c>
    </row>
    <row r="122" spans="1:15" x14ac:dyDescent="0.2">
      <c r="A122">
        <v>1.05</v>
      </c>
      <c r="B122">
        <v>5.8824956257891102E-2</v>
      </c>
      <c r="C122">
        <v>2.3875691058417699E-2</v>
      </c>
      <c r="D122">
        <v>1.5845880724850801E-2</v>
      </c>
      <c r="E122">
        <v>1.7037872740127399E-2</v>
      </c>
      <c r="H122">
        <v>1.05</v>
      </c>
      <c r="I122">
        <v>0.80211609659172101</v>
      </c>
      <c r="J122">
        <v>0.75511116347811502</v>
      </c>
      <c r="K122">
        <v>0.56217719938631505</v>
      </c>
      <c r="L122">
        <v>0.48038494299002299</v>
      </c>
      <c r="N122" s="3">
        <f t="shared" si="2"/>
        <v>0.46334707024989558</v>
      </c>
      <c r="O122" s="3">
        <f t="shared" si="3"/>
        <v>28.195124492192384</v>
      </c>
    </row>
    <row r="123" spans="1:15" x14ac:dyDescent="0.2">
      <c r="A123">
        <v>1.06</v>
      </c>
      <c r="B123">
        <v>5.10180318666646E-2</v>
      </c>
      <c r="C123">
        <v>2.7602057001011999E-2</v>
      </c>
      <c r="D123">
        <v>1.7470131435419901E-2</v>
      </c>
      <c r="E123">
        <v>1.7720587086083501E-2</v>
      </c>
      <c r="H123">
        <v>1.06</v>
      </c>
      <c r="I123">
        <v>0.85970045610081602</v>
      </c>
      <c r="J123">
        <v>0.82980815270088204</v>
      </c>
      <c r="K123">
        <v>0.63020995023053905</v>
      </c>
      <c r="L123">
        <v>0.50495884107964795</v>
      </c>
      <c r="N123" s="3">
        <f t="shared" si="2"/>
        <v>0.48723825399356446</v>
      </c>
      <c r="O123" s="3">
        <f t="shared" si="3"/>
        <v>28.49560449812676</v>
      </c>
    </row>
    <row r="124" spans="1:15" x14ac:dyDescent="0.2">
      <c r="A124">
        <v>1.07</v>
      </c>
      <c r="B124">
        <v>5.8955290009841198E-2</v>
      </c>
      <c r="C124">
        <v>2.6513652165009598E-2</v>
      </c>
      <c r="D124">
        <v>1.5727297008343501E-2</v>
      </c>
      <c r="E124">
        <v>1.6286466650759199E-2</v>
      </c>
      <c r="H124">
        <v>1.07</v>
      </c>
      <c r="I124">
        <v>0.85554482832991197</v>
      </c>
      <c r="J124">
        <v>0.83207452486573397</v>
      </c>
      <c r="K124">
        <v>0.64813825261121005</v>
      </c>
      <c r="L124">
        <v>0.52326463507513798</v>
      </c>
      <c r="N124" s="3">
        <f t="shared" si="2"/>
        <v>0.50697816842437882</v>
      </c>
      <c r="O124" s="3">
        <f t="shared" si="3"/>
        <v>32.12880032826186</v>
      </c>
    </row>
    <row r="125" spans="1:15" x14ac:dyDescent="0.2">
      <c r="A125">
        <v>1.08</v>
      </c>
      <c r="B125">
        <v>5.12669141891193E-2</v>
      </c>
      <c r="C125">
        <v>2.62225697545098E-2</v>
      </c>
      <c r="D125">
        <v>1.54381533747469E-2</v>
      </c>
      <c r="E125">
        <v>1.45608224055069E-2</v>
      </c>
      <c r="H125">
        <v>1.08</v>
      </c>
      <c r="I125">
        <v>0.89464362026439304</v>
      </c>
      <c r="J125">
        <v>0.858554687282715</v>
      </c>
      <c r="K125">
        <v>0.72361136187432096</v>
      </c>
      <c r="L125">
        <v>0.62400687326290905</v>
      </c>
      <c r="N125" s="3">
        <f t="shared" si="2"/>
        <v>0.60944605085740211</v>
      </c>
      <c r="O125" s="3">
        <f t="shared" si="3"/>
        <v>42.855194293621068</v>
      </c>
    </row>
    <row r="126" spans="1:15" x14ac:dyDescent="0.2">
      <c r="A126">
        <v>1.0900000000000001</v>
      </c>
      <c r="B126">
        <v>3.4481278627851997E-2</v>
      </c>
      <c r="C126">
        <v>2.52663610199402E-2</v>
      </c>
      <c r="D126">
        <v>1.44477928197896E-2</v>
      </c>
      <c r="E126">
        <v>1.06239260353108E-2</v>
      </c>
      <c r="H126">
        <v>1.0900000000000001</v>
      </c>
      <c r="I126">
        <v>0.86588169308489005</v>
      </c>
      <c r="J126">
        <v>0.85160029540009297</v>
      </c>
      <c r="K126">
        <v>0.77214596718846096</v>
      </c>
      <c r="L126">
        <v>0.64839291135332899</v>
      </c>
      <c r="N126" s="3">
        <f t="shared" si="2"/>
        <v>0.63776898531801818</v>
      </c>
      <c r="O126" s="3">
        <f t="shared" si="3"/>
        <v>61.031384179281936</v>
      </c>
    </row>
    <row r="127" spans="1:15" x14ac:dyDescent="0.2">
      <c r="A127">
        <v>1.1000000000000001</v>
      </c>
      <c r="B127">
        <v>3.5482184734884903E-2</v>
      </c>
      <c r="C127">
        <v>2.30118118549953E-2</v>
      </c>
      <c r="D127">
        <v>1.4958947966556E-2</v>
      </c>
      <c r="E127">
        <v>1.05249266085335E-2</v>
      </c>
      <c r="H127">
        <v>1.1000000000000001</v>
      </c>
      <c r="I127">
        <v>0.83785239414670398</v>
      </c>
      <c r="J127">
        <v>0.79143804296266096</v>
      </c>
      <c r="K127">
        <v>0.739930165077472</v>
      </c>
      <c r="L127">
        <v>0.56656607884265997</v>
      </c>
      <c r="N127" s="3">
        <f t="shared" si="2"/>
        <v>0.55604115223412642</v>
      </c>
      <c r="O127" s="3">
        <f t="shared" si="3"/>
        <v>53.830881669359492</v>
      </c>
    </row>
    <row r="128" spans="1:15" x14ac:dyDescent="0.2">
      <c r="A128">
        <v>1.1100000000000001</v>
      </c>
      <c r="B128">
        <v>2.6256831503751299E-2</v>
      </c>
      <c r="C128">
        <v>1.7933259530149698E-2</v>
      </c>
      <c r="D128">
        <v>1.5182660463022401E-2</v>
      </c>
      <c r="E128">
        <v>1.00934784102856E-2</v>
      </c>
      <c r="H128">
        <v>1.1100000000000001</v>
      </c>
      <c r="I128">
        <v>0.84935711643883205</v>
      </c>
      <c r="J128">
        <v>0.73676422259088703</v>
      </c>
      <c r="K128">
        <v>0.70968693729632304</v>
      </c>
      <c r="L128">
        <v>0.582737962504563</v>
      </c>
      <c r="N128" s="3">
        <f t="shared" si="2"/>
        <v>0.57264448409427737</v>
      </c>
      <c r="O128" s="3">
        <f t="shared" si="3"/>
        <v>57.734106996328748</v>
      </c>
    </row>
    <row r="129" spans="1:15" x14ac:dyDescent="0.2">
      <c r="A129">
        <v>1.1200000000000001</v>
      </c>
      <c r="B129">
        <v>1.6479219955606202E-2</v>
      </c>
      <c r="C129">
        <v>1.2219492435987699E-2</v>
      </c>
      <c r="D129">
        <v>8.9616317514221808E-3</v>
      </c>
      <c r="E129">
        <v>4.1031101695124701E-3</v>
      </c>
      <c r="H129">
        <v>1.1200000000000001</v>
      </c>
      <c r="I129">
        <v>0.788510195868388</v>
      </c>
      <c r="J129">
        <v>0.68717197558575305</v>
      </c>
      <c r="K129">
        <v>0.65999319412366397</v>
      </c>
      <c r="L129">
        <v>0.56123054111611503</v>
      </c>
      <c r="N129" s="3">
        <f t="shared" si="2"/>
        <v>0.55712743094660255</v>
      </c>
      <c r="O129" s="3">
        <f t="shared" si="3"/>
        <v>136.78173822537167</v>
      </c>
    </row>
    <row r="130" spans="1:15" x14ac:dyDescent="0.2">
      <c r="A130">
        <v>1.1299999999999999</v>
      </c>
      <c r="B130">
        <v>1.7888833135623401E-2</v>
      </c>
      <c r="C130">
        <v>1.10533497078532E-2</v>
      </c>
      <c r="D130">
        <v>6.2002919237089298E-3</v>
      </c>
      <c r="E130">
        <v>2.9637974383400901E-3</v>
      </c>
      <c r="H130">
        <v>1.1299999999999999</v>
      </c>
      <c r="I130">
        <v>0.78611618668583405</v>
      </c>
      <c r="J130">
        <v>0.560837352831693</v>
      </c>
      <c r="K130">
        <v>0.54857317672399597</v>
      </c>
      <c r="L130">
        <v>0.41730770528891598</v>
      </c>
      <c r="N130" s="3">
        <f t="shared" si="2"/>
        <v>0.4143439078505759</v>
      </c>
      <c r="O130" s="3">
        <f t="shared" si="3"/>
        <v>140.8016957874942</v>
      </c>
    </row>
    <row r="131" spans="1:15" x14ac:dyDescent="0.2">
      <c r="A131">
        <v>1.1399999999999999</v>
      </c>
      <c r="B131">
        <v>1.3915880329508299E-2</v>
      </c>
      <c r="C131">
        <v>1.0963809462009399E-2</v>
      </c>
      <c r="D131">
        <v>8.7886732972850407E-3</v>
      </c>
      <c r="E131">
        <v>2.7219431585771801E-3</v>
      </c>
      <c r="H131">
        <v>1.1399999999999999</v>
      </c>
      <c r="I131">
        <v>0.76466411355410302</v>
      </c>
      <c r="J131">
        <v>0.49022417979433502</v>
      </c>
      <c r="K131">
        <v>0.44458199786295699</v>
      </c>
      <c r="L131">
        <v>0.33658391500331403</v>
      </c>
      <c r="N131" s="3">
        <f t="shared" si="2"/>
        <v>0.33386197184473687</v>
      </c>
      <c r="O131" s="3">
        <f t="shared" si="3"/>
        <v>123.65574716088263</v>
      </c>
    </row>
    <row r="132" spans="1:15" x14ac:dyDescent="0.2">
      <c r="A132">
        <v>1.1499999999999999</v>
      </c>
      <c r="B132">
        <v>1.8791530785028501E-2</v>
      </c>
      <c r="C132">
        <v>1.2830881558014699E-2</v>
      </c>
      <c r="D132">
        <v>9.0576206316962497E-3</v>
      </c>
      <c r="E132">
        <v>1.4985696061232099E-3</v>
      </c>
      <c r="H132">
        <v>1.1499999999999999</v>
      </c>
      <c r="I132">
        <v>0.70641551148960402</v>
      </c>
      <c r="J132">
        <v>0.43877100114940998</v>
      </c>
      <c r="K132">
        <v>0.36306690355409199</v>
      </c>
      <c r="L132">
        <v>0.30868800997196999</v>
      </c>
      <c r="N132" s="3">
        <f t="shared" si="2"/>
        <v>0.30718944036584678</v>
      </c>
      <c r="O132" s="3">
        <f t="shared" si="3"/>
        <v>205.98843638003837</v>
      </c>
    </row>
    <row r="133" spans="1:15" x14ac:dyDescent="0.2">
      <c r="A133">
        <v>1.1599999999999999</v>
      </c>
      <c r="B133">
        <v>2.09431455571846E-2</v>
      </c>
      <c r="C133">
        <v>1.3714279323717301E-2</v>
      </c>
      <c r="D133">
        <v>8.4564963492837295E-3</v>
      </c>
      <c r="E133">
        <v>2.6173088253034701E-3</v>
      </c>
      <c r="H133">
        <v>1.1599999999999999</v>
      </c>
      <c r="I133">
        <v>0.73624614602052196</v>
      </c>
      <c r="J133">
        <v>0.391655871258004</v>
      </c>
      <c r="K133">
        <v>0.28443337428642801</v>
      </c>
      <c r="L133">
        <v>0.227366542239335</v>
      </c>
      <c r="N133" s="3">
        <f t="shared" si="2"/>
        <v>0.22474923341403152</v>
      </c>
      <c r="O133" s="3">
        <f t="shared" si="3"/>
        <v>86.870353257977669</v>
      </c>
    </row>
    <row r="134" spans="1:15" x14ac:dyDescent="0.2">
      <c r="A134">
        <v>1.17</v>
      </c>
      <c r="B134">
        <v>2.3372396037202699E-2</v>
      </c>
      <c r="C134">
        <v>1.61511934787575E-2</v>
      </c>
      <c r="D134">
        <v>1.18569945264244E-2</v>
      </c>
      <c r="E134">
        <v>3.03249257924859E-3</v>
      </c>
      <c r="H134">
        <v>1.17</v>
      </c>
      <c r="I134">
        <v>0.63580765267373995</v>
      </c>
      <c r="J134">
        <v>0.367861190611948</v>
      </c>
      <c r="K134">
        <v>0.21264857555351799</v>
      </c>
      <c r="L134">
        <v>0.162232639353761</v>
      </c>
      <c r="N134" s="3">
        <f t="shared" si="2"/>
        <v>0.15920014677451241</v>
      </c>
      <c r="O134" s="3">
        <f t="shared" si="3"/>
        <v>53.498115861493723</v>
      </c>
    </row>
    <row r="135" spans="1:15" x14ac:dyDescent="0.2">
      <c r="A135">
        <v>1.18</v>
      </c>
      <c r="B135">
        <v>3.9998469947907699E-2</v>
      </c>
      <c r="C135">
        <v>1.9215171593858101E-2</v>
      </c>
      <c r="D135">
        <v>1.5839635252461799E-2</v>
      </c>
      <c r="E135">
        <v>8.31798644846562E-3</v>
      </c>
      <c r="H135">
        <v>1.18</v>
      </c>
      <c r="I135">
        <v>0.53082647974500896</v>
      </c>
      <c r="J135">
        <v>0.3031733474335</v>
      </c>
      <c r="K135">
        <v>0.135218740945097</v>
      </c>
      <c r="L135">
        <v>0.123361768012251</v>
      </c>
      <c r="N135" s="3">
        <f t="shared" si="2"/>
        <v>0.11504378156378538</v>
      </c>
      <c r="O135" s="3">
        <f t="shared" si="3"/>
        <v>14.830724812614593</v>
      </c>
    </row>
    <row r="136" spans="1:15" x14ac:dyDescent="0.2">
      <c r="A136">
        <v>1.19</v>
      </c>
      <c r="B136">
        <v>4.0940244266948797E-2</v>
      </c>
      <c r="C136">
        <v>1.8637485826879199E-2</v>
      </c>
      <c r="D136">
        <v>1.6375499886011599E-2</v>
      </c>
      <c r="E136">
        <v>1.2840082008354899E-2</v>
      </c>
      <c r="H136">
        <v>1.19</v>
      </c>
      <c r="I136">
        <v>0.57084284658308704</v>
      </c>
      <c r="J136">
        <v>0.31123572623898099</v>
      </c>
      <c r="K136">
        <v>0.10052079078241</v>
      </c>
      <c r="L136">
        <v>9.8562278328447397E-2</v>
      </c>
      <c r="N136" s="3">
        <f t="shared" si="2"/>
        <v>8.5722196320092495E-2</v>
      </c>
      <c r="O136" s="3">
        <f t="shared" si="3"/>
        <v>7.676140873891149</v>
      </c>
    </row>
    <row r="137" spans="1:15" x14ac:dyDescent="0.2">
      <c r="A137">
        <v>1.2</v>
      </c>
      <c r="B137">
        <v>3.9065087886603102E-2</v>
      </c>
      <c r="C137">
        <v>1.86742803717025E-2</v>
      </c>
      <c r="D137">
        <v>1.75342507781754E-2</v>
      </c>
      <c r="E137">
        <v>1.4101206289001E-2</v>
      </c>
      <c r="H137">
        <v>1.2</v>
      </c>
      <c r="I137">
        <v>0.482364325806246</v>
      </c>
      <c r="J137">
        <v>0.32339089579716901</v>
      </c>
      <c r="K137">
        <v>8.4889694081577705E-2</v>
      </c>
      <c r="L137">
        <v>7.5854563030214706E-2</v>
      </c>
      <c r="N137" s="3">
        <f t="shared" si="2"/>
        <v>6.1753356741213704E-2</v>
      </c>
      <c r="O137" s="3">
        <f t="shared" si="3"/>
        <v>5.3792960315304077</v>
      </c>
    </row>
    <row r="138" spans="1:15" x14ac:dyDescent="0.2">
      <c r="A138">
        <v>1.21</v>
      </c>
      <c r="B138">
        <v>5.1864064167198402E-2</v>
      </c>
      <c r="C138">
        <v>2.1809222443832901E-2</v>
      </c>
      <c r="D138">
        <v>1.8265549648930599E-2</v>
      </c>
      <c r="E138">
        <v>1.8240844848653501E-2</v>
      </c>
      <c r="H138">
        <v>1.21</v>
      </c>
      <c r="I138">
        <v>0.34915795231131802</v>
      </c>
      <c r="J138">
        <v>0.268947352651977</v>
      </c>
      <c r="K138">
        <v>4.2407872471003499E-2</v>
      </c>
      <c r="L138">
        <v>4.7756574668137701E-2</v>
      </c>
      <c r="N138" s="3">
        <f t="shared" si="2"/>
        <v>2.95157298194842E-2</v>
      </c>
      <c r="O138" s="3">
        <f t="shared" si="3"/>
        <v>2.618111993407092</v>
      </c>
    </row>
    <row r="139" spans="1:15" x14ac:dyDescent="0.2">
      <c r="A139">
        <v>1.22</v>
      </c>
      <c r="B139">
        <v>4.9254698049147401E-2</v>
      </c>
      <c r="C139">
        <v>2.30133753477904E-2</v>
      </c>
      <c r="D139">
        <v>1.8660178235601E-2</v>
      </c>
      <c r="E139">
        <v>1.9955627277040099E-2</v>
      </c>
      <c r="H139">
        <v>1.22</v>
      </c>
      <c r="I139">
        <v>0.38841053635700701</v>
      </c>
      <c r="J139">
        <v>0.266287545645151</v>
      </c>
      <c r="K139">
        <v>4.2866371903834001E-2</v>
      </c>
      <c r="L139">
        <v>3.8048992245693199E-2</v>
      </c>
      <c r="N139" s="3">
        <f t="shared" si="2"/>
        <v>1.8093364968653099E-2</v>
      </c>
      <c r="O139" s="3">
        <f t="shared" si="3"/>
        <v>1.9066798411027841</v>
      </c>
    </row>
    <row r="140" spans="1:15" x14ac:dyDescent="0.2">
      <c r="A140">
        <v>1.23</v>
      </c>
      <c r="B140">
        <v>4.0378723687194099E-2</v>
      </c>
      <c r="C140">
        <v>2.17848725806884E-2</v>
      </c>
      <c r="D140">
        <v>1.8657622491799999E-2</v>
      </c>
      <c r="E140">
        <v>1.77814707425255E-2</v>
      </c>
      <c r="H140">
        <v>1.23</v>
      </c>
      <c r="I140">
        <v>0.39075922015981401</v>
      </c>
      <c r="J140">
        <v>0.29127722676394802</v>
      </c>
      <c r="K140">
        <v>4.6011958122900702E-2</v>
      </c>
      <c r="L140">
        <v>3.05384732895678E-2</v>
      </c>
      <c r="N140" s="3">
        <f t="shared" si="2"/>
        <v>1.27570025470423E-2</v>
      </c>
      <c r="O140" s="3">
        <f t="shared" si="3"/>
        <v>1.7174323615724953</v>
      </c>
    </row>
    <row r="141" spans="1:15" x14ac:dyDescent="0.2">
      <c r="A141">
        <v>1.24</v>
      </c>
      <c r="B141">
        <v>4.2945607773040101E-2</v>
      </c>
      <c r="C141">
        <v>2.4721524582746401E-2</v>
      </c>
      <c r="D141">
        <v>2.06838800176074E-2</v>
      </c>
      <c r="E141">
        <v>1.85681811919454E-2</v>
      </c>
      <c r="H141">
        <v>1.24</v>
      </c>
      <c r="I141">
        <v>0.29931228639409801</v>
      </c>
      <c r="J141">
        <v>0.27883280208171701</v>
      </c>
      <c r="K141">
        <v>3.5418654409060703E-2</v>
      </c>
      <c r="L141">
        <v>1.7627064469684001E-2</v>
      </c>
      <c r="N141" s="3">
        <f t="shared" si="2"/>
        <v>-9.4111672226139878E-4</v>
      </c>
      <c r="O141" s="3">
        <f t="shared" si="3"/>
        <v>0.9493156215715064</v>
      </c>
    </row>
    <row r="142" spans="1:15" x14ac:dyDescent="0.2">
      <c r="A142">
        <v>1.25</v>
      </c>
      <c r="B142">
        <v>3.98155590051405E-2</v>
      </c>
      <c r="C142">
        <v>3.0244411122787002E-2</v>
      </c>
      <c r="D142">
        <v>2.1656858898959699E-2</v>
      </c>
      <c r="E142">
        <v>1.30223452478997E-2</v>
      </c>
      <c r="H142">
        <v>1.25</v>
      </c>
      <c r="I142">
        <v>0.35141051243968702</v>
      </c>
      <c r="J142">
        <v>0.28478054298068201</v>
      </c>
      <c r="K142">
        <v>6.01347872432667E-2</v>
      </c>
      <c r="L142">
        <v>2.8091405586140199E-2</v>
      </c>
      <c r="N142" s="3">
        <f t="shared" si="2"/>
        <v>1.5069060338240499E-2</v>
      </c>
      <c r="O142" s="3">
        <f t="shared" si="3"/>
        <v>2.1571694691991752</v>
      </c>
    </row>
    <row r="143" spans="1:15" x14ac:dyDescent="0.2">
      <c r="A143">
        <v>1.26</v>
      </c>
      <c r="B143">
        <v>3.5545046341312697E-2</v>
      </c>
      <c r="C143">
        <v>2.93715079793039E-2</v>
      </c>
      <c r="D143">
        <v>1.6177051609423201E-2</v>
      </c>
      <c r="E143">
        <v>5.4812434996437199E-3</v>
      </c>
      <c r="H143">
        <v>1.26</v>
      </c>
      <c r="I143">
        <v>0.45003255292604299</v>
      </c>
      <c r="J143">
        <v>0.31993979630835601</v>
      </c>
      <c r="K143">
        <v>7.9857495738937995E-2</v>
      </c>
      <c r="L143">
        <v>3.1574051819037899E-2</v>
      </c>
      <c r="N143" s="3">
        <f t="shared" si="2"/>
        <v>2.609280831939418E-2</v>
      </c>
      <c r="O143" s="3">
        <f t="shared" si="3"/>
        <v>5.7603811655311805</v>
      </c>
    </row>
    <row r="144" spans="1:15" x14ac:dyDescent="0.2">
      <c r="A144">
        <v>1.27</v>
      </c>
      <c r="B144">
        <v>3.6042560308966701E-2</v>
      </c>
      <c r="C144">
        <v>2.8677401721218399E-2</v>
      </c>
      <c r="D144">
        <v>1.56495059888269E-2</v>
      </c>
      <c r="E144">
        <v>4.1788023753431096E-3</v>
      </c>
      <c r="H144">
        <v>1.27</v>
      </c>
      <c r="I144">
        <v>0.40926647390993698</v>
      </c>
      <c r="J144">
        <v>0.30767299689707001</v>
      </c>
      <c r="K144">
        <v>7.1891416168545497E-2</v>
      </c>
      <c r="L144">
        <v>1.4462082579849401E-2</v>
      </c>
      <c r="N144" s="3">
        <f t="shared" si="2"/>
        <v>1.0283280204506291E-2</v>
      </c>
      <c r="O144" s="3">
        <f t="shared" si="3"/>
        <v>3.4608199385504466</v>
      </c>
    </row>
    <row r="145" spans="1:15" x14ac:dyDescent="0.2">
      <c r="A145">
        <v>1.28</v>
      </c>
      <c r="B145">
        <v>4.0597912439757501E-2</v>
      </c>
      <c r="C145">
        <v>3.1248234265759001E-2</v>
      </c>
      <c r="D145">
        <v>1.24509923675511E-2</v>
      </c>
      <c r="E145">
        <v>2.86520474943988E-3</v>
      </c>
      <c r="H145">
        <v>1.28</v>
      </c>
      <c r="I145">
        <v>0.46016267247496401</v>
      </c>
      <c r="J145">
        <v>0.33904313886907</v>
      </c>
      <c r="K145">
        <v>9.2418453869727094E-2</v>
      </c>
      <c r="L145">
        <v>1.10775773986209E-2</v>
      </c>
      <c r="N145" s="3">
        <f t="shared" si="2"/>
        <v>8.2123726491810205E-3</v>
      </c>
      <c r="O145" s="3">
        <f t="shared" si="3"/>
        <v>3.8662428577875492</v>
      </c>
    </row>
    <row r="146" spans="1:15" x14ac:dyDescent="0.2">
      <c r="A146">
        <v>1.29</v>
      </c>
      <c r="B146">
        <v>5.0918493754002002E-2</v>
      </c>
      <c r="C146">
        <v>3.2006238812283101E-2</v>
      </c>
      <c r="D146">
        <v>5.2901919282284998E-3</v>
      </c>
      <c r="E146">
        <v>1.31172498392365E-3</v>
      </c>
      <c r="H146">
        <v>1.29</v>
      </c>
      <c r="I146">
        <v>0.64628787423201794</v>
      </c>
      <c r="J146">
        <v>0.36240918011769202</v>
      </c>
      <c r="K146">
        <v>0.13046515949530599</v>
      </c>
      <c r="L146">
        <v>2.1822635307914302E-2</v>
      </c>
      <c r="N146" s="3">
        <f t="shared" ref="N146:N209" si="4">L146-E146</f>
        <v>2.0510910323990651E-2</v>
      </c>
      <c r="O146" s="3">
        <f t="shared" ref="O146:O209" si="5">L146/E146</f>
        <v>16.636593474524005</v>
      </c>
    </row>
    <row r="147" spans="1:15" x14ac:dyDescent="0.2">
      <c r="A147">
        <v>1.3</v>
      </c>
      <c r="B147">
        <v>5.5084691612494699E-2</v>
      </c>
      <c r="C147">
        <v>2.9820653940923501E-2</v>
      </c>
      <c r="D147">
        <v>3.4074837277077801E-3</v>
      </c>
      <c r="E147">
        <v>8.2133244400943396E-4</v>
      </c>
      <c r="H147">
        <v>1.3</v>
      </c>
      <c r="I147">
        <v>0.67378446677265802</v>
      </c>
      <c r="J147">
        <v>0.29634110031863897</v>
      </c>
      <c r="K147">
        <v>0.118857196903252</v>
      </c>
      <c r="L147">
        <v>3.1431191175877997E-2</v>
      </c>
      <c r="N147" s="3">
        <f t="shared" si="4"/>
        <v>3.0609858731868562E-2</v>
      </c>
      <c r="O147" s="3">
        <f t="shared" si="5"/>
        <v>38.268537186285769</v>
      </c>
    </row>
    <row r="148" spans="1:15" x14ac:dyDescent="0.2">
      <c r="A148">
        <v>1.31</v>
      </c>
      <c r="B148">
        <v>6.0017468241331799E-2</v>
      </c>
      <c r="C148">
        <v>2.8038420346327999E-2</v>
      </c>
      <c r="D148">
        <v>4.6941055959746599E-3</v>
      </c>
      <c r="E148">
        <v>8.2943800369504595E-4</v>
      </c>
      <c r="H148">
        <v>1.31</v>
      </c>
      <c r="I148">
        <v>0.70198286643415297</v>
      </c>
      <c r="J148">
        <v>0.32470174314118999</v>
      </c>
      <c r="K148">
        <v>0.12898516681517599</v>
      </c>
      <c r="L148">
        <v>3.9890482764419401E-2</v>
      </c>
      <c r="N148" s="3">
        <f t="shared" si="4"/>
        <v>3.9061044760724355E-2</v>
      </c>
      <c r="O148" s="3">
        <f t="shared" si="5"/>
        <v>48.093386831459526</v>
      </c>
    </row>
    <row r="149" spans="1:15" x14ac:dyDescent="0.2">
      <c r="A149">
        <v>1.32</v>
      </c>
      <c r="B149">
        <v>7.1770868388139897E-2</v>
      </c>
      <c r="C149">
        <v>3.2165175594808797E-2</v>
      </c>
      <c r="D149">
        <v>8.1003810268581704E-3</v>
      </c>
      <c r="E149">
        <v>4.5418774128813601E-4</v>
      </c>
      <c r="H149">
        <v>1.32</v>
      </c>
      <c r="I149">
        <v>0.91537902459294296</v>
      </c>
      <c r="J149">
        <v>0.33961981010991998</v>
      </c>
      <c r="K149">
        <v>0.15089041897882699</v>
      </c>
      <c r="L149">
        <v>2.4396202605300399E-2</v>
      </c>
      <c r="N149" s="3">
        <f t="shared" si="4"/>
        <v>2.3942014864012262E-2</v>
      </c>
      <c r="O149" s="3">
        <f t="shared" si="5"/>
        <v>53.713916928073772</v>
      </c>
    </row>
    <row r="150" spans="1:15" x14ac:dyDescent="0.2">
      <c r="A150">
        <v>1.33</v>
      </c>
      <c r="B150">
        <v>7.3194772082859794E-2</v>
      </c>
      <c r="C150">
        <v>3.4000911527536398E-2</v>
      </c>
      <c r="D150">
        <v>9.6210762439627104E-3</v>
      </c>
      <c r="E150">
        <v>1.5753893291259799E-3</v>
      </c>
      <c r="H150">
        <v>1.33</v>
      </c>
      <c r="I150">
        <v>0.99537973448177797</v>
      </c>
      <c r="J150">
        <v>0.26132150147941602</v>
      </c>
      <c r="K150">
        <v>0.124596417794924</v>
      </c>
      <c r="L150">
        <v>5.8098695732806203E-2</v>
      </c>
      <c r="N150" s="3">
        <f t="shared" si="4"/>
        <v>5.6523306403680224E-2</v>
      </c>
      <c r="O150" s="3">
        <f t="shared" si="5"/>
        <v>36.878944562255697</v>
      </c>
    </row>
    <row r="151" spans="1:15" x14ac:dyDescent="0.2">
      <c r="A151">
        <v>1.34</v>
      </c>
      <c r="B151">
        <v>6.8302186935237305E-2</v>
      </c>
      <c r="C151">
        <v>3.4931959812009097E-2</v>
      </c>
      <c r="D151">
        <v>1.5164238677444E-2</v>
      </c>
      <c r="E151">
        <v>3.0465374749779799E-3</v>
      </c>
      <c r="H151">
        <v>1.34</v>
      </c>
      <c r="I151">
        <v>0.99488895442216796</v>
      </c>
      <c r="J151">
        <v>0.27773911157006198</v>
      </c>
      <c r="K151">
        <v>0.15100806398857999</v>
      </c>
      <c r="L151">
        <v>0.126479235063717</v>
      </c>
      <c r="N151" s="3">
        <f t="shared" si="4"/>
        <v>0.12343269758873902</v>
      </c>
      <c r="O151" s="3">
        <f t="shared" si="5"/>
        <v>41.515732566076899</v>
      </c>
    </row>
    <row r="152" spans="1:15" x14ac:dyDescent="0.2">
      <c r="A152">
        <v>1.35</v>
      </c>
      <c r="B152">
        <v>6.7796523525940899E-2</v>
      </c>
      <c r="C152">
        <v>4.2580791529237903E-2</v>
      </c>
      <c r="D152">
        <v>2.1627795687035399E-2</v>
      </c>
      <c r="E152">
        <v>8.1105000035928392E-3</v>
      </c>
      <c r="H152">
        <v>1.35</v>
      </c>
      <c r="I152">
        <v>1.16145057955231</v>
      </c>
      <c r="J152">
        <v>0.29332717179477102</v>
      </c>
      <c r="K152">
        <v>0.17268691085917201</v>
      </c>
      <c r="L152">
        <v>0.11700883727672701</v>
      </c>
      <c r="N152" s="3">
        <f t="shared" si="4"/>
        <v>0.10889833727313417</v>
      </c>
      <c r="O152" s="3">
        <f t="shared" si="5"/>
        <v>14.426834008371088</v>
      </c>
    </row>
    <row r="153" spans="1:15" x14ac:dyDescent="0.2">
      <c r="A153">
        <v>1.36</v>
      </c>
      <c r="B153">
        <v>6.4549904666102997E-2</v>
      </c>
      <c r="C153">
        <v>4.7797153611795803E-2</v>
      </c>
      <c r="D153">
        <v>2.4101857757397701E-2</v>
      </c>
      <c r="E153">
        <v>1.5398381500256899E-2</v>
      </c>
      <c r="H153">
        <v>1.36</v>
      </c>
      <c r="I153">
        <v>1.2147779517866</v>
      </c>
      <c r="J153">
        <v>0.25471538062232302</v>
      </c>
      <c r="K153">
        <v>0.14073332039224501</v>
      </c>
      <c r="L153">
        <v>0.11990752657425099</v>
      </c>
      <c r="N153" s="3">
        <f t="shared" si="4"/>
        <v>0.1045091450739941</v>
      </c>
      <c r="O153" s="3">
        <f t="shared" si="5"/>
        <v>7.7870214198973127</v>
      </c>
    </row>
    <row r="154" spans="1:15" x14ac:dyDescent="0.2">
      <c r="A154">
        <v>1.37</v>
      </c>
      <c r="B154">
        <v>5.9258312667086699E-2</v>
      </c>
      <c r="C154">
        <v>5.1743184553974399E-2</v>
      </c>
      <c r="D154">
        <v>2.8930946035324E-2</v>
      </c>
      <c r="E154">
        <v>2.2604517951015202E-2</v>
      </c>
      <c r="H154">
        <v>1.37</v>
      </c>
      <c r="I154">
        <v>1.1449694894809499</v>
      </c>
      <c r="J154">
        <v>0.28155265361125198</v>
      </c>
      <c r="K154">
        <v>0.168808631701135</v>
      </c>
      <c r="L154">
        <v>0.17072307980696799</v>
      </c>
      <c r="N154" s="3">
        <f t="shared" si="4"/>
        <v>0.14811856185595279</v>
      </c>
      <c r="O154" s="3">
        <f t="shared" si="5"/>
        <v>7.5526087385243521</v>
      </c>
    </row>
    <row r="155" spans="1:15" x14ac:dyDescent="0.2">
      <c r="A155">
        <v>1.38</v>
      </c>
      <c r="B155">
        <v>5.7691018934864099E-2</v>
      </c>
      <c r="C155">
        <v>5.1707297887011602E-2</v>
      </c>
      <c r="D155">
        <v>3.1954033295429E-2</v>
      </c>
      <c r="E155">
        <v>2.9739830708401801E-2</v>
      </c>
      <c r="H155">
        <v>1.38</v>
      </c>
      <c r="I155">
        <v>1.20114362922628</v>
      </c>
      <c r="J155">
        <v>0.33310739188817401</v>
      </c>
      <c r="K155">
        <v>0.204064487295227</v>
      </c>
      <c r="L155">
        <v>0.18191732801478999</v>
      </c>
      <c r="N155" s="3">
        <f t="shared" si="4"/>
        <v>0.15217749730638819</v>
      </c>
      <c r="O155" s="3">
        <f t="shared" si="5"/>
        <v>6.1169590976654931</v>
      </c>
    </row>
    <row r="156" spans="1:15" x14ac:dyDescent="0.2">
      <c r="A156">
        <v>1.39</v>
      </c>
      <c r="B156">
        <v>5.8028926676752801E-2</v>
      </c>
      <c r="C156">
        <v>5.3329292798235998E-2</v>
      </c>
      <c r="D156">
        <v>3.2746618677495003E-2</v>
      </c>
      <c r="E156">
        <v>3.4939283649973799E-2</v>
      </c>
      <c r="H156">
        <v>1.39</v>
      </c>
      <c r="I156">
        <v>1.1947591325481299</v>
      </c>
      <c r="J156">
        <v>0.37690920783824899</v>
      </c>
      <c r="K156">
        <v>0.213114418964712</v>
      </c>
      <c r="L156">
        <v>0.181530790633642</v>
      </c>
      <c r="N156" s="3">
        <f t="shared" si="4"/>
        <v>0.14659150698366818</v>
      </c>
      <c r="O156" s="3">
        <f t="shared" si="5"/>
        <v>5.1956071123907579</v>
      </c>
    </row>
    <row r="157" spans="1:15" x14ac:dyDescent="0.2">
      <c r="A157">
        <v>1.4</v>
      </c>
      <c r="B157">
        <v>6.3478459357652603E-2</v>
      </c>
      <c r="C157">
        <v>5.1795909711037799E-2</v>
      </c>
      <c r="D157">
        <v>3.5164752197455199E-2</v>
      </c>
      <c r="E157">
        <v>3.6209623491121098E-2</v>
      </c>
      <c r="H157">
        <v>1.4</v>
      </c>
      <c r="I157">
        <v>1.110153542703</v>
      </c>
      <c r="J157">
        <v>0.40351414387384599</v>
      </c>
      <c r="K157">
        <v>0.27010808886343901</v>
      </c>
      <c r="L157">
        <v>0.19769807219527</v>
      </c>
      <c r="N157" s="3">
        <f t="shared" si="4"/>
        <v>0.16148844870414891</v>
      </c>
      <c r="O157" s="3">
        <f t="shared" si="5"/>
        <v>5.4598212611558141</v>
      </c>
    </row>
    <row r="158" spans="1:15" x14ac:dyDescent="0.2">
      <c r="A158">
        <v>1.41</v>
      </c>
      <c r="B158">
        <v>6.5191895690982896E-2</v>
      </c>
      <c r="C158">
        <v>4.6143916877953099E-2</v>
      </c>
      <c r="D158">
        <v>3.5382053137461497E-2</v>
      </c>
      <c r="E158">
        <v>3.50991638165562E-2</v>
      </c>
      <c r="H158">
        <v>1.41</v>
      </c>
      <c r="I158">
        <v>1.0798346770984</v>
      </c>
      <c r="J158">
        <v>0.45880672054809102</v>
      </c>
      <c r="K158">
        <v>0.33598530021321699</v>
      </c>
      <c r="L158">
        <v>0.16509441614689099</v>
      </c>
      <c r="N158" s="3">
        <f t="shared" si="4"/>
        <v>0.12999525233033479</v>
      </c>
      <c r="O158" s="3">
        <f t="shared" si="5"/>
        <v>4.7036566742657362</v>
      </c>
    </row>
    <row r="159" spans="1:15" x14ac:dyDescent="0.2">
      <c r="A159">
        <v>1.42</v>
      </c>
      <c r="B159">
        <v>6.5444650603342799E-2</v>
      </c>
      <c r="C159">
        <v>4.6646189611066903E-2</v>
      </c>
      <c r="D159">
        <v>3.6902140453192199E-2</v>
      </c>
      <c r="E159">
        <v>3.39315347488265E-2</v>
      </c>
      <c r="H159">
        <v>1.42</v>
      </c>
      <c r="I159">
        <v>1.0445157484184899</v>
      </c>
      <c r="J159">
        <v>0.56485919562297604</v>
      </c>
      <c r="K159">
        <v>0.42239450681001001</v>
      </c>
      <c r="L159">
        <v>0.130591005065821</v>
      </c>
      <c r="N159" s="3">
        <f t="shared" si="4"/>
        <v>9.6659470316994497E-2</v>
      </c>
      <c r="O159" s="3">
        <f t="shared" si="5"/>
        <v>3.8486619020478408</v>
      </c>
    </row>
    <row r="160" spans="1:15" x14ac:dyDescent="0.2">
      <c r="A160">
        <v>1.43</v>
      </c>
      <c r="B160">
        <v>7.4676821063880905E-2</v>
      </c>
      <c r="C160">
        <v>4.5687883264077002E-2</v>
      </c>
      <c r="D160">
        <v>3.5980737689294003E-2</v>
      </c>
      <c r="E160">
        <v>2.9785796500240599E-2</v>
      </c>
      <c r="H160">
        <v>1.43</v>
      </c>
      <c r="I160">
        <v>1.0288833170040901</v>
      </c>
      <c r="J160">
        <v>0.59221890383042797</v>
      </c>
      <c r="K160">
        <v>0.50369901978742104</v>
      </c>
      <c r="L160">
        <v>0.13478613554287799</v>
      </c>
      <c r="N160" s="3">
        <f t="shared" si="4"/>
        <v>0.10500033904263739</v>
      </c>
      <c r="O160" s="3">
        <f t="shared" si="5"/>
        <v>4.5251815086358107</v>
      </c>
    </row>
    <row r="161" spans="1:15" x14ac:dyDescent="0.2">
      <c r="A161">
        <v>1.44</v>
      </c>
      <c r="B161">
        <v>7.3014977176084406E-2</v>
      </c>
      <c r="C161">
        <v>4.1982442442669701E-2</v>
      </c>
      <c r="D161">
        <v>3.3491304800897903E-2</v>
      </c>
      <c r="E161">
        <v>2.5043677580310099E-2</v>
      </c>
      <c r="H161">
        <v>1.44</v>
      </c>
      <c r="I161">
        <v>0.982711161496022</v>
      </c>
      <c r="J161">
        <v>0.60741030146265196</v>
      </c>
      <c r="K161">
        <v>0.51513505653453895</v>
      </c>
      <c r="L161">
        <v>6.6211140563439894E-2</v>
      </c>
      <c r="N161" s="3">
        <f t="shared" si="4"/>
        <v>4.1167462983129795E-2</v>
      </c>
      <c r="O161" s="3">
        <f t="shared" si="5"/>
        <v>2.6438265846185698</v>
      </c>
    </row>
    <row r="162" spans="1:15" x14ac:dyDescent="0.2">
      <c r="A162">
        <v>1.45</v>
      </c>
      <c r="B162">
        <v>6.6557483030127207E-2</v>
      </c>
      <c r="C162">
        <v>4.1297922045942799E-2</v>
      </c>
      <c r="D162">
        <v>3.1201410116789799E-2</v>
      </c>
      <c r="E162">
        <v>2.2022759339113199E-2</v>
      </c>
      <c r="H162">
        <v>1.45</v>
      </c>
      <c r="I162">
        <v>0.94733831336165197</v>
      </c>
      <c r="J162">
        <v>0.65507432920458397</v>
      </c>
      <c r="K162">
        <v>0.54060093357045302</v>
      </c>
      <c r="L162">
        <v>1.5512147406108101E-2</v>
      </c>
      <c r="N162" s="3">
        <f t="shared" si="4"/>
        <v>-6.510611933005098E-3</v>
      </c>
      <c r="O162" s="3">
        <f t="shared" si="5"/>
        <v>0.7043689288543411</v>
      </c>
    </row>
    <row r="163" spans="1:15" x14ac:dyDescent="0.2">
      <c r="A163">
        <v>1.46</v>
      </c>
      <c r="B163">
        <v>7.0550091437378101E-2</v>
      </c>
      <c r="C163">
        <v>3.6195295630368003E-2</v>
      </c>
      <c r="D163">
        <v>2.5838507167795201E-2</v>
      </c>
      <c r="E163">
        <v>1.99821017813358E-2</v>
      </c>
      <c r="H163">
        <v>1.46</v>
      </c>
      <c r="I163">
        <v>0.97658709624639395</v>
      </c>
      <c r="J163">
        <v>0.62492005178738597</v>
      </c>
      <c r="K163">
        <v>0.54842448749754502</v>
      </c>
      <c r="L163">
        <v>1.05810931307163E-2</v>
      </c>
      <c r="N163" s="3">
        <f t="shared" si="4"/>
        <v>-9.4010086506194999E-3</v>
      </c>
      <c r="O163" s="3">
        <f t="shared" si="5"/>
        <v>0.52952853741339301</v>
      </c>
    </row>
    <row r="164" spans="1:15" x14ac:dyDescent="0.2">
      <c r="A164">
        <v>1.47</v>
      </c>
      <c r="B164">
        <v>6.5654876594920794E-2</v>
      </c>
      <c r="C164">
        <v>3.11314680418577E-2</v>
      </c>
      <c r="D164">
        <v>2.24829981024268E-2</v>
      </c>
      <c r="E164">
        <v>1.6471315482120299E-2</v>
      </c>
      <c r="H164">
        <v>1.47</v>
      </c>
      <c r="I164">
        <v>0.88269645818475895</v>
      </c>
      <c r="J164">
        <v>0.59765548521019296</v>
      </c>
      <c r="K164">
        <v>0.51269707454180402</v>
      </c>
      <c r="L164">
        <v>1.93246510882976E-2</v>
      </c>
      <c r="N164" s="3">
        <f t="shared" si="4"/>
        <v>2.8533356061773013E-3</v>
      </c>
      <c r="O164" s="3">
        <f t="shared" si="5"/>
        <v>1.1732305843619237</v>
      </c>
    </row>
    <row r="165" spans="1:15" x14ac:dyDescent="0.2">
      <c r="A165">
        <v>1.48</v>
      </c>
      <c r="B165">
        <v>5.2394266148335499E-2</v>
      </c>
      <c r="C165">
        <v>2.7091298921833901E-2</v>
      </c>
      <c r="D165">
        <v>1.9165826630853301E-2</v>
      </c>
      <c r="E165">
        <v>1.5206195465225201E-2</v>
      </c>
      <c r="H165">
        <v>1.48</v>
      </c>
      <c r="I165">
        <v>0.82652171370479999</v>
      </c>
      <c r="J165">
        <v>0.56760086184314396</v>
      </c>
      <c r="K165">
        <v>0.437745837463</v>
      </c>
      <c r="L165">
        <v>6.2721235685216398E-2</v>
      </c>
      <c r="N165" s="3">
        <f t="shared" si="4"/>
        <v>4.75150402199912E-2</v>
      </c>
      <c r="O165" s="3">
        <f t="shared" si="5"/>
        <v>4.1247158652308897</v>
      </c>
    </row>
    <row r="166" spans="1:15" x14ac:dyDescent="0.2">
      <c r="A166">
        <v>1.49</v>
      </c>
      <c r="B166">
        <v>5.2306257103903402E-2</v>
      </c>
      <c r="C166">
        <v>2.7160985034103E-2</v>
      </c>
      <c r="D166">
        <v>1.59413208998169E-2</v>
      </c>
      <c r="E166">
        <v>1.4935712097006599E-2</v>
      </c>
      <c r="H166">
        <v>1.49</v>
      </c>
      <c r="I166">
        <v>0.85513470859808605</v>
      </c>
      <c r="J166">
        <v>0.45975792529237502</v>
      </c>
      <c r="K166">
        <v>0.36012227264816699</v>
      </c>
      <c r="L166">
        <v>8.8349778117465499E-2</v>
      </c>
      <c r="N166" s="3">
        <f t="shared" si="4"/>
        <v>7.3414066020458899E-2</v>
      </c>
      <c r="O166" s="3">
        <f t="shared" si="5"/>
        <v>5.9153375174640974</v>
      </c>
    </row>
    <row r="167" spans="1:15" x14ac:dyDescent="0.2">
      <c r="A167">
        <v>1.5</v>
      </c>
      <c r="B167">
        <v>4.7860913278507597E-2</v>
      </c>
      <c r="C167">
        <v>2.6976012944570998E-2</v>
      </c>
      <c r="D167">
        <v>1.4912762547979099E-2</v>
      </c>
      <c r="E167">
        <v>1.3192452337805E-2</v>
      </c>
      <c r="H167">
        <v>1.5</v>
      </c>
      <c r="I167">
        <v>0.67270812495836496</v>
      </c>
      <c r="J167">
        <v>0.403064118499946</v>
      </c>
      <c r="K167">
        <v>0.31355543994222701</v>
      </c>
      <c r="L167">
        <v>0.122291374855641</v>
      </c>
      <c r="N167" s="3">
        <f t="shared" si="4"/>
        <v>0.109098922517836</v>
      </c>
      <c r="O167" s="3">
        <f t="shared" si="5"/>
        <v>9.2697984972207372</v>
      </c>
    </row>
    <row r="168" spans="1:15" x14ac:dyDescent="0.2">
      <c r="A168">
        <v>1.51</v>
      </c>
      <c r="B168">
        <v>3.9599341470378302E-2</v>
      </c>
      <c r="C168">
        <v>3.1329521434320898E-2</v>
      </c>
      <c r="D168">
        <v>1.35360981625168E-2</v>
      </c>
      <c r="E168">
        <v>1.23273341548308E-2</v>
      </c>
      <c r="H168">
        <v>1.51</v>
      </c>
      <c r="I168">
        <v>0.58036661638367204</v>
      </c>
      <c r="J168">
        <v>0.354730666154287</v>
      </c>
      <c r="K168">
        <v>0.22282704632255801</v>
      </c>
      <c r="L168">
        <v>0.11315005031474901</v>
      </c>
      <c r="N168" s="3">
        <f t="shared" si="4"/>
        <v>0.10082271615991821</v>
      </c>
      <c r="O168" s="3">
        <f t="shared" si="5"/>
        <v>9.1787931513487937</v>
      </c>
    </row>
    <row r="169" spans="1:15" x14ac:dyDescent="0.2">
      <c r="A169">
        <v>1.52</v>
      </c>
      <c r="B169">
        <v>4.2537328169043501E-2</v>
      </c>
      <c r="C169">
        <v>3.6769958708888897E-2</v>
      </c>
      <c r="D169">
        <v>1.263297973335E-2</v>
      </c>
      <c r="E169">
        <v>1.2259926695887101E-2</v>
      </c>
      <c r="H169">
        <v>1.52</v>
      </c>
      <c r="I169">
        <v>0.603136495133338</v>
      </c>
      <c r="J169">
        <v>0.26926193713077501</v>
      </c>
      <c r="K169">
        <v>0.17229802948370801</v>
      </c>
      <c r="L169">
        <v>0.12215624008857399</v>
      </c>
      <c r="N169" s="3">
        <f t="shared" si="4"/>
        <v>0.10989631339268689</v>
      </c>
      <c r="O169" s="3">
        <f t="shared" si="5"/>
        <v>9.963863823880315</v>
      </c>
    </row>
    <row r="170" spans="1:15" x14ac:dyDescent="0.2">
      <c r="A170">
        <v>1.53</v>
      </c>
      <c r="B170">
        <v>4.4682206162429801E-2</v>
      </c>
      <c r="C170">
        <v>3.8777056548361499E-2</v>
      </c>
      <c r="D170">
        <v>1.2831803366053499E-2</v>
      </c>
      <c r="E170">
        <v>1.23124732435059E-2</v>
      </c>
      <c r="H170">
        <v>1.53</v>
      </c>
      <c r="I170">
        <v>0.39889234543898699</v>
      </c>
      <c r="J170">
        <v>0.223975469919138</v>
      </c>
      <c r="K170">
        <v>0.18502213107870299</v>
      </c>
      <c r="L170">
        <v>0.15171824203185899</v>
      </c>
      <c r="N170" s="3">
        <f t="shared" si="4"/>
        <v>0.13940576878835309</v>
      </c>
      <c r="O170" s="3">
        <f t="shared" si="5"/>
        <v>12.322320546920285</v>
      </c>
    </row>
    <row r="171" spans="1:15" x14ac:dyDescent="0.2">
      <c r="A171">
        <v>1.54</v>
      </c>
      <c r="B171">
        <v>5.1234953963315899E-2</v>
      </c>
      <c r="C171">
        <v>3.7121766723708101E-2</v>
      </c>
      <c r="D171">
        <v>1.3777238215681499E-2</v>
      </c>
      <c r="E171">
        <v>1.3190565427031399E-2</v>
      </c>
      <c r="H171">
        <v>1.54</v>
      </c>
      <c r="I171">
        <v>0.29949218841895098</v>
      </c>
      <c r="J171">
        <v>0.1600787309084</v>
      </c>
      <c r="K171">
        <v>9.8683201864832107E-2</v>
      </c>
      <c r="L171">
        <v>8.6190975023620303E-2</v>
      </c>
      <c r="N171" s="3">
        <f t="shared" si="4"/>
        <v>7.3000409596588905E-2</v>
      </c>
      <c r="O171" s="3">
        <f t="shared" si="5"/>
        <v>6.53428964060853</v>
      </c>
    </row>
    <row r="172" spans="1:15" x14ac:dyDescent="0.2">
      <c r="A172">
        <v>1.55</v>
      </c>
      <c r="B172">
        <v>5.7718216768139798E-2</v>
      </c>
      <c r="C172">
        <v>3.4728419993765303E-2</v>
      </c>
      <c r="D172">
        <v>1.4197332413896001E-2</v>
      </c>
      <c r="E172">
        <v>1.4305251817031701E-2</v>
      </c>
      <c r="H172">
        <v>1.55</v>
      </c>
      <c r="I172">
        <v>0.36973525131993001</v>
      </c>
      <c r="J172">
        <v>0.13430643350847399</v>
      </c>
      <c r="K172">
        <v>6.3285915164986203E-2</v>
      </c>
      <c r="L172">
        <v>6.0022694875794001E-2</v>
      </c>
      <c r="N172" s="3">
        <f t="shared" si="4"/>
        <v>4.5717443058762297E-2</v>
      </c>
      <c r="O172" s="3">
        <f t="shared" si="5"/>
        <v>4.1958502823649377</v>
      </c>
    </row>
    <row r="173" spans="1:15" x14ac:dyDescent="0.2">
      <c r="A173">
        <v>1.56</v>
      </c>
      <c r="B173">
        <v>5.82177853842063E-2</v>
      </c>
      <c r="C173">
        <v>3.1810887020370597E-2</v>
      </c>
      <c r="D173">
        <v>1.36657972414574E-2</v>
      </c>
      <c r="E173">
        <v>1.42080919530156E-2</v>
      </c>
      <c r="H173">
        <v>1.56</v>
      </c>
      <c r="I173">
        <v>0.304775097403512</v>
      </c>
      <c r="J173">
        <v>0.16633124149846201</v>
      </c>
      <c r="K173">
        <v>0.113519468067665</v>
      </c>
      <c r="L173">
        <v>0.112673592880456</v>
      </c>
      <c r="N173" s="3">
        <f t="shared" si="4"/>
        <v>9.84655009274404E-2</v>
      </c>
      <c r="O173" s="3">
        <f t="shared" si="5"/>
        <v>7.930240967826899</v>
      </c>
    </row>
    <row r="174" spans="1:15" x14ac:dyDescent="0.2">
      <c r="A174">
        <v>1.57</v>
      </c>
      <c r="B174">
        <v>6.6998986745573696E-2</v>
      </c>
      <c r="C174">
        <v>2.44042758390885E-2</v>
      </c>
      <c r="D174">
        <v>1.34929092710913E-2</v>
      </c>
      <c r="E174">
        <v>1.4981227727987699E-2</v>
      </c>
      <c r="H174">
        <v>1.57</v>
      </c>
      <c r="I174">
        <v>0.24507294936934401</v>
      </c>
      <c r="J174">
        <v>0.14638314558218801</v>
      </c>
      <c r="K174">
        <v>0.110272429244653</v>
      </c>
      <c r="L174">
        <v>0.109781710052887</v>
      </c>
      <c r="N174" s="3">
        <f t="shared" si="4"/>
        <v>9.4800482324899307E-2</v>
      </c>
      <c r="O174" s="3">
        <f t="shared" si="5"/>
        <v>7.3279514901034783</v>
      </c>
    </row>
    <row r="175" spans="1:15" x14ac:dyDescent="0.2">
      <c r="A175">
        <v>1.58</v>
      </c>
      <c r="B175">
        <v>6.3314668567327301E-2</v>
      </c>
      <c r="C175">
        <v>1.7917251221537998E-2</v>
      </c>
      <c r="D175">
        <v>1.3612474907326E-2</v>
      </c>
      <c r="E175">
        <v>1.4770831745513999E-2</v>
      </c>
      <c r="H175">
        <v>1.58</v>
      </c>
      <c r="I175">
        <v>0.40627710237907</v>
      </c>
      <c r="J175">
        <v>0.13125936521947101</v>
      </c>
      <c r="K175">
        <v>7.2909435534533801E-2</v>
      </c>
      <c r="L175">
        <v>6.8469853993908106E-2</v>
      </c>
      <c r="N175" s="3">
        <f t="shared" si="4"/>
        <v>5.369902224839411E-2</v>
      </c>
      <c r="O175" s="3">
        <f t="shared" si="5"/>
        <v>4.6354772143892884</v>
      </c>
    </row>
    <row r="176" spans="1:15" x14ac:dyDescent="0.2">
      <c r="A176">
        <v>1.59</v>
      </c>
      <c r="B176">
        <v>4.9212861036653302E-2</v>
      </c>
      <c r="C176">
        <v>1.7196873038528699E-2</v>
      </c>
      <c r="D176">
        <v>1.36493803667982E-2</v>
      </c>
      <c r="E176">
        <v>1.4118717429520099E-2</v>
      </c>
      <c r="H176">
        <v>1.59</v>
      </c>
      <c r="I176">
        <v>0.49788577059300698</v>
      </c>
      <c r="J176">
        <v>0.23970316682191301</v>
      </c>
      <c r="K176">
        <v>0.13113013831752801</v>
      </c>
      <c r="L176">
        <v>0.11998110155547401</v>
      </c>
      <c r="N176" s="3">
        <f t="shared" si="4"/>
        <v>0.1058623841259539</v>
      </c>
      <c r="O176" s="3">
        <f t="shared" si="5"/>
        <v>8.4980170581650505</v>
      </c>
    </row>
    <row r="177" spans="1:15" x14ac:dyDescent="0.2">
      <c r="A177">
        <v>1.6</v>
      </c>
      <c r="B177">
        <v>4.8521815894443203E-2</v>
      </c>
      <c r="C177">
        <v>1.5658891270176001E-2</v>
      </c>
      <c r="D177">
        <v>1.3693482867715601E-2</v>
      </c>
      <c r="E177">
        <v>1.4351395421208699E-2</v>
      </c>
      <c r="H177">
        <v>1.6</v>
      </c>
      <c r="I177">
        <v>0.47447409455511702</v>
      </c>
      <c r="J177">
        <v>0.31592495220599598</v>
      </c>
      <c r="K177">
        <v>0.18248039975453101</v>
      </c>
      <c r="L177">
        <v>0.141874518686394</v>
      </c>
      <c r="N177" s="3">
        <f t="shared" si="4"/>
        <v>0.12752312326518531</v>
      </c>
      <c r="O177" s="3">
        <f t="shared" si="5"/>
        <v>9.8857647303571472</v>
      </c>
    </row>
    <row r="178" spans="1:15" x14ac:dyDescent="0.2">
      <c r="A178">
        <v>1.61</v>
      </c>
      <c r="B178">
        <v>3.6329758526092298E-2</v>
      </c>
      <c r="C178">
        <v>1.6294993120113E-2</v>
      </c>
      <c r="D178">
        <v>1.58284425425665E-2</v>
      </c>
      <c r="E178">
        <v>8.9126628758601709E-3</v>
      </c>
      <c r="H178">
        <v>1.61</v>
      </c>
      <c r="I178">
        <v>0.63214599547958505</v>
      </c>
      <c r="J178">
        <v>0.35054976712505498</v>
      </c>
      <c r="K178">
        <v>0.17584495779746501</v>
      </c>
      <c r="L178">
        <v>0.132995560290047</v>
      </c>
      <c r="N178" s="3">
        <f t="shared" si="4"/>
        <v>0.12408289741418682</v>
      </c>
      <c r="O178" s="3">
        <f t="shared" si="5"/>
        <v>14.922090304825026</v>
      </c>
    </row>
    <row r="179" spans="1:15" x14ac:dyDescent="0.2">
      <c r="A179">
        <v>1.62</v>
      </c>
      <c r="B179">
        <v>2.29107506580855E-2</v>
      </c>
      <c r="C179">
        <v>2.0671852984842299E-2</v>
      </c>
      <c r="D179">
        <v>2.0321350120543199E-2</v>
      </c>
      <c r="E179">
        <v>1.0343685936286999E-2</v>
      </c>
      <c r="H179">
        <v>1.62</v>
      </c>
      <c r="I179">
        <v>0.72472814020286402</v>
      </c>
      <c r="J179">
        <v>0.503322918210102</v>
      </c>
      <c r="K179">
        <v>0.27212557421297301</v>
      </c>
      <c r="L179">
        <v>0.188698058304587</v>
      </c>
      <c r="N179" s="3">
        <f t="shared" si="4"/>
        <v>0.17835437236829998</v>
      </c>
      <c r="O179" s="3">
        <f t="shared" si="5"/>
        <v>18.24282557174417</v>
      </c>
    </row>
    <row r="180" spans="1:15" x14ac:dyDescent="0.2">
      <c r="A180">
        <v>1.63</v>
      </c>
      <c r="B180">
        <v>2.1889960461426401E-2</v>
      </c>
      <c r="C180">
        <v>2.1014298722550499E-2</v>
      </c>
      <c r="D180">
        <v>2.1058689389528099E-2</v>
      </c>
      <c r="E180">
        <v>1.36195062331363E-2</v>
      </c>
      <c r="H180">
        <v>1.63</v>
      </c>
      <c r="I180">
        <v>0.72353561132040101</v>
      </c>
      <c r="J180">
        <v>0.61252983563449803</v>
      </c>
      <c r="K180">
        <v>0.32662048388945097</v>
      </c>
      <c r="L180">
        <v>0.18162818281797299</v>
      </c>
      <c r="N180" s="3">
        <f t="shared" si="4"/>
        <v>0.1680086765848367</v>
      </c>
      <c r="O180" s="3">
        <f t="shared" si="5"/>
        <v>13.335886023244445</v>
      </c>
    </row>
    <row r="181" spans="1:15" x14ac:dyDescent="0.2">
      <c r="A181">
        <v>1.64</v>
      </c>
      <c r="B181">
        <v>2.20328121671475E-2</v>
      </c>
      <c r="C181">
        <v>2.15158828618498E-2</v>
      </c>
      <c r="D181">
        <v>2.1651339684084E-2</v>
      </c>
      <c r="E181">
        <v>1.05083664319885E-2</v>
      </c>
      <c r="H181">
        <v>1.64</v>
      </c>
      <c r="I181">
        <v>0.81149452040325198</v>
      </c>
      <c r="J181">
        <v>0.69493409747466195</v>
      </c>
      <c r="K181">
        <v>0.34460070993297498</v>
      </c>
      <c r="L181">
        <v>0.19830327180667101</v>
      </c>
      <c r="N181" s="3">
        <f t="shared" si="4"/>
        <v>0.18779490537468252</v>
      </c>
      <c r="O181" s="3">
        <f t="shared" si="5"/>
        <v>18.87098942448527</v>
      </c>
    </row>
    <row r="182" spans="1:15" x14ac:dyDescent="0.2">
      <c r="A182">
        <v>1.65</v>
      </c>
      <c r="B182">
        <v>3.3706306770270103E-2</v>
      </c>
      <c r="C182">
        <v>2.0691349345827201E-2</v>
      </c>
      <c r="D182">
        <v>1.8843919294950801E-2</v>
      </c>
      <c r="E182">
        <v>1.48592246225395E-2</v>
      </c>
      <c r="H182">
        <v>1.65</v>
      </c>
      <c r="I182">
        <v>0.85786689263111005</v>
      </c>
      <c r="J182">
        <v>0.83411569192489698</v>
      </c>
      <c r="K182">
        <v>0.38507964951662699</v>
      </c>
      <c r="L182">
        <v>0.242905138719921</v>
      </c>
      <c r="N182" s="3">
        <f t="shared" si="4"/>
        <v>0.22804591409738151</v>
      </c>
      <c r="O182" s="3">
        <f t="shared" si="5"/>
        <v>16.347093801345846</v>
      </c>
    </row>
    <row r="183" spans="1:15" x14ac:dyDescent="0.2">
      <c r="A183">
        <v>1.66</v>
      </c>
      <c r="B183">
        <v>3.7934814815734401E-2</v>
      </c>
      <c r="C183">
        <v>2.17539044238792E-2</v>
      </c>
      <c r="D183">
        <v>1.7518177538609198E-2</v>
      </c>
      <c r="E183">
        <v>1.7417315398573101E-2</v>
      </c>
      <c r="H183">
        <v>1.66</v>
      </c>
      <c r="I183">
        <v>0.87242578876365395</v>
      </c>
      <c r="J183">
        <v>0.88481358027317403</v>
      </c>
      <c r="K183">
        <v>0.40601159948534599</v>
      </c>
      <c r="L183">
        <v>0.234032980749591</v>
      </c>
      <c r="N183" s="3">
        <f t="shared" si="4"/>
        <v>0.21661566535101789</v>
      </c>
      <c r="O183" s="3">
        <f t="shared" si="5"/>
        <v>13.436799839357789</v>
      </c>
    </row>
    <row r="184" spans="1:15" x14ac:dyDescent="0.2">
      <c r="A184">
        <v>1.67</v>
      </c>
      <c r="B184">
        <v>4.0503751901318399E-2</v>
      </c>
      <c r="C184">
        <v>2.1713104365839501E-2</v>
      </c>
      <c r="D184">
        <v>1.5174781644719399E-2</v>
      </c>
      <c r="E184">
        <v>1.6793429494818699E-2</v>
      </c>
      <c r="H184">
        <v>1.67</v>
      </c>
      <c r="I184">
        <v>0.90448439157906702</v>
      </c>
      <c r="J184">
        <v>0.89381308566091699</v>
      </c>
      <c r="K184">
        <v>0.47658901041511698</v>
      </c>
      <c r="L184">
        <v>0.28088819444492902</v>
      </c>
      <c r="N184" s="3">
        <f t="shared" si="4"/>
        <v>0.26409476495011031</v>
      </c>
      <c r="O184" s="3">
        <f t="shared" si="5"/>
        <v>16.726076977403089</v>
      </c>
    </row>
    <row r="185" spans="1:15" x14ac:dyDescent="0.2">
      <c r="A185">
        <v>1.68</v>
      </c>
      <c r="B185">
        <v>5.6809273226083402E-2</v>
      </c>
      <c r="C185">
        <v>2.4872599435723699E-2</v>
      </c>
      <c r="D185">
        <v>1.364702152989E-2</v>
      </c>
      <c r="E185">
        <v>1.47121774549342E-2</v>
      </c>
      <c r="H185">
        <v>1.68</v>
      </c>
      <c r="I185">
        <v>0.90324231509196895</v>
      </c>
      <c r="J185">
        <v>0.88467511144206701</v>
      </c>
      <c r="K185">
        <v>0.46606393986731498</v>
      </c>
      <c r="L185">
        <v>0.34616917647892798</v>
      </c>
      <c r="N185" s="3">
        <f t="shared" si="4"/>
        <v>0.33145699902399378</v>
      </c>
      <c r="O185" s="3">
        <f t="shared" si="5"/>
        <v>23.529431828789495</v>
      </c>
    </row>
    <row r="186" spans="1:15" x14ac:dyDescent="0.2">
      <c r="A186">
        <v>1.69</v>
      </c>
      <c r="B186">
        <v>5.8134217154734602E-2</v>
      </c>
      <c r="C186">
        <v>3.0020793911681099E-2</v>
      </c>
      <c r="D186">
        <v>1.51626200606053E-2</v>
      </c>
      <c r="E186">
        <v>1.13677881936077E-2</v>
      </c>
      <c r="H186">
        <v>1.69</v>
      </c>
      <c r="I186">
        <v>0.89179531052418703</v>
      </c>
      <c r="J186">
        <v>0.83877835030243997</v>
      </c>
      <c r="K186">
        <v>0.423728057152162</v>
      </c>
      <c r="L186">
        <v>0.33537696205781198</v>
      </c>
      <c r="N186" s="3">
        <f t="shared" si="4"/>
        <v>0.3240091738642043</v>
      </c>
      <c r="O186" s="3">
        <f t="shared" si="5"/>
        <v>29.502393635940557</v>
      </c>
    </row>
    <row r="187" spans="1:15" x14ac:dyDescent="0.2">
      <c r="A187">
        <v>1.7</v>
      </c>
      <c r="B187">
        <v>5.21834382814629E-2</v>
      </c>
      <c r="C187">
        <v>3.1418265939830797E-2</v>
      </c>
      <c r="D187">
        <v>1.7289398472420701E-2</v>
      </c>
      <c r="E187">
        <v>1.17352723670258E-2</v>
      </c>
      <c r="H187">
        <v>1.7</v>
      </c>
      <c r="I187">
        <v>0.87442534891964196</v>
      </c>
      <c r="J187">
        <v>0.741164587217644</v>
      </c>
      <c r="K187">
        <v>0.41847256522017501</v>
      </c>
      <c r="L187">
        <v>0.35652069583127599</v>
      </c>
      <c r="N187" s="3">
        <f t="shared" si="4"/>
        <v>0.34478542346425017</v>
      </c>
      <c r="O187" s="3">
        <f t="shared" si="5"/>
        <v>30.380265977723784</v>
      </c>
    </row>
    <row r="188" spans="1:15" x14ac:dyDescent="0.2">
      <c r="A188">
        <v>1.71</v>
      </c>
      <c r="B188">
        <v>5.73185708723353E-2</v>
      </c>
      <c r="C188">
        <v>3.4787960371625001E-2</v>
      </c>
      <c r="D188">
        <v>2.1765862447059699E-2</v>
      </c>
      <c r="E188">
        <v>8.8250376089251108E-3</v>
      </c>
      <c r="H188">
        <v>1.71</v>
      </c>
      <c r="I188">
        <v>0.78251302960354396</v>
      </c>
      <c r="J188">
        <v>0.67859015924271204</v>
      </c>
      <c r="K188">
        <v>0.445597302255136</v>
      </c>
      <c r="L188">
        <v>0.42151352740178899</v>
      </c>
      <c r="N188" s="3">
        <f t="shared" si="4"/>
        <v>0.41268848979286388</v>
      </c>
      <c r="O188" s="3">
        <f t="shared" si="5"/>
        <v>47.763368960093224</v>
      </c>
    </row>
    <row r="189" spans="1:15" x14ac:dyDescent="0.2">
      <c r="A189">
        <v>1.72</v>
      </c>
      <c r="B189">
        <v>5.2465664951825502E-2</v>
      </c>
      <c r="C189">
        <v>3.6962510538481298E-2</v>
      </c>
      <c r="D189">
        <v>2.2583504672535601E-2</v>
      </c>
      <c r="E189">
        <v>5.6748001251967E-3</v>
      </c>
      <c r="H189">
        <v>1.72</v>
      </c>
      <c r="I189">
        <v>0.72897863860913403</v>
      </c>
      <c r="J189">
        <v>0.57882319717696595</v>
      </c>
      <c r="K189">
        <v>0.41529668040188</v>
      </c>
      <c r="L189">
        <v>0.42119281646273898</v>
      </c>
      <c r="N189" s="3">
        <f t="shared" si="4"/>
        <v>0.41551801633754226</v>
      </c>
      <c r="O189" s="3">
        <f t="shared" si="5"/>
        <v>74.221612597877993</v>
      </c>
    </row>
    <row r="190" spans="1:15" x14ac:dyDescent="0.2">
      <c r="A190">
        <v>1.73</v>
      </c>
      <c r="B190">
        <v>4.4322759455899301E-2</v>
      </c>
      <c r="C190">
        <v>3.6992105367578798E-2</v>
      </c>
      <c r="D190">
        <v>2.3081095711527801E-2</v>
      </c>
      <c r="E190">
        <v>6.8385089475161099E-3</v>
      </c>
      <c r="H190">
        <v>1.73</v>
      </c>
      <c r="I190">
        <v>0.66660660962143004</v>
      </c>
      <c r="J190">
        <v>0.425142010937413</v>
      </c>
      <c r="K190">
        <v>0.31084427310732998</v>
      </c>
      <c r="L190">
        <v>0.32816850823622101</v>
      </c>
      <c r="N190" s="3">
        <f t="shared" si="4"/>
        <v>0.32132999928870493</v>
      </c>
      <c r="O190" s="3">
        <f t="shared" si="5"/>
        <v>47.988313059884014</v>
      </c>
    </row>
    <row r="191" spans="1:15" x14ac:dyDescent="0.2">
      <c r="A191">
        <v>1.74</v>
      </c>
      <c r="B191">
        <v>4.3964640790836798E-2</v>
      </c>
      <c r="C191">
        <v>3.7094274420432199E-2</v>
      </c>
      <c r="D191">
        <v>2.45050825364053E-2</v>
      </c>
      <c r="E191">
        <v>7.1180425977398999E-3</v>
      </c>
      <c r="H191">
        <v>1.74</v>
      </c>
      <c r="I191">
        <v>0.50855482081591796</v>
      </c>
      <c r="J191">
        <v>0.412187999758237</v>
      </c>
      <c r="K191">
        <v>0.32601873137894799</v>
      </c>
      <c r="L191">
        <v>0.339280174444899</v>
      </c>
      <c r="N191" s="3">
        <f t="shared" si="4"/>
        <v>0.33216213184715909</v>
      </c>
      <c r="O191" s="3">
        <f t="shared" si="5"/>
        <v>47.664813716150874</v>
      </c>
    </row>
    <row r="192" spans="1:15" x14ac:dyDescent="0.2">
      <c r="A192">
        <v>1.75</v>
      </c>
      <c r="B192">
        <v>3.7824044833334701E-2</v>
      </c>
      <c r="C192">
        <v>3.3622902829543902E-2</v>
      </c>
      <c r="D192">
        <v>2.0522261649240901E-2</v>
      </c>
      <c r="E192">
        <v>1.4364746634251699E-2</v>
      </c>
      <c r="H192">
        <v>1.75</v>
      </c>
      <c r="I192">
        <v>0.48628486613524902</v>
      </c>
      <c r="J192">
        <v>0.33523306638274097</v>
      </c>
      <c r="K192">
        <v>0.27693752271938099</v>
      </c>
      <c r="L192">
        <v>0.28828868936808799</v>
      </c>
      <c r="N192" s="3">
        <f t="shared" si="4"/>
        <v>0.2739239427338363</v>
      </c>
      <c r="O192" s="3">
        <f t="shared" si="5"/>
        <v>20.06918024441061</v>
      </c>
    </row>
    <row r="193" spans="1:15" x14ac:dyDescent="0.2">
      <c r="A193">
        <v>1.76</v>
      </c>
      <c r="B193">
        <v>3.3755605850125603E-2</v>
      </c>
      <c r="C193">
        <v>3.2545725496304398E-2</v>
      </c>
      <c r="D193">
        <v>1.8216649772909901E-2</v>
      </c>
      <c r="E193">
        <v>1.78077965238699E-2</v>
      </c>
      <c r="H193">
        <v>1.76</v>
      </c>
      <c r="I193">
        <v>0.40240822977546797</v>
      </c>
      <c r="J193">
        <v>0.190678846410296</v>
      </c>
      <c r="K193">
        <v>0.163600628380978</v>
      </c>
      <c r="L193">
        <v>0.16975727379709299</v>
      </c>
      <c r="N193" s="3">
        <f t="shared" si="4"/>
        <v>0.15194947727322308</v>
      </c>
      <c r="O193" s="3">
        <f t="shared" si="5"/>
        <v>9.5327500833439558</v>
      </c>
    </row>
    <row r="194" spans="1:15" x14ac:dyDescent="0.2">
      <c r="A194">
        <v>1.77</v>
      </c>
      <c r="B194">
        <v>3.4101227438629103E-2</v>
      </c>
      <c r="C194">
        <v>3.1418626446426998E-2</v>
      </c>
      <c r="D194">
        <v>1.8588299052531398E-2</v>
      </c>
      <c r="E194">
        <v>1.83444840004931E-2</v>
      </c>
      <c r="H194">
        <v>1.77</v>
      </c>
      <c r="I194">
        <v>0.24984444814995899</v>
      </c>
      <c r="J194">
        <v>0.20148857033440801</v>
      </c>
      <c r="K194">
        <v>0.187775569312291</v>
      </c>
      <c r="L194">
        <v>0.190786693415637</v>
      </c>
      <c r="N194" s="3">
        <f t="shared" si="4"/>
        <v>0.1724422094151439</v>
      </c>
      <c r="O194" s="3">
        <f t="shared" si="5"/>
        <v>10.400221309605037</v>
      </c>
    </row>
    <row r="195" spans="1:15" x14ac:dyDescent="0.2">
      <c r="A195">
        <v>1.78</v>
      </c>
      <c r="B195">
        <v>3.01495288104086E-2</v>
      </c>
      <c r="C195">
        <v>2.84670332950622E-2</v>
      </c>
      <c r="D195">
        <v>1.8993203343889101E-2</v>
      </c>
      <c r="E195">
        <v>1.8235536353877198E-2</v>
      </c>
      <c r="H195">
        <v>1.78</v>
      </c>
      <c r="I195">
        <v>0.30635991106912602</v>
      </c>
      <c r="J195">
        <v>0.19039446499259899</v>
      </c>
      <c r="K195">
        <v>0.16153278894069301</v>
      </c>
      <c r="L195">
        <v>0.15371288696629501</v>
      </c>
      <c r="N195" s="3">
        <f t="shared" si="4"/>
        <v>0.13547735061241781</v>
      </c>
      <c r="O195" s="3">
        <f t="shared" si="5"/>
        <v>8.4293044077978507</v>
      </c>
    </row>
    <row r="196" spans="1:15" x14ac:dyDescent="0.2">
      <c r="A196">
        <v>1.79</v>
      </c>
      <c r="B196">
        <v>3.3392827317441302E-2</v>
      </c>
      <c r="C196">
        <v>3.1555254797489801E-2</v>
      </c>
      <c r="D196">
        <v>2.4882792978886601E-2</v>
      </c>
      <c r="E196">
        <v>1.7889225606891102E-2</v>
      </c>
      <c r="H196">
        <v>1.79</v>
      </c>
      <c r="I196">
        <v>0.33557533224185498</v>
      </c>
      <c r="J196">
        <v>0.127256947550593</v>
      </c>
      <c r="K196">
        <v>9.5547117729204406E-2</v>
      </c>
      <c r="L196">
        <v>7.2324377636384204E-2</v>
      </c>
      <c r="N196" s="3">
        <f t="shared" si="4"/>
        <v>5.4435152029493103E-2</v>
      </c>
      <c r="O196" s="3">
        <f t="shared" si="5"/>
        <v>4.0429015333410607</v>
      </c>
    </row>
    <row r="197" spans="1:15" x14ac:dyDescent="0.2">
      <c r="A197">
        <v>1.8</v>
      </c>
      <c r="B197">
        <v>3.6064868184105897E-2</v>
      </c>
      <c r="C197">
        <v>3.2289986682957697E-2</v>
      </c>
      <c r="D197">
        <v>2.8385661498161199E-2</v>
      </c>
      <c r="E197">
        <v>2.00004337490391E-2</v>
      </c>
      <c r="H197">
        <v>1.8</v>
      </c>
      <c r="I197">
        <v>0.25003358472224302</v>
      </c>
      <c r="J197">
        <v>0.142280020463421</v>
      </c>
      <c r="K197">
        <v>0.13110957860720601</v>
      </c>
      <c r="L197">
        <v>0.10836115784672901</v>
      </c>
      <c r="N197" s="3">
        <f t="shared" si="4"/>
        <v>8.8360724097689913E-2</v>
      </c>
      <c r="O197" s="3">
        <f t="shared" si="5"/>
        <v>5.4179403910145254</v>
      </c>
    </row>
    <row r="198" spans="1:15" x14ac:dyDescent="0.2">
      <c r="A198">
        <v>1.81</v>
      </c>
      <c r="B198">
        <v>3.6481292282223E-2</v>
      </c>
      <c r="C198">
        <v>3.2039741015105698E-2</v>
      </c>
      <c r="D198">
        <v>3.07410924331325E-2</v>
      </c>
      <c r="E198">
        <v>1.46210107112339E-2</v>
      </c>
      <c r="H198">
        <v>1.81</v>
      </c>
      <c r="I198">
        <v>0.363593620724869</v>
      </c>
      <c r="J198">
        <v>0.21568364134472801</v>
      </c>
      <c r="K198">
        <v>0.192242182656503</v>
      </c>
      <c r="L198">
        <v>0.141266471508392</v>
      </c>
      <c r="N198" s="3">
        <f t="shared" si="4"/>
        <v>0.1266454607971581</v>
      </c>
      <c r="O198" s="3">
        <f t="shared" si="5"/>
        <v>9.661881404672755</v>
      </c>
    </row>
    <row r="199" spans="1:15" x14ac:dyDescent="0.2">
      <c r="A199">
        <v>1.82</v>
      </c>
      <c r="B199">
        <v>4.8777926010838898E-2</v>
      </c>
      <c r="C199">
        <v>3.4934802280065999E-2</v>
      </c>
      <c r="D199">
        <v>3.2605940723297797E-2</v>
      </c>
      <c r="E199">
        <v>1.6001579269422601E-2</v>
      </c>
      <c r="H199">
        <v>1.82</v>
      </c>
      <c r="I199">
        <v>0.58594737115449502</v>
      </c>
      <c r="J199">
        <v>0.22167710307359301</v>
      </c>
      <c r="K199">
        <v>0.16777358114378599</v>
      </c>
      <c r="L199">
        <v>6.4804655218756294E-2</v>
      </c>
      <c r="N199" s="3">
        <f t="shared" si="4"/>
        <v>4.8803075949333696E-2</v>
      </c>
      <c r="O199" s="3">
        <f t="shared" si="5"/>
        <v>4.0498912093377832</v>
      </c>
    </row>
    <row r="200" spans="1:15" x14ac:dyDescent="0.2">
      <c r="A200">
        <v>1.83</v>
      </c>
      <c r="B200">
        <v>5.4635131997332297E-2</v>
      </c>
      <c r="C200">
        <v>3.7158251686187901E-2</v>
      </c>
      <c r="D200">
        <v>3.4219576919411999E-2</v>
      </c>
      <c r="E200">
        <v>2.4219325800938801E-2</v>
      </c>
      <c r="H200">
        <v>1.83</v>
      </c>
      <c r="I200">
        <v>0.57618484614707599</v>
      </c>
      <c r="J200">
        <v>0.25018086202228901</v>
      </c>
      <c r="K200">
        <v>0.20264298018799101</v>
      </c>
      <c r="L200">
        <v>6.4439294106284795E-2</v>
      </c>
      <c r="N200" s="3">
        <f t="shared" si="4"/>
        <v>4.0219968305345993E-2</v>
      </c>
      <c r="O200" s="3">
        <f t="shared" si="5"/>
        <v>2.6606559834042516</v>
      </c>
    </row>
    <row r="201" spans="1:15" x14ac:dyDescent="0.2">
      <c r="A201">
        <v>1.84</v>
      </c>
      <c r="B201">
        <v>5.6926620937113599E-2</v>
      </c>
      <c r="C201">
        <v>3.6488692308880799E-2</v>
      </c>
      <c r="D201">
        <v>3.4624441862568897E-2</v>
      </c>
      <c r="E201">
        <v>2.58304385020558E-2</v>
      </c>
      <c r="H201">
        <v>1.84</v>
      </c>
      <c r="I201">
        <v>0.675752863736656</v>
      </c>
      <c r="J201">
        <v>0.32967089253930498</v>
      </c>
      <c r="K201">
        <v>0.24903986378302001</v>
      </c>
      <c r="L201">
        <v>7.9254289854361004E-2</v>
      </c>
      <c r="N201" s="3">
        <f t="shared" si="4"/>
        <v>5.3423851352305207E-2</v>
      </c>
      <c r="O201" s="3">
        <f t="shared" si="5"/>
        <v>3.0682518164781944</v>
      </c>
    </row>
    <row r="202" spans="1:15" x14ac:dyDescent="0.2">
      <c r="A202">
        <v>1.85</v>
      </c>
      <c r="B202">
        <v>6.8142120646255896E-2</v>
      </c>
      <c r="C202">
        <v>3.5725196728067898E-2</v>
      </c>
      <c r="D202">
        <v>3.2372105188504502E-2</v>
      </c>
      <c r="E202">
        <v>3.0110428732928601E-2</v>
      </c>
      <c r="H202">
        <v>1.85</v>
      </c>
      <c r="I202">
        <v>0.91095187607109196</v>
      </c>
      <c r="J202">
        <v>0.36759134768854901</v>
      </c>
      <c r="K202">
        <v>0.23272802107688001</v>
      </c>
      <c r="L202">
        <v>2.4465088419202901E-2</v>
      </c>
      <c r="N202" s="3">
        <f t="shared" si="4"/>
        <v>-5.6453403137257004E-3</v>
      </c>
      <c r="O202" s="3">
        <f t="shared" si="5"/>
        <v>0.81251212449353183</v>
      </c>
    </row>
    <row r="203" spans="1:15" x14ac:dyDescent="0.2">
      <c r="A203">
        <v>1.86</v>
      </c>
      <c r="B203">
        <v>7.1550296798319701E-2</v>
      </c>
      <c r="C203">
        <v>4.19197556230285E-2</v>
      </c>
      <c r="D203">
        <v>3.3711308131012099E-2</v>
      </c>
      <c r="E203">
        <v>3.6866461612798197E-2</v>
      </c>
      <c r="H203">
        <v>1.86</v>
      </c>
      <c r="I203">
        <v>0.91364544019481597</v>
      </c>
      <c r="J203">
        <v>0.43246973942816802</v>
      </c>
      <c r="K203">
        <v>0.26371061919372202</v>
      </c>
      <c r="L203">
        <v>9.08931740155694E-3</v>
      </c>
      <c r="N203" s="3">
        <f t="shared" si="4"/>
        <v>-2.7777144211241257E-2</v>
      </c>
      <c r="O203" s="3">
        <f t="shared" si="5"/>
        <v>0.24654705127441853</v>
      </c>
    </row>
    <row r="204" spans="1:15" x14ac:dyDescent="0.2">
      <c r="A204">
        <v>1.87</v>
      </c>
      <c r="B204">
        <v>7.0922290800133694E-2</v>
      </c>
      <c r="C204">
        <v>4.6104668810398403E-2</v>
      </c>
      <c r="D204">
        <v>3.6814258476543398E-2</v>
      </c>
      <c r="E204">
        <v>4.0066883587368901E-2</v>
      </c>
      <c r="H204">
        <v>1.87</v>
      </c>
      <c r="I204">
        <v>0.95638466268370603</v>
      </c>
      <c r="J204">
        <v>0.46533693641639401</v>
      </c>
      <c r="K204">
        <v>0.29629730419451</v>
      </c>
      <c r="L204">
        <v>1.42348526946262E-2</v>
      </c>
      <c r="N204" s="3">
        <f t="shared" si="4"/>
        <v>-2.5832030892742702E-2</v>
      </c>
      <c r="O204" s="3">
        <f t="shared" si="5"/>
        <v>0.35527726192095815</v>
      </c>
    </row>
    <row r="205" spans="1:15" x14ac:dyDescent="0.2">
      <c r="A205">
        <v>1.88</v>
      </c>
      <c r="B205">
        <v>7.2371561205807206E-2</v>
      </c>
      <c r="C205">
        <v>4.88300508860674E-2</v>
      </c>
      <c r="D205">
        <v>3.5597201851072298E-2</v>
      </c>
      <c r="E205">
        <v>3.9172427034193602E-2</v>
      </c>
      <c r="H205">
        <v>1.88</v>
      </c>
      <c r="I205">
        <v>1.0791853588142699</v>
      </c>
      <c r="J205">
        <v>0.46930941932321402</v>
      </c>
      <c r="K205">
        <v>0.25282733836695898</v>
      </c>
      <c r="L205">
        <v>1.16102372438902E-2</v>
      </c>
      <c r="N205" s="3">
        <f t="shared" si="4"/>
        <v>-2.75621897903034E-2</v>
      </c>
      <c r="O205" s="3">
        <f t="shared" si="5"/>
        <v>0.29638799847034308</v>
      </c>
    </row>
    <row r="206" spans="1:15" x14ac:dyDescent="0.2">
      <c r="A206">
        <v>1.89</v>
      </c>
      <c r="B206">
        <v>6.9494429664931703E-2</v>
      </c>
      <c r="C206">
        <v>5.7072934822009702E-2</v>
      </c>
      <c r="D206">
        <v>3.32253197822324E-2</v>
      </c>
      <c r="E206">
        <v>3.5822558870248898E-2</v>
      </c>
      <c r="H206">
        <v>1.89</v>
      </c>
      <c r="I206">
        <v>1.07998337996817</v>
      </c>
      <c r="J206">
        <v>0.512529216921218</v>
      </c>
      <c r="K206">
        <v>0.23618121851458401</v>
      </c>
      <c r="L206">
        <v>4.5510245383947101E-2</v>
      </c>
      <c r="N206" s="3">
        <f t="shared" si="4"/>
        <v>9.6876865136982029E-3</v>
      </c>
      <c r="O206" s="3">
        <f t="shared" si="5"/>
        <v>1.2704353574736937</v>
      </c>
    </row>
    <row r="207" spans="1:15" x14ac:dyDescent="0.2">
      <c r="A207">
        <v>1.9</v>
      </c>
      <c r="B207">
        <v>7.16400484207841E-2</v>
      </c>
      <c r="C207">
        <v>6.3118214720324306E-2</v>
      </c>
      <c r="D207">
        <v>3.11368341712908E-2</v>
      </c>
      <c r="E207">
        <v>3.1011849037038599E-2</v>
      </c>
      <c r="H207">
        <v>1.9</v>
      </c>
      <c r="I207">
        <v>1.1362031760282401</v>
      </c>
      <c r="J207">
        <v>0.47048593039702302</v>
      </c>
      <c r="K207">
        <v>0.23841823070135401</v>
      </c>
      <c r="L207">
        <v>6.03920146967587E-2</v>
      </c>
      <c r="N207" s="3">
        <f t="shared" si="4"/>
        <v>2.9380165659720101E-2</v>
      </c>
      <c r="O207" s="3">
        <f t="shared" si="5"/>
        <v>1.9473851631558725</v>
      </c>
    </row>
    <row r="208" spans="1:15" x14ac:dyDescent="0.2">
      <c r="A208">
        <v>1.91</v>
      </c>
      <c r="B208">
        <v>7.2839140358398502E-2</v>
      </c>
      <c r="C208">
        <v>6.27376352374448E-2</v>
      </c>
      <c r="D208">
        <v>2.9109298668491001E-2</v>
      </c>
      <c r="E208">
        <v>2.7507215013290801E-2</v>
      </c>
      <c r="H208">
        <v>1.91</v>
      </c>
      <c r="I208">
        <v>1.2030717624659699</v>
      </c>
      <c r="J208">
        <v>0.42020560220064401</v>
      </c>
      <c r="K208">
        <v>0.1782054084379</v>
      </c>
      <c r="L208">
        <v>6.9066449223839296E-2</v>
      </c>
      <c r="N208" s="3">
        <f t="shared" si="4"/>
        <v>4.1559234210548496E-2</v>
      </c>
      <c r="O208" s="3">
        <f t="shared" si="5"/>
        <v>2.5108484879500925</v>
      </c>
    </row>
    <row r="209" spans="1:15" x14ac:dyDescent="0.2">
      <c r="A209">
        <v>1.92</v>
      </c>
      <c r="B209">
        <v>7.5029920612106601E-2</v>
      </c>
      <c r="C209">
        <v>5.8638124332851503E-2</v>
      </c>
      <c r="D209">
        <v>2.4871262817772199E-2</v>
      </c>
      <c r="E209">
        <v>2.1901076473481398E-2</v>
      </c>
      <c r="H209">
        <v>1.92</v>
      </c>
      <c r="I209">
        <v>1.2352633537936399</v>
      </c>
      <c r="J209">
        <v>0.36920490762085001</v>
      </c>
      <c r="K209">
        <v>0.14600123736079601</v>
      </c>
      <c r="L209">
        <v>9.5437338868781196E-2</v>
      </c>
      <c r="N209" s="3">
        <f t="shared" si="4"/>
        <v>7.3536262395299798E-2</v>
      </c>
      <c r="O209" s="3">
        <f t="shared" si="5"/>
        <v>4.3576551583818324</v>
      </c>
    </row>
    <row r="210" spans="1:15" x14ac:dyDescent="0.2">
      <c r="A210">
        <v>1.93</v>
      </c>
      <c r="B210">
        <v>8.5958925147242696E-2</v>
      </c>
      <c r="C210">
        <v>5.0175788728135003E-2</v>
      </c>
      <c r="D210">
        <v>1.9132734802342601E-2</v>
      </c>
      <c r="E210">
        <v>1.73965983595054E-2</v>
      </c>
      <c r="H210">
        <v>1.93</v>
      </c>
      <c r="I210">
        <v>1.3569644620952199</v>
      </c>
      <c r="J210">
        <v>0.28136690040665802</v>
      </c>
      <c r="K210">
        <v>0.13512677149319999</v>
      </c>
      <c r="L210">
        <v>0.106424900193013</v>
      </c>
      <c r="N210" s="3">
        <f t="shared" ref="N210:N216" si="6">L210-E210</f>
        <v>8.90283018335076E-2</v>
      </c>
      <c r="O210" s="3">
        <f t="shared" ref="O210:O216" si="7">L210/E210</f>
        <v>6.1175695382346431</v>
      </c>
    </row>
    <row r="211" spans="1:15" x14ac:dyDescent="0.2">
      <c r="A211">
        <v>1.94</v>
      </c>
      <c r="B211">
        <v>8.7905189148585999E-2</v>
      </c>
      <c r="C211">
        <v>4.4568591481795303E-2</v>
      </c>
      <c r="D211">
        <v>1.79790768423688E-2</v>
      </c>
      <c r="E211">
        <v>1.63099918235977E-2</v>
      </c>
      <c r="H211">
        <v>1.94</v>
      </c>
      <c r="I211">
        <v>1.4458948688733599</v>
      </c>
      <c r="J211">
        <v>0.22772423258649199</v>
      </c>
      <c r="K211">
        <v>0.114352945315084</v>
      </c>
      <c r="L211">
        <v>0.10860491386917701</v>
      </c>
      <c r="N211" s="3">
        <f t="shared" si="6"/>
        <v>9.2294922045579306E-2</v>
      </c>
      <c r="O211" s="3">
        <f t="shared" si="7"/>
        <v>6.6587963405379966</v>
      </c>
    </row>
    <row r="212" spans="1:15" x14ac:dyDescent="0.2">
      <c r="A212">
        <v>1.95</v>
      </c>
      <c r="B212">
        <v>8.9427260190089106E-2</v>
      </c>
      <c r="C212">
        <v>3.7533184298808503E-2</v>
      </c>
      <c r="D212">
        <v>1.7992751990243298E-2</v>
      </c>
      <c r="E212">
        <v>1.52990999045408E-2</v>
      </c>
      <c r="H212">
        <v>1.95</v>
      </c>
      <c r="I212">
        <v>1.4534368439199701</v>
      </c>
      <c r="J212">
        <v>0.16236088909943</v>
      </c>
      <c r="K212">
        <v>0.10148438035552799</v>
      </c>
      <c r="L212">
        <v>0.107098908922499</v>
      </c>
      <c r="N212" s="3">
        <f t="shared" si="6"/>
        <v>9.17998090179582E-2</v>
      </c>
      <c r="O212" s="3">
        <f t="shared" si="7"/>
        <v>7.0003405161575456</v>
      </c>
    </row>
    <row r="213" spans="1:15" x14ac:dyDescent="0.2">
      <c r="A213">
        <v>1.96</v>
      </c>
      <c r="B213">
        <v>9.4978284224463E-2</v>
      </c>
      <c r="C213">
        <v>3.4787331852621298E-2</v>
      </c>
      <c r="D213">
        <v>1.7312877125448999E-2</v>
      </c>
      <c r="E213">
        <v>1.5251470076006199E-2</v>
      </c>
      <c r="H213">
        <v>1.96</v>
      </c>
      <c r="I213">
        <v>1.51551070897267</v>
      </c>
      <c r="J213">
        <v>0.13530746340910799</v>
      </c>
      <c r="K213">
        <v>9.1125001755971005E-2</v>
      </c>
      <c r="L213">
        <v>9.8889039004522894E-2</v>
      </c>
      <c r="N213" s="3">
        <f t="shared" si="6"/>
        <v>8.363756892851669E-2</v>
      </c>
      <c r="O213" s="3">
        <f t="shared" si="7"/>
        <v>6.4839021098757126</v>
      </c>
    </row>
    <row r="214" spans="1:15" x14ac:dyDescent="0.2">
      <c r="A214">
        <v>1.97</v>
      </c>
      <c r="B214">
        <v>8.8822381922149904E-2</v>
      </c>
      <c r="C214">
        <v>3.3982889657617699E-2</v>
      </c>
      <c r="D214">
        <v>1.9295938733311899E-2</v>
      </c>
      <c r="E214">
        <v>1.6056214387838399E-2</v>
      </c>
      <c r="H214">
        <v>1.97</v>
      </c>
      <c r="I214">
        <v>1.5729928835904401</v>
      </c>
      <c r="J214">
        <v>0.14910286310120199</v>
      </c>
      <c r="K214">
        <v>9.3718850186207597E-2</v>
      </c>
      <c r="L214">
        <v>0.10444361744698701</v>
      </c>
      <c r="N214" s="3">
        <f t="shared" si="6"/>
        <v>8.8387403059148606E-2</v>
      </c>
      <c r="O214" s="3">
        <f t="shared" si="7"/>
        <v>6.5048718785230379</v>
      </c>
    </row>
    <row r="215" spans="1:15" x14ac:dyDescent="0.2">
      <c r="A215">
        <v>1.98</v>
      </c>
      <c r="B215">
        <v>7.6944154400866993E-2</v>
      </c>
      <c r="C215">
        <v>3.9235383422682998E-2</v>
      </c>
      <c r="D215">
        <v>2.56903204697355E-2</v>
      </c>
      <c r="E215">
        <v>1.9669556446578501E-2</v>
      </c>
      <c r="H215">
        <v>1.98</v>
      </c>
      <c r="I215">
        <v>1.4668942859293801</v>
      </c>
      <c r="J215">
        <v>0.176618793599843</v>
      </c>
      <c r="K215">
        <v>9.7681120562371104E-2</v>
      </c>
      <c r="L215">
        <v>8.7020731287200795E-2</v>
      </c>
      <c r="N215" s="3">
        <f t="shared" si="6"/>
        <v>6.7351174840622294E-2</v>
      </c>
      <c r="O215" s="3">
        <f t="shared" si="7"/>
        <v>4.4241328737404224</v>
      </c>
    </row>
    <row r="216" spans="1:15" x14ac:dyDescent="0.2">
      <c r="A216">
        <v>1.99</v>
      </c>
      <c r="B216">
        <v>7.5039276919802597E-2</v>
      </c>
      <c r="C216">
        <v>4.5890616166868799E-2</v>
      </c>
      <c r="D216">
        <v>3.0307226203720099E-2</v>
      </c>
      <c r="E216">
        <v>2.4342126771643598E-2</v>
      </c>
      <c r="H216">
        <v>1.99</v>
      </c>
      <c r="I216">
        <v>1.38135874336649</v>
      </c>
      <c r="J216">
        <v>0.24492265354436701</v>
      </c>
      <c r="K216">
        <v>8.9471786116114504E-2</v>
      </c>
      <c r="L216">
        <v>6.9211457066033599E-2</v>
      </c>
      <c r="N216" s="3">
        <f t="shared" si="6"/>
        <v>4.4869330294389997E-2</v>
      </c>
      <c r="O216" s="3">
        <f t="shared" si="7"/>
        <v>2.8432789671713796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D_int=30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Lind</dc:creator>
  <cp:lastModifiedBy>Oliver Lind</cp:lastModifiedBy>
  <dcterms:created xsi:type="dcterms:W3CDTF">2024-01-31T17:48:32Z</dcterms:created>
  <dcterms:modified xsi:type="dcterms:W3CDTF">2024-01-31T18:41:11Z</dcterms:modified>
</cp:coreProperties>
</file>