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F36410C1-4102-8F42-BCE6-1DD22BB8D3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enthic Chlorophy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2" i="1"/>
</calcChain>
</file>

<file path=xl/sharedStrings.xml><?xml version="1.0" encoding="utf-8"?>
<sst xmlns="http://schemas.openxmlformats.org/spreadsheetml/2006/main" count="1823" uniqueCount="34">
  <si>
    <t>Year</t>
  </si>
  <si>
    <t>Month.na</t>
  </si>
  <si>
    <t>Month.no</t>
  </si>
  <si>
    <t>Site</t>
  </si>
  <si>
    <t>Plot</t>
  </si>
  <si>
    <t>Sample</t>
  </si>
  <si>
    <t>A</t>
  </si>
  <si>
    <t>B</t>
  </si>
  <si>
    <t>January</t>
  </si>
  <si>
    <t>LUM2</t>
  </si>
  <si>
    <t>LUM1</t>
  </si>
  <si>
    <t>LUM3</t>
  </si>
  <si>
    <t>February</t>
  </si>
  <si>
    <t>March</t>
  </si>
  <si>
    <t>April</t>
  </si>
  <si>
    <t>May</t>
  </si>
  <si>
    <t>June</t>
  </si>
  <si>
    <t>C</t>
  </si>
  <si>
    <t>July</t>
  </si>
  <si>
    <t>August</t>
  </si>
  <si>
    <t>September</t>
  </si>
  <si>
    <t>October</t>
  </si>
  <si>
    <t>November</t>
  </si>
  <si>
    <t>December</t>
  </si>
  <si>
    <t>NA</t>
  </si>
  <si>
    <r>
      <t>Phaeopigments     (mg cm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>)</t>
    </r>
  </si>
  <si>
    <r>
      <t>Chl a                    (mg gww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 xml:space="preserve">) </t>
    </r>
  </si>
  <si>
    <r>
      <t>Phaeopigments                   (mg gww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 xml:space="preserve">) </t>
    </r>
  </si>
  <si>
    <r>
      <t>Chl a                    (mg gdw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 xml:space="preserve">) </t>
    </r>
  </si>
  <si>
    <r>
      <t>Phaeopigments                   (mg gdw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 xml:space="preserve">) </t>
    </r>
  </si>
  <si>
    <t>Longitude (decimal degrees)</t>
  </si>
  <si>
    <t>Latitude (decimal degrees)</t>
  </si>
  <si>
    <t>Chl_a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</si>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</sst>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2" fontId="18" fillId="0" borderId="2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13" xfId="0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15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 wrapText="1"/>
    </xf>
    <xf numFmtId="164" fontId="21" fillId="0" borderId="12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2" fontId="19" fillId="0" borderId="16" xfId="0" applyNumberFormat="1" applyFont="1" applyFill="1" applyBorder="1" applyAlignment="1">
      <alignment horizontal="center" vertical="center" wrapText="1"/>
    </xf>
    <xf numFmtId="2" fontId="19" fillId="0" borderId="17" xfId="0" applyNumberFormat="1" applyFont="1" applyFill="1" applyBorder="1" applyAlignment="1">
      <alignment horizontal="center" vertical="center" wrapText="1"/>
    </xf>
    <xf numFmtId="2" fontId="19" fillId="0" borderId="1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workbookViewId="0">
      <pane ySplit="1" topLeftCell="A2" activePane="bottomLeft" state="frozen"/>
      <selection pane="bottomLeft" activeCell="F369" sqref="F369"/>
    </sheetView>
  </sheetViews>
  <sheetFormatPr baseColWidth="10" defaultColWidth="8.83203125" defaultRowHeight="14" x14ac:dyDescent="0.15"/>
  <cols>
    <col min="1" max="1" width="5.1640625" style="10" bestFit="1" customWidth="1"/>
    <col min="2" max="2" width="9.33203125" style="10" bestFit="1" customWidth="1"/>
    <col min="3" max="3" width="8.83203125" style="10"/>
    <col min="4" max="4" width="13.5" style="13" bestFit="1" customWidth="1"/>
    <col min="5" max="5" width="6.33203125" style="10" bestFit="1" customWidth="1"/>
    <col min="6" max="6" width="14.83203125" style="10" customWidth="1"/>
    <col min="7" max="7" width="15.6640625" style="10" customWidth="1"/>
    <col min="8" max="8" width="4.1640625" style="10" bestFit="1" customWidth="1"/>
    <col min="9" max="9" width="6.83203125" style="10" bestFit="1" customWidth="1"/>
    <col min="10" max="10" width="8.6640625" style="7" bestFit="1" customWidth="1"/>
    <col min="11" max="11" width="11.6640625" style="13" customWidth="1"/>
    <col min="12" max="12" width="9.6640625" style="10" customWidth="1"/>
    <col min="13" max="13" width="11.6640625" style="10" customWidth="1"/>
    <col min="14" max="14" width="9.5" style="10" customWidth="1"/>
    <col min="15" max="15" width="14.1640625" style="10" customWidth="1"/>
    <col min="16" max="16384" width="8.83203125" style="10"/>
  </cols>
  <sheetData>
    <row r="1" spans="1:17" s="11" customFormat="1" ht="38" customHeight="1" x14ac:dyDescent="0.2">
      <c r="A1" s="14" t="s">
        <v>0</v>
      </c>
      <c r="B1" s="15" t="s">
        <v>1</v>
      </c>
      <c r="C1" s="14" t="s">
        <v>2</v>
      </c>
      <c r="D1" s="15" t="s">
        <v>33</v>
      </c>
      <c r="E1" s="15" t="s">
        <v>3</v>
      </c>
      <c r="F1" s="16" t="s">
        <v>31</v>
      </c>
      <c r="G1" s="17" t="s">
        <v>30</v>
      </c>
      <c r="H1" s="14" t="s">
        <v>4</v>
      </c>
      <c r="I1" s="18" t="s">
        <v>5</v>
      </c>
      <c r="J1" s="19" t="s">
        <v>32</v>
      </c>
      <c r="K1" s="20" t="s">
        <v>25</v>
      </c>
      <c r="L1" s="21" t="s">
        <v>26</v>
      </c>
      <c r="M1" s="22" t="s">
        <v>27</v>
      </c>
      <c r="N1" s="21" t="s">
        <v>28</v>
      </c>
      <c r="O1" s="22" t="s">
        <v>29</v>
      </c>
    </row>
    <row r="2" spans="1:17" x14ac:dyDescent="0.15">
      <c r="A2" s="8">
        <v>2016</v>
      </c>
      <c r="B2" s="9" t="s">
        <v>8</v>
      </c>
      <c r="C2" s="8">
        <v>1</v>
      </c>
      <c r="D2" s="23" t="str">
        <f>CONCATENATE(C2, "/", A2)</f>
        <v>1/2016</v>
      </c>
      <c r="E2" s="7" t="s">
        <v>10</v>
      </c>
      <c r="F2" s="6">
        <v>29.255400000000002</v>
      </c>
      <c r="G2" s="7">
        <v>-90.664861110000004</v>
      </c>
      <c r="H2" s="6" t="s">
        <v>6</v>
      </c>
      <c r="I2" s="7" t="s">
        <v>6</v>
      </c>
      <c r="J2" s="1">
        <v>7.7110271523913321</v>
      </c>
      <c r="K2" s="5">
        <v>12.183422900778316</v>
      </c>
      <c r="L2" s="2">
        <v>9.5467610837438404</v>
      </c>
      <c r="M2" s="1">
        <v>15.083882512315284</v>
      </c>
      <c r="N2" s="2">
        <v>59.402068965517003</v>
      </c>
      <c r="O2" s="1">
        <v>93.85526896551697</v>
      </c>
      <c r="P2" s="7"/>
      <c r="Q2" s="7"/>
    </row>
    <row r="3" spans="1:17" x14ac:dyDescent="0.15">
      <c r="A3" s="8">
        <v>2016</v>
      </c>
      <c r="B3" s="9" t="s">
        <v>8</v>
      </c>
      <c r="C3" s="8">
        <v>1</v>
      </c>
      <c r="D3" s="23" t="str">
        <f t="shared" ref="D3:D66" si="0">CONCATENATE(C3, "/", A3)</f>
        <v>1/2016</v>
      </c>
      <c r="E3" s="7" t="s">
        <v>10</v>
      </c>
      <c r="F3" s="6">
        <v>29.255400000000002</v>
      </c>
      <c r="G3" s="7">
        <v>-90.664861110000004</v>
      </c>
      <c r="H3" s="6" t="s">
        <v>6</v>
      </c>
      <c r="I3" s="7" t="s">
        <v>7</v>
      </c>
      <c r="J3" s="1">
        <v>6.8542463576811858</v>
      </c>
      <c r="K3" s="1">
        <v>12.156005915347583</v>
      </c>
      <c r="L3" s="2">
        <v>7.6055629139072813</v>
      </c>
      <c r="M3" s="1">
        <v>13.488465827814563</v>
      </c>
      <c r="N3" s="2">
        <v>53.004923076923127</v>
      </c>
      <c r="O3" s="1">
        <v>94.004231076923176</v>
      </c>
      <c r="P3" s="7"/>
      <c r="Q3" s="7"/>
    </row>
    <row r="4" spans="1:17" x14ac:dyDescent="0.15">
      <c r="A4" s="8">
        <v>2016</v>
      </c>
      <c r="B4" s="9" t="s">
        <v>8</v>
      </c>
      <c r="C4" s="8">
        <v>1</v>
      </c>
      <c r="D4" s="23" t="str">
        <f t="shared" si="0"/>
        <v>1/2016</v>
      </c>
      <c r="E4" s="7" t="s">
        <v>9</v>
      </c>
      <c r="F4" s="6">
        <v>29.256022219999998</v>
      </c>
      <c r="G4" s="7">
        <v>-90.668099999999995</v>
      </c>
      <c r="H4" s="6" t="s">
        <v>6</v>
      </c>
      <c r="I4" s="7" t="s">
        <v>6</v>
      </c>
      <c r="J4" s="1">
        <v>13.822730154657057</v>
      </c>
      <c r="K4" s="1">
        <v>16.436482765719486</v>
      </c>
      <c r="L4" s="2">
        <v>16.833584494245915</v>
      </c>
      <c r="M4" s="1">
        <v>20.016662289521513</v>
      </c>
      <c r="N4" s="2">
        <v>72.187657142857191</v>
      </c>
      <c r="O4" s="1">
        <v>85.837686857142941</v>
      </c>
      <c r="P4" s="7"/>
      <c r="Q4" s="7"/>
    </row>
    <row r="5" spans="1:17" x14ac:dyDescent="0.15">
      <c r="A5" s="8">
        <v>2016</v>
      </c>
      <c r="B5" s="9" t="s">
        <v>8</v>
      </c>
      <c r="C5" s="8">
        <v>1</v>
      </c>
      <c r="D5" s="23" t="str">
        <f t="shared" si="0"/>
        <v>1/2016</v>
      </c>
      <c r="E5" s="7" t="s">
        <v>9</v>
      </c>
      <c r="F5" s="6">
        <v>29.256022219999998</v>
      </c>
      <c r="G5" s="7">
        <v>-90.668099999999995</v>
      </c>
      <c r="H5" s="6" t="s">
        <v>6</v>
      </c>
      <c r="I5" s="7" t="s">
        <v>7</v>
      </c>
      <c r="J5" s="1">
        <v>9.8958181789022106</v>
      </c>
      <c r="K5" s="1">
        <v>13.744191915141959</v>
      </c>
      <c r="L5" s="2">
        <v>13.353505369127516</v>
      </c>
      <c r="M5" s="1">
        <v>18.546535234899327</v>
      </c>
      <c r="N5" s="2">
        <v>62.372172413792946</v>
      </c>
      <c r="O5" s="1">
        <v>86.628017241379084</v>
      </c>
      <c r="P5" s="7"/>
      <c r="Q5" s="7"/>
    </row>
    <row r="6" spans="1:17" x14ac:dyDescent="0.15">
      <c r="A6" s="8">
        <v>2016</v>
      </c>
      <c r="B6" s="9" t="s">
        <v>8</v>
      </c>
      <c r="C6" s="8">
        <v>1</v>
      </c>
      <c r="D6" s="23" t="str">
        <f t="shared" si="0"/>
        <v>1/2016</v>
      </c>
      <c r="E6" s="7" t="s">
        <v>11</v>
      </c>
      <c r="F6" s="6">
        <v>29.257999999999999</v>
      </c>
      <c r="G6" s="7">
        <v>-90.661500000000004</v>
      </c>
      <c r="H6" s="6" t="s">
        <v>6</v>
      </c>
      <c r="I6" s="7" t="s">
        <v>6</v>
      </c>
      <c r="J6" s="1">
        <v>7.2255180353889141</v>
      </c>
      <c r="K6" s="1">
        <v>16.819749374553162</v>
      </c>
      <c r="L6" s="2">
        <v>11.566692675159231</v>
      </c>
      <c r="M6" s="1">
        <v>26.92524894904459</v>
      </c>
      <c r="N6" s="2">
        <v>59.297004081632835</v>
      </c>
      <c r="O6" s="1">
        <v>138.03311297959232</v>
      </c>
      <c r="P6" s="7"/>
      <c r="Q6" s="7"/>
    </row>
    <row r="7" spans="1:17" x14ac:dyDescent="0.15">
      <c r="A7" s="8">
        <v>2016</v>
      </c>
      <c r="B7" s="9" t="s">
        <v>8</v>
      </c>
      <c r="C7" s="8">
        <v>1</v>
      </c>
      <c r="D7" s="23" t="str">
        <f t="shared" si="0"/>
        <v>1/2016</v>
      </c>
      <c r="E7" s="7" t="s">
        <v>11</v>
      </c>
      <c r="F7" s="6">
        <v>29.257999999999999</v>
      </c>
      <c r="G7" s="7">
        <v>-90.661500000000004</v>
      </c>
      <c r="H7" s="6" t="s">
        <v>6</v>
      </c>
      <c r="I7" s="7" t="s">
        <v>7</v>
      </c>
      <c r="J7" s="1">
        <v>7.7110271523913365</v>
      </c>
      <c r="K7" s="1">
        <v>11.741324010707872</v>
      </c>
      <c r="L7" s="2">
        <v>8.5894404432132934</v>
      </c>
      <c r="M7" s="1">
        <v>13.078854648199439</v>
      </c>
      <c r="N7" s="2">
        <v>56.999779411764685</v>
      </c>
      <c r="O7" s="1">
        <v>86.791664117647002</v>
      </c>
      <c r="P7" s="7"/>
      <c r="Q7" s="7"/>
    </row>
    <row r="8" spans="1:17" x14ac:dyDescent="0.15">
      <c r="A8" s="8">
        <v>2016</v>
      </c>
      <c r="B8" s="9" t="s">
        <v>12</v>
      </c>
      <c r="C8" s="8">
        <v>2</v>
      </c>
      <c r="D8" s="23" t="str">
        <f t="shared" si="0"/>
        <v>2/2016</v>
      </c>
      <c r="E8" s="7" t="s">
        <v>10</v>
      </c>
      <c r="F8" s="6">
        <v>29.255400000000002</v>
      </c>
      <c r="G8" s="7">
        <v>-90.664861110000004</v>
      </c>
      <c r="H8" s="6" t="s">
        <v>6</v>
      </c>
      <c r="I8" s="7" t="s">
        <v>6</v>
      </c>
      <c r="J8" s="1">
        <v>8.513545163436504</v>
      </c>
      <c r="K8" s="1">
        <v>14.694190460316577</v>
      </c>
      <c r="L8" s="2">
        <v>10.605637050805459</v>
      </c>
      <c r="M8" s="1">
        <v>18.305094738537814</v>
      </c>
      <c r="N8" s="2">
        <v>59.025855862069136</v>
      </c>
      <c r="O8" s="1">
        <v>101.87732037241413</v>
      </c>
      <c r="P8" s="7"/>
      <c r="Q8" s="7"/>
    </row>
    <row r="9" spans="1:17" x14ac:dyDescent="0.15">
      <c r="A9" s="8">
        <v>2016</v>
      </c>
      <c r="B9" s="9" t="s">
        <v>12</v>
      </c>
      <c r="C9" s="8">
        <v>2</v>
      </c>
      <c r="D9" s="23" t="str">
        <f t="shared" si="0"/>
        <v>2/2016</v>
      </c>
      <c r="E9" s="7" t="s">
        <v>10</v>
      </c>
      <c r="F9" s="6">
        <v>29.255400000000002</v>
      </c>
      <c r="G9" s="7">
        <v>-90.664861110000004</v>
      </c>
      <c r="H9" s="6" t="s">
        <v>6</v>
      </c>
      <c r="I9" s="7" t="s">
        <v>7</v>
      </c>
      <c r="J9" s="1">
        <v>14.451036070777828</v>
      </c>
      <c r="K9" s="1">
        <v>15.538005305666783</v>
      </c>
      <c r="L9" s="2">
        <v>19.579199460916438</v>
      </c>
      <c r="M9" s="1">
        <v>21.051895768194086</v>
      </c>
      <c r="N9" s="2">
        <v>108.82221722846462</v>
      </c>
      <c r="O9" s="1">
        <v>117.00754052434489</v>
      </c>
      <c r="P9" s="7"/>
      <c r="Q9" s="7"/>
    </row>
    <row r="10" spans="1:17" x14ac:dyDescent="0.15">
      <c r="A10" s="8">
        <v>2016</v>
      </c>
      <c r="B10" s="9" t="s">
        <v>12</v>
      </c>
      <c r="C10" s="8">
        <v>2</v>
      </c>
      <c r="D10" s="23" t="str">
        <f t="shared" si="0"/>
        <v>2/2016</v>
      </c>
      <c r="E10" s="7" t="s">
        <v>9</v>
      </c>
      <c r="F10" s="6">
        <v>29.256022219999998</v>
      </c>
      <c r="G10" s="7">
        <v>-90.668099999999995</v>
      </c>
      <c r="H10" s="6" t="s">
        <v>6</v>
      </c>
      <c r="I10" s="7" t="s">
        <v>6</v>
      </c>
      <c r="J10" s="1">
        <v>5.0207354570014688</v>
      </c>
      <c r="K10" s="1">
        <v>6.8717246858932732</v>
      </c>
      <c r="L10" s="2">
        <v>12.3559211750306</v>
      </c>
      <c r="M10" s="1">
        <v>16.911165561811504</v>
      </c>
      <c r="N10" s="2">
        <v>84.83014789915984</v>
      </c>
      <c r="O10" s="1">
        <v>116.10438877310949</v>
      </c>
      <c r="P10" s="7"/>
      <c r="Q10" s="7"/>
    </row>
    <row r="11" spans="1:17" x14ac:dyDescent="0.15">
      <c r="A11" s="8">
        <v>2016</v>
      </c>
      <c r="B11" s="9" t="s">
        <v>12</v>
      </c>
      <c r="C11" s="8">
        <v>2</v>
      </c>
      <c r="D11" s="23" t="str">
        <f t="shared" si="0"/>
        <v>2/2016</v>
      </c>
      <c r="E11" s="7" t="s">
        <v>9</v>
      </c>
      <c r="F11" s="6">
        <v>29.256022219999998</v>
      </c>
      <c r="G11" s="7">
        <v>-90.668099999999995</v>
      </c>
      <c r="H11" s="6" t="s">
        <v>6</v>
      </c>
      <c r="I11" s="7" t="s">
        <v>7</v>
      </c>
      <c r="J11" s="1">
        <v>3.9583272715608868</v>
      </c>
      <c r="K11" s="1">
        <v>9.1425365041930444</v>
      </c>
      <c r="L11" s="2">
        <v>6.0892801836266282</v>
      </c>
      <c r="M11" s="1">
        <v>14.064391987758217</v>
      </c>
      <c r="N11" s="2">
        <v>34.90653157894743</v>
      </c>
      <c r="O11" s="1">
        <v>80.623510210526376</v>
      </c>
      <c r="P11" s="7"/>
      <c r="Q11" s="7"/>
    </row>
    <row r="12" spans="1:17" x14ac:dyDescent="0.15">
      <c r="A12" s="8">
        <v>2016</v>
      </c>
      <c r="B12" s="9" t="s">
        <v>12</v>
      </c>
      <c r="C12" s="8">
        <v>2</v>
      </c>
      <c r="D12" s="23" t="str">
        <f t="shared" si="0"/>
        <v>2/2016</v>
      </c>
      <c r="E12" s="7" t="s">
        <v>11</v>
      </c>
      <c r="F12" s="6">
        <v>29.257999999999999</v>
      </c>
      <c r="G12" s="7">
        <v>-90.661500000000004</v>
      </c>
      <c r="H12" s="6" t="s">
        <v>6</v>
      </c>
      <c r="I12" s="7" t="s">
        <v>6</v>
      </c>
      <c r="J12" s="1">
        <v>16.650106777200552</v>
      </c>
      <c r="K12" s="1">
        <v>10.637219159924722</v>
      </c>
      <c r="L12" s="2">
        <v>25.36138333333334</v>
      </c>
      <c r="M12" s="1">
        <v>16.202574333333324</v>
      </c>
      <c r="N12" s="2">
        <v>244.35785401459785</v>
      </c>
      <c r="O12" s="1">
        <v>156.11239503649577</v>
      </c>
      <c r="P12" s="7"/>
      <c r="Q12" s="7"/>
    </row>
    <row r="13" spans="1:17" x14ac:dyDescent="0.15">
      <c r="A13" s="8">
        <v>2016</v>
      </c>
      <c r="B13" s="9" t="s">
        <v>12</v>
      </c>
      <c r="C13" s="6">
        <v>2</v>
      </c>
      <c r="D13" s="23" t="str">
        <f t="shared" si="0"/>
        <v>2/2016</v>
      </c>
      <c r="E13" s="7" t="s">
        <v>11</v>
      </c>
      <c r="F13" s="6">
        <v>29.257999999999999</v>
      </c>
      <c r="G13" s="7">
        <v>-90.661500000000004</v>
      </c>
      <c r="H13" s="6" t="s">
        <v>6</v>
      </c>
      <c r="I13" s="7" t="s">
        <v>7</v>
      </c>
      <c r="J13" s="1">
        <v>11.874981814682652</v>
      </c>
      <c r="K13" s="1">
        <v>8.441918288998739</v>
      </c>
      <c r="L13" s="2">
        <v>15.384064175257736</v>
      </c>
      <c r="M13" s="1">
        <v>10.936523082474233</v>
      </c>
      <c r="N13" s="2">
        <v>163.5347095890402</v>
      </c>
      <c r="O13" s="1">
        <v>116.25673852054736</v>
      </c>
      <c r="P13" s="7"/>
      <c r="Q13" s="7"/>
    </row>
    <row r="14" spans="1:17" x14ac:dyDescent="0.15">
      <c r="A14" s="8">
        <v>2016</v>
      </c>
      <c r="B14" s="9" t="s">
        <v>13</v>
      </c>
      <c r="C14" s="8">
        <v>3</v>
      </c>
      <c r="D14" s="23" t="str">
        <f t="shared" si="0"/>
        <v>3/2016</v>
      </c>
      <c r="E14" s="7" t="s">
        <v>10</v>
      </c>
      <c r="F14" s="6">
        <v>29.255400000000002</v>
      </c>
      <c r="G14" s="7">
        <v>-90.664861110000004</v>
      </c>
      <c r="H14" s="6" t="s">
        <v>6</v>
      </c>
      <c r="I14" s="7" t="s">
        <v>6</v>
      </c>
      <c r="J14" s="1">
        <v>3.255767019898562</v>
      </c>
      <c r="K14" s="1">
        <v>7.5903924164961456</v>
      </c>
      <c r="L14" s="2">
        <v>4.1748137755102039</v>
      </c>
      <c r="M14" s="1">
        <v>9.7330290000000037</v>
      </c>
      <c r="N14" s="2">
        <v>24.334973977695149</v>
      </c>
      <c r="O14" s="1">
        <v>56.733789858736046</v>
      </c>
      <c r="P14" s="7"/>
      <c r="Q14" s="7"/>
    </row>
    <row r="15" spans="1:17" x14ac:dyDescent="0.15">
      <c r="A15" s="8">
        <v>2016</v>
      </c>
      <c r="B15" s="9" t="s">
        <v>13</v>
      </c>
      <c r="C15" s="8">
        <v>3</v>
      </c>
      <c r="D15" s="23" t="str">
        <f t="shared" si="0"/>
        <v>3/2016</v>
      </c>
      <c r="E15" s="7" t="s">
        <v>10</v>
      </c>
      <c r="F15" s="6">
        <v>29.255400000000002</v>
      </c>
      <c r="G15" s="7">
        <v>-90.664861110000004</v>
      </c>
      <c r="H15" s="6" t="s">
        <v>6</v>
      </c>
      <c r="I15" s="7" t="s">
        <v>7</v>
      </c>
      <c r="J15" s="1">
        <v>3.2900382516869664</v>
      </c>
      <c r="K15" s="1">
        <v>6.4656105892006659</v>
      </c>
      <c r="L15" s="2">
        <v>5.1518803738317764</v>
      </c>
      <c r="M15" s="1">
        <v>10.124518242990669</v>
      </c>
      <c r="N15" s="2">
        <v>34.81586526315796</v>
      </c>
      <c r="O15" s="1">
        <v>68.420428547368644</v>
      </c>
      <c r="P15" s="7"/>
      <c r="Q15" s="7"/>
    </row>
    <row r="16" spans="1:17" x14ac:dyDescent="0.15">
      <c r="A16" s="8">
        <v>2016</v>
      </c>
      <c r="B16" s="9" t="s">
        <v>13</v>
      </c>
      <c r="C16" s="8">
        <v>3</v>
      </c>
      <c r="D16" s="23" t="str">
        <f t="shared" si="0"/>
        <v>3/2016</v>
      </c>
      <c r="E16" s="7" t="s">
        <v>9</v>
      </c>
      <c r="F16" s="6">
        <v>29.256022219999998</v>
      </c>
      <c r="G16" s="7">
        <v>-90.668099999999995</v>
      </c>
      <c r="H16" s="6" t="s">
        <v>6</v>
      </c>
      <c r="I16" s="7" t="s">
        <v>6</v>
      </c>
      <c r="J16" s="1">
        <v>2.5703423841304454</v>
      </c>
      <c r="K16" s="1">
        <v>5.9179563052219333</v>
      </c>
      <c r="L16" s="2">
        <v>4.5017247386759616</v>
      </c>
      <c r="M16" s="1">
        <v>10.364771038327525</v>
      </c>
      <c r="N16" s="2">
        <v>34.68442953020115</v>
      </c>
      <c r="O16" s="1">
        <v>79.857430550335053</v>
      </c>
      <c r="P16" s="7"/>
      <c r="Q16" s="7"/>
    </row>
    <row r="17" spans="1:17" x14ac:dyDescent="0.15">
      <c r="A17" s="8">
        <v>2016</v>
      </c>
      <c r="B17" s="9" t="s">
        <v>13</v>
      </c>
      <c r="C17" s="8">
        <v>3</v>
      </c>
      <c r="D17" s="23" t="str">
        <f t="shared" si="0"/>
        <v>3/2016</v>
      </c>
      <c r="E17" s="7" t="s">
        <v>9</v>
      </c>
      <c r="F17" s="6">
        <v>29.256022219999998</v>
      </c>
      <c r="G17" s="7">
        <v>-90.668099999999995</v>
      </c>
      <c r="H17" s="6" t="s">
        <v>6</v>
      </c>
      <c r="I17" s="7" t="s">
        <v>7</v>
      </c>
      <c r="J17" s="1">
        <v>2.5360711523420383</v>
      </c>
      <c r="K17" s="1">
        <v>8.2806150247146402</v>
      </c>
      <c r="L17" s="2">
        <v>3.8195307865168511</v>
      </c>
      <c r="M17" s="1">
        <v>12.471284170786509</v>
      </c>
      <c r="N17" s="2">
        <v>20.478207228915615</v>
      </c>
      <c r="O17" s="1">
        <v>66.864113927710704</v>
      </c>
      <c r="P17" s="7"/>
      <c r="Q17" s="7"/>
    </row>
    <row r="18" spans="1:17" x14ac:dyDescent="0.15">
      <c r="A18" s="8">
        <v>2016</v>
      </c>
      <c r="B18" s="9" t="s">
        <v>13</v>
      </c>
      <c r="C18" s="8">
        <v>3</v>
      </c>
      <c r="D18" s="23" t="str">
        <f t="shared" si="0"/>
        <v>3/2016</v>
      </c>
      <c r="E18" s="7" t="s">
        <v>11</v>
      </c>
      <c r="F18" s="6">
        <v>29.257999999999999</v>
      </c>
      <c r="G18" s="7">
        <v>-90.661500000000004</v>
      </c>
      <c r="H18" s="6" t="s">
        <v>6</v>
      </c>
      <c r="I18" s="7" t="s">
        <v>6</v>
      </c>
      <c r="J18" s="1">
        <v>3.4956656424174026</v>
      </c>
      <c r="K18" s="1">
        <v>7.7041729060336577</v>
      </c>
      <c r="L18" s="2">
        <v>4.7877743869209786</v>
      </c>
      <c r="M18" s="1">
        <v>10.55187923705723</v>
      </c>
      <c r="N18" s="2">
        <v>35.859453061224521</v>
      </c>
      <c r="O18" s="1">
        <v>79.031422040816494</v>
      </c>
      <c r="P18" s="7"/>
      <c r="Q18" s="7"/>
    </row>
    <row r="19" spans="1:17" x14ac:dyDescent="0.15">
      <c r="A19" s="8">
        <v>2016</v>
      </c>
      <c r="B19" s="9" t="s">
        <v>13</v>
      </c>
      <c r="C19" s="8">
        <v>3</v>
      </c>
      <c r="D19" s="23" t="str">
        <f t="shared" si="0"/>
        <v>3/2016</v>
      </c>
      <c r="E19" s="7" t="s">
        <v>11</v>
      </c>
      <c r="F19" s="6">
        <v>29.257999999999999</v>
      </c>
      <c r="G19" s="7">
        <v>-90.661500000000004</v>
      </c>
      <c r="H19" s="6" t="s">
        <v>6</v>
      </c>
      <c r="I19" s="7" t="s">
        <v>7</v>
      </c>
      <c r="J19" s="1">
        <v>2.7931053907550845</v>
      </c>
      <c r="K19" s="1">
        <v>6.6972841160902856</v>
      </c>
      <c r="L19" s="2">
        <v>5.1950708603145292</v>
      </c>
      <c r="M19" s="1">
        <v>12.456696288621652</v>
      </c>
      <c r="N19" s="2">
        <v>32.650416279069674</v>
      </c>
      <c r="O19" s="1">
        <v>78.288887720929964</v>
      </c>
      <c r="P19" s="7"/>
      <c r="Q19" s="7"/>
    </row>
    <row r="20" spans="1:17" x14ac:dyDescent="0.15">
      <c r="A20" s="8">
        <v>2016</v>
      </c>
      <c r="B20" s="9" t="s">
        <v>14</v>
      </c>
      <c r="C20" s="8">
        <v>4</v>
      </c>
      <c r="D20" s="23" t="str">
        <f t="shared" si="0"/>
        <v>4/2016</v>
      </c>
      <c r="E20" s="7" t="s">
        <v>10</v>
      </c>
      <c r="F20" s="6">
        <v>29.255400000000002</v>
      </c>
      <c r="G20" s="7">
        <v>-90.664861110000004</v>
      </c>
      <c r="H20" s="6" t="s">
        <v>6</v>
      </c>
      <c r="I20" s="7" t="s">
        <v>6</v>
      </c>
      <c r="J20" s="1">
        <v>3.255767019898562</v>
      </c>
      <c r="K20" s="1">
        <v>7.5903924164961456</v>
      </c>
      <c r="L20" s="2">
        <v>4.1748137755102039</v>
      </c>
      <c r="M20" s="1">
        <v>9.7330290000000037</v>
      </c>
      <c r="N20" s="2">
        <v>24.334973977695149</v>
      </c>
      <c r="O20" s="1">
        <v>56.733789858736046</v>
      </c>
      <c r="P20" s="7"/>
      <c r="Q20" s="7"/>
    </row>
    <row r="21" spans="1:17" x14ac:dyDescent="0.15">
      <c r="A21" s="8">
        <v>2016</v>
      </c>
      <c r="B21" s="9" t="s">
        <v>14</v>
      </c>
      <c r="C21" s="8">
        <v>4</v>
      </c>
      <c r="D21" s="23" t="str">
        <f t="shared" si="0"/>
        <v>4/2016</v>
      </c>
      <c r="E21" s="7" t="s">
        <v>10</v>
      </c>
      <c r="F21" s="6">
        <v>29.255400000000002</v>
      </c>
      <c r="G21" s="7">
        <v>-90.664861110000004</v>
      </c>
      <c r="H21" s="6" t="s">
        <v>6</v>
      </c>
      <c r="I21" s="7" t="s">
        <v>7</v>
      </c>
      <c r="J21" s="1">
        <v>3.2900382516869664</v>
      </c>
      <c r="K21" s="1">
        <v>6.4656105892006659</v>
      </c>
      <c r="L21" s="2">
        <v>5.1518803738317764</v>
      </c>
      <c r="M21" s="1">
        <v>10.124518242990669</v>
      </c>
      <c r="N21" s="2">
        <v>34.81586526315796</v>
      </c>
      <c r="O21" s="1">
        <v>68.420428547368644</v>
      </c>
      <c r="P21" s="7"/>
      <c r="Q21" s="7"/>
    </row>
    <row r="22" spans="1:17" x14ac:dyDescent="0.15">
      <c r="A22" s="8">
        <v>2016</v>
      </c>
      <c r="B22" s="9" t="s">
        <v>14</v>
      </c>
      <c r="C22" s="8">
        <v>4</v>
      </c>
      <c r="D22" s="23" t="str">
        <f t="shared" si="0"/>
        <v>4/2016</v>
      </c>
      <c r="E22" s="7" t="s">
        <v>9</v>
      </c>
      <c r="F22" s="6">
        <v>29.256022219999998</v>
      </c>
      <c r="G22" s="7">
        <v>-90.668099999999995</v>
      </c>
      <c r="H22" s="6" t="s">
        <v>6</v>
      </c>
      <c r="I22" s="7" t="s">
        <v>6</v>
      </c>
      <c r="J22" s="1">
        <v>2.5703423841304454</v>
      </c>
      <c r="K22" s="1">
        <v>5.9179563052219333</v>
      </c>
      <c r="L22" s="2">
        <v>4.5017247386759616</v>
      </c>
      <c r="M22" s="1">
        <v>10.364771038327525</v>
      </c>
      <c r="N22" s="2">
        <v>34.68442953020115</v>
      </c>
      <c r="O22" s="1">
        <v>79.857430550335053</v>
      </c>
      <c r="P22" s="7"/>
      <c r="Q22" s="7"/>
    </row>
    <row r="23" spans="1:17" x14ac:dyDescent="0.15">
      <c r="A23" s="8">
        <v>2016</v>
      </c>
      <c r="B23" s="9" t="s">
        <v>14</v>
      </c>
      <c r="C23" s="8">
        <v>4</v>
      </c>
      <c r="D23" s="23" t="str">
        <f t="shared" si="0"/>
        <v>4/2016</v>
      </c>
      <c r="E23" s="7" t="s">
        <v>9</v>
      </c>
      <c r="F23" s="6">
        <v>29.256022219999998</v>
      </c>
      <c r="G23" s="7">
        <v>-90.668099999999995</v>
      </c>
      <c r="H23" s="6" t="s">
        <v>6</v>
      </c>
      <c r="I23" s="7" t="s">
        <v>7</v>
      </c>
      <c r="J23" s="1">
        <v>2.5360711523420383</v>
      </c>
      <c r="K23" s="1">
        <v>8.2806150247146402</v>
      </c>
      <c r="L23" s="2">
        <v>3.8195307865168511</v>
      </c>
      <c r="M23" s="1">
        <v>12.471284170786509</v>
      </c>
      <c r="N23" s="2">
        <v>20.478207228915615</v>
      </c>
      <c r="O23" s="1">
        <v>66.864113927710704</v>
      </c>
      <c r="P23" s="7"/>
      <c r="Q23" s="7"/>
    </row>
    <row r="24" spans="1:17" x14ac:dyDescent="0.15">
      <c r="A24" s="8">
        <v>2016</v>
      </c>
      <c r="B24" s="9" t="s">
        <v>14</v>
      </c>
      <c r="C24" s="8">
        <v>4</v>
      </c>
      <c r="D24" s="23" t="str">
        <f t="shared" si="0"/>
        <v>4/2016</v>
      </c>
      <c r="E24" s="7" t="s">
        <v>11</v>
      </c>
      <c r="F24" s="6">
        <v>29.257999999999999</v>
      </c>
      <c r="G24" s="7">
        <v>-90.661500000000004</v>
      </c>
      <c r="H24" s="6" t="s">
        <v>6</v>
      </c>
      <c r="I24" s="7" t="s">
        <v>6</v>
      </c>
      <c r="J24" s="1">
        <v>3.4956656424174026</v>
      </c>
      <c r="K24" s="1">
        <v>7.7041729060336577</v>
      </c>
      <c r="L24" s="2">
        <v>4.7877743869209786</v>
      </c>
      <c r="M24" s="1">
        <v>10.55187923705723</v>
      </c>
      <c r="N24" s="2">
        <v>35.859453061224521</v>
      </c>
      <c r="O24" s="1">
        <v>79.031422040816494</v>
      </c>
      <c r="P24" s="7"/>
      <c r="Q24" s="7"/>
    </row>
    <row r="25" spans="1:17" x14ac:dyDescent="0.15">
      <c r="A25" s="8">
        <v>2016</v>
      </c>
      <c r="B25" s="9" t="s">
        <v>14</v>
      </c>
      <c r="C25" s="6">
        <v>4</v>
      </c>
      <c r="D25" s="23" t="str">
        <f t="shared" si="0"/>
        <v>4/2016</v>
      </c>
      <c r="E25" s="7" t="s">
        <v>11</v>
      </c>
      <c r="F25" s="6">
        <v>29.257999999999999</v>
      </c>
      <c r="G25" s="7">
        <v>-90.661500000000004</v>
      </c>
      <c r="H25" s="6" t="s">
        <v>6</v>
      </c>
      <c r="I25" s="7" t="s">
        <v>7</v>
      </c>
      <c r="J25" s="1">
        <v>2.7931053907550845</v>
      </c>
      <c r="K25" s="1">
        <v>6.6972841160902856</v>
      </c>
      <c r="L25" s="2">
        <v>5.1950708603145292</v>
      </c>
      <c r="M25" s="1">
        <v>12.456696288621652</v>
      </c>
      <c r="N25" s="2">
        <v>32.650416279069674</v>
      </c>
      <c r="O25" s="1">
        <v>78.288887720929964</v>
      </c>
      <c r="P25" s="7"/>
      <c r="Q25" s="7"/>
    </row>
    <row r="26" spans="1:17" x14ac:dyDescent="0.15">
      <c r="A26" s="8">
        <v>2016</v>
      </c>
      <c r="B26" s="9" t="s">
        <v>15</v>
      </c>
      <c r="C26" s="8">
        <v>5</v>
      </c>
      <c r="D26" s="23" t="str">
        <f t="shared" si="0"/>
        <v>5/2016</v>
      </c>
      <c r="E26" s="7" t="s">
        <v>10</v>
      </c>
      <c r="F26" s="6">
        <v>29.255400000000002</v>
      </c>
      <c r="G26" s="7">
        <v>-90.664861110000004</v>
      </c>
      <c r="H26" s="6" t="s">
        <v>6</v>
      </c>
      <c r="I26" s="7" t="s">
        <v>6</v>
      </c>
      <c r="J26" s="1">
        <v>3.255767019898562</v>
      </c>
      <c r="K26" s="1">
        <v>7.5903924164961456</v>
      </c>
      <c r="L26" s="2">
        <v>4.1748137755102039</v>
      </c>
      <c r="M26" s="1">
        <v>9.7330290000000037</v>
      </c>
      <c r="N26" s="2">
        <v>24.334973977695149</v>
      </c>
      <c r="O26" s="1">
        <v>56.733789858736046</v>
      </c>
      <c r="P26" s="7"/>
      <c r="Q26" s="7"/>
    </row>
    <row r="27" spans="1:17" x14ac:dyDescent="0.15">
      <c r="A27" s="8">
        <v>2016</v>
      </c>
      <c r="B27" s="9" t="s">
        <v>15</v>
      </c>
      <c r="C27" s="8">
        <v>5</v>
      </c>
      <c r="D27" s="23" t="str">
        <f t="shared" si="0"/>
        <v>5/2016</v>
      </c>
      <c r="E27" s="7" t="s">
        <v>10</v>
      </c>
      <c r="F27" s="6">
        <v>29.255400000000002</v>
      </c>
      <c r="G27" s="7">
        <v>-90.664861110000004</v>
      </c>
      <c r="H27" s="6" t="s">
        <v>6</v>
      </c>
      <c r="I27" s="7" t="s">
        <v>7</v>
      </c>
      <c r="J27" s="1">
        <v>3.2900382516869664</v>
      </c>
      <c r="K27" s="1">
        <v>6.4656105892006659</v>
      </c>
      <c r="L27" s="2">
        <v>5.1518803738317764</v>
      </c>
      <c r="M27" s="1">
        <v>10.124518242990669</v>
      </c>
      <c r="N27" s="2">
        <v>34.81586526315796</v>
      </c>
      <c r="O27" s="1">
        <v>68.420428547368644</v>
      </c>
      <c r="P27" s="7"/>
      <c r="Q27" s="7"/>
    </row>
    <row r="28" spans="1:17" x14ac:dyDescent="0.15">
      <c r="A28" s="8">
        <v>2016</v>
      </c>
      <c r="B28" s="9" t="s">
        <v>15</v>
      </c>
      <c r="C28" s="8">
        <v>5</v>
      </c>
      <c r="D28" s="23" t="str">
        <f t="shared" si="0"/>
        <v>5/2016</v>
      </c>
      <c r="E28" s="7" t="s">
        <v>9</v>
      </c>
      <c r="F28" s="6">
        <v>29.256022219999998</v>
      </c>
      <c r="G28" s="7">
        <v>-90.668099999999995</v>
      </c>
      <c r="H28" s="6" t="s">
        <v>6</v>
      </c>
      <c r="I28" s="7" t="s">
        <v>6</v>
      </c>
      <c r="J28" s="1">
        <v>2.5703423841304454</v>
      </c>
      <c r="K28" s="1">
        <v>5.9179563052219333</v>
      </c>
      <c r="L28" s="2">
        <v>4.5017247386759616</v>
      </c>
      <c r="M28" s="1">
        <v>10.364771038327525</v>
      </c>
      <c r="N28" s="2">
        <v>34.68442953020115</v>
      </c>
      <c r="O28" s="1">
        <v>79.857430550335053</v>
      </c>
      <c r="P28" s="7"/>
      <c r="Q28" s="7"/>
    </row>
    <row r="29" spans="1:17" x14ac:dyDescent="0.15">
      <c r="A29" s="8">
        <v>2016</v>
      </c>
      <c r="B29" s="9" t="s">
        <v>15</v>
      </c>
      <c r="C29" s="8">
        <v>5</v>
      </c>
      <c r="D29" s="23" t="str">
        <f t="shared" si="0"/>
        <v>5/2016</v>
      </c>
      <c r="E29" s="7" t="s">
        <v>9</v>
      </c>
      <c r="F29" s="6">
        <v>29.256022219999998</v>
      </c>
      <c r="G29" s="7">
        <v>-90.668099999999995</v>
      </c>
      <c r="H29" s="6" t="s">
        <v>6</v>
      </c>
      <c r="I29" s="7" t="s">
        <v>7</v>
      </c>
      <c r="J29" s="1">
        <v>2.5360711523420383</v>
      </c>
      <c r="K29" s="1">
        <v>8.2806150247146402</v>
      </c>
      <c r="L29" s="2">
        <v>3.8195307865168511</v>
      </c>
      <c r="M29" s="1">
        <v>12.471284170786509</v>
      </c>
      <c r="N29" s="2">
        <v>20.478207228915615</v>
      </c>
      <c r="O29" s="1">
        <v>66.864113927710704</v>
      </c>
      <c r="P29" s="7"/>
      <c r="Q29" s="7"/>
    </row>
    <row r="30" spans="1:17" x14ac:dyDescent="0.15">
      <c r="A30" s="8">
        <v>2016</v>
      </c>
      <c r="B30" s="9" t="s">
        <v>15</v>
      </c>
      <c r="C30" s="8">
        <v>5</v>
      </c>
      <c r="D30" s="23" t="str">
        <f t="shared" si="0"/>
        <v>5/2016</v>
      </c>
      <c r="E30" s="7" t="s">
        <v>11</v>
      </c>
      <c r="F30" s="6">
        <v>29.257999999999999</v>
      </c>
      <c r="G30" s="7">
        <v>-90.661500000000004</v>
      </c>
      <c r="H30" s="6" t="s">
        <v>6</v>
      </c>
      <c r="I30" s="7" t="s">
        <v>6</v>
      </c>
      <c r="J30" s="1">
        <v>3.4956656424174026</v>
      </c>
      <c r="K30" s="1">
        <v>7.7041729060336577</v>
      </c>
      <c r="L30" s="2">
        <v>4.7877743869209786</v>
      </c>
      <c r="M30" s="1">
        <v>10.55187923705723</v>
      </c>
      <c r="N30" s="2">
        <v>35.859453061224521</v>
      </c>
      <c r="O30" s="1">
        <v>79.031422040816494</v>
      </c>
      <c r="P30" s="7"/>
      <c r="Q30" s="7"/>
    </row>
    <row r="31" spans="1:17" x14ac:dyDescent="0.15">
      <c r="A31" s="8">
        <v>2016</v>
      </c>
      <c r="B31" s="9" t="s">
        <v>15</v>
      </c>
      <c r="C31" s="8">
        <v>5</v>
      </c>
      <c r="D31" s="23" t="str">
        <f t="shared" si="0"/>
        <v>5/2016</v>
      </c>
      <c r="E31" s="7" t="s">
        <v>11</v>
      </c>
      <c r="F31" s="6">
        <v>29.257999999999999</v>
      </c>
      <c r="G31" s="7">
        <v>-90.661500000000004</v>
      </c>
      <c r="H31" s="6" t="s">
        <v>6</v>
      </c>
      <c r="I31" s="7" t="s">
        <v>7</v>
      </c>
      <c r="J31" s="1">
        <v>2.7931053907550845</v>
      </c>
      <c r="K31" s="1">
        <v>6.6972841160902856</v>
      </c>
      <c r="L31" s="2">
        <v>5.1950708603145292</v>
      </c>
      <c r="M31" s="1">
        <v>12.456696288621652</v>
      </c>
      <c r="N31" s="2">
        <v>32.650416279069674</v>
      </c>
      <c r="O31" s="1">
        <v>78.288887720929964</v>
      </c>
      <c r="P31" s="7"/>
      <c r="Q31" s="7"/>
    </row>
    <row r="32" spans="1:17" x14ac:dyDescent="0.15">
      <c r="A32" s="8">
        <v>2016</v>
      </c>
      <c r="B32" s="9" t="s">
        <v>16</v>
      </c>
      <c r="C32" s="8">
        <v>6</v>
      </c>
      <c r="D32" s="23" t="str">
        <f t="shared" si="0"/>
        <v>6/2016</v>
      </c>
      <c r="E32" s="7" t="s">
        <v>10</v>
      </c>
      <c r="F32" s="6">
        <v>29.255400000000002</v>
      </c>
      <c r="G32" s="7">
        <v>-90.664861110000004</v>
      </c>
      <c r="H32" s="6" t="s">
        <v>6</v>
      </c>
      <c r="I32" s="7" t="s">
        <v>6</v>
      </c>
      <c r="J32" s="6" t="s">
        <v>24</v>
      </c>
      <c r="K32" s="6" t="s">
        <v>24</v>
      </c>
      <c r="L32" s="7" t="s">
        <v>24</v>
      </c>
      <c r="M32" s="6" t="s">
        <v>24</v>
      </c>
      <c r="N32" s="7" t="s">
        <v>24</v>
      </c>
      <c r="O32" s="6" t="s">
        <v>24</v>
      </c>
      <c r="P32" s="7"/>
      <c r="Q32" s="7"/>
    </row>
    <row r="33" spans="1:17" x14ac:dyDescent="0.15">
      <c r="A33" s="8">
        <v>2016</v>
      </c>
      <c r="B33" s="9" t="s">
        <v>16</v>
      </c>
      <c r="C33" s="8">
        <v>6</v>
      </c>
      <c r="D33" s="23" t="str">
        <f t="shared" si="0"/>
        <v>6/2016</v>
      </c>
      <c r="E33" s="7" t="s">
        <v>10</v>
      </c>
      <c r="F33" s="6">
        <v>29.255400000000002</v>
      </c>
      <c r="G33" s="7">
        <v>-90.664861110000004</v>
      </c>
      <c r="H33" s="6" t="s">
        <v>6</v>
      </c>
      <c r="I33" s="7" t="s">
        <v>7</v>
      </c>
      <c r="J33" s="6" t="s">
        <v>24</v>
      </c>
      <c r="K33" s="6" t="s">
        <v>24</v>
      </c>
      <c r="L33" s="7" t="s">
        <v>24</v>
      </c>
      <c r="M33" s="6" t="s">
        <v>24</v>
      </c>
      <c r="N33" s="7" t="s">
        <v>24</v>
      </c>
      <c r="O33" s="6" t="s">
        <v>24</v>
      </c>
      <c r="P33" s="7"/>
      <c r="Q33" s="7"/>
    </row>
    <row r="34" spans="1:17" x14ac:dyDescent="0.15">
      <c r="A34" s="8">
        <v>2016</v>
      </c>
      <c r="B34" s="9" t="s">
        <v>16</v>
      </c>
      <c r="C34" s="8">
        <v>6</v>
      </c>
      <c r="D34" s="23" t="str">
        <f t="shared" si="0"/>
        <v>6/2016</v>
      </c>
      <c r="E34" s="7" t="s">
        <v>9</v>
      </c>
      <c r="F34" s="6">
        <v>29.256022219999998</v>
      </c>
      <c r="G34" s="7">
        <v>-90.668099999999995</v>
      </c>
      <c r="H34" s="6" t="s">
        <v>6</v>
      </c>
      <c r="I34" s="7" t="s">
        <v>6</v>
      </c>
      <c r="J34" s="6" t="s">
        <v>24</v>
      </c>
      <c r="K34" s="6" t="s">
        <v>24</v>
      </c>
      <c r="L34" s="7" t="s">
        <v>24</v>
      </c>
      <c r="M34" s="6" t="s">
        <v>24</v>
      </c>
      <c r="N34" s="7" t="s">
        <v>24</v>
      </c>
      <c r="O34" s="6" t="s">
        <v>24</v>
      </c>
      <c r="P34" s="7"/>
      <c r="Q34" s="7"/>
    </row>
    <row r="35" spans="1:17" x14ac:dyDescent="0.15">
      <c r="A35" s="8">
        <v>2016</v>
      </c>
      <c r="B35" s="9" t="s">
        <v>16</v>
      </c>
      <c r="C35" s="8">
        <v>6</v>
      </c>
      <c r="D35" s="23" t="str">
        <f t="shared" si="0"/>
        <v>6/2016</v>
      </c>
      <c r="E35" s="7" t="s">
        <v>9</v>
      </c>
      <c r="F35" s="6">
        <v>29.256022219999998</v>
      </c>
      <c r="G35" s="7">
        <v>-90.668099999999995</v>
      </c>
      <c r="H35" s="6" t="s">
        <v>6</v>
      </c>
      <c r="I35" s="7" t="s">
        <v>7</v>
      </c>
      <c r="J35" s="6" t="s">
        <v>24</v>
      </c>
      <c r="K35" s="6" t="s">
        <v>24</v>
      </c>
      <c r="L35" s="7" t="s">
        <v>24</v>
      </c>
      <c r="M35" s="6" t="s">
        <v>24</v>
      </c>
      <c r="N35" s="7" t="s">
        <v>24</v>
      </c>
      <c r="O35" s="6" t="s">
        <v>24</v>
      </c>
      <c r="P35" s="7"/>
      <c r="Q35" s="7"/>
    </row>
    <row r="36" spans="1:17" x14ac:dyDescent="0.15">
      <c r="A36" s="8">
        <v>2016</v>
      </c>
      <c r="B36" s="9" t="s">
        <v>16</v>
      </c>
      <c r="C36" s="8">
        <v>6</v>
      </c>
      <c r="D36" s="23" t="str">
        <f t="shared" si="0"/>
        <v>6/2016</v>
      </c>
      <c r="E36" s="7" t="s">
        <v>11</v>
      </c>
      <c r="F36" s="6">
        <v>29.257999999999999</v>
      </c>
      <c r="G36" s="7">
        <v>-90.661500000000004</v>
      </c>
      <c r="H36" s="6" t="s">
        <v>6</v>
      </c>
      <c r="I36" s="7" t="s">
        <v>6</v>
      </c>
      <c r="J36" s="6" t="s">
        <v>24</v>
      </c>
      <c r="K36" s="6" t="s">
        <v>24</v>
      </c>
      <c r="L36" s="7" t="s">
        <v>24</v>
      </c>
      <c r="M36" s="6" t="s">
        <v>24</v>
      </c>
      <c r="N36" s="7" t="s">
        <v>24</v>
      </c>
      <c r="O36" s="6" t="s">
        <v>24</v>
      </c>
      <c r="P36" s="7"/>
      <c r="Q36" s="7"/>
    </row>
    <row r="37" spans="1:17" x14ac:dyDescent="0.15">
      <c r="A37" s="8">
        <v>2016</v>
      </c>
      <c r="B37" s="9" t="s">
        <v>16</v>
      </c>
      <c r="C37" s="6">
        <v>6</v>
      </c>
      <c r="D37" s="23" t="str">
        <f t="shared" si="0"/>
        <v>6/2016</v>
      </c>
      <c r="E37" s="7" t="s">
        <v>11</v>
      </c>
      <c r="F37" s="6">
        <v>29.257999999999999</v>
      </c>
      <c r="G37" s="7">
        <v>-90.661500000000004</v>
      </c>
      <c r="H37" s="6" t="s">
        <v>6</v>
      </c>
      <c r="I37" s="7" t="s">
        <v>7</v>
      </c>
      <c r="J37" s="6" t="s">
        <v>24</v>
      </c>
      <c r="K37" s="6" t="s">
        <v>24</v>
      </c>
      <c r="L37" s="7" t="s">
        <v>24</v>
      </c>
      <c r="M37" s="6" t="s">
        <v>24</v>
      </c>
      <c r="N37" s="7" t="s">
        <v>24</v>
      </c>
      <c r="O37" s="6" t="s">
        <v>24</v>
      </c>
      <c r="P37" s="7"/>
      <c r="Q37" s="7"/>
    </row>
    <row r="38" spans="1:17" x14ac:dyDescent="0.15">
      <c r="A38" s="8">
        <v>2016</v>
      </c>
      <c r="B38" s="9" t="s">
        <v>18</v>
      </c>
      <c r="C38" s="8">
        <v>7</v>
      </c>
      <c r="D38" s="23" t="str">
        <f t="shared" si="0"/>
        <v>7/2016</v>
      </c>
      <c r="E38" s="7" t="s">
        <v>10</v>
      </c>
      <c r="F38" s="6">
        <v>29.255400000000002</v>
      </c>
      <c r="G38" s="7">
        <v>-90.664861110000004</v>
      </c>
      <c r="H38" s="6" t="s">
        <v>6</v>
      </c>
      <c r="I38" s="7" t="s">
        <v>6</v>
      </c>
      <c r="J38" s="6" t="s">
        <v>24</v>
      </c>
      <c r="K38" s="6" t="s">
        <v>24</v>
      </c>
      <c r="L38" s="7" t="s">
        <v>24</v>
      </c>
      <c r="M38" s="6" t="s">
        <v>24</v>
      </c>
      <c r="N38" s="7" t="s">
        <v>24</v>
      </c>
      <c r="O38" s="6" t="s">
        <v>24</v>
      </c>
      <c r="P38" s="7"/>
      <c r="Q38" s="7"/>
    </row>
    <row r="39" spans="1:17" x14ac:dyDescent="0.15">
      <c r="A39" s="8">
        <v>2016</v>
      </c>
      <c r="B39" s="9" t="s">
        <v>18</v>
      </c>
      <c r="C39" s="8">
        <v>7</v>
      </c>
      <c r="D39" s="23" t="str">
        <f t="shared" si="0"/>
        <v>7/2016</v>
      </c>
      <c r="E39" s="7" t="s">
        <v>10</v>
      </c>
      <c r="F39" s="6">
        <v>29.255400000000002</v>
      </c>
      <c r="G39" s="7">
        <v>-90.664861110000004</v>
      </c>
      <c r="H39" s="6" t="s">
        <v>6</v>
      </c>
      <c r="I39" s="7" t="s">
        <v>7</v>
      </c>
      <c r="J39" s="6" t="s">
        <v>24</v>
      </c>
      <c r="K39" s="6" t="s">
        <v>24</v>
      </c>
      <c r="L39" s="7" t="s">
        <v>24</v>
      </c>
      <c r="M39" s="6" t="s">
        <v>24</v>
      </c>
      <c r="N39" s="7" t="s">
        <v>24</v>
      </c>
      <c r="O39" s="6" t="s">
        <v>24</v>
      </c>
      <c r="P39" s="7"/>
      <c r="Q39" s="7"/>
    </row>
    <row r="40" spans="1:17" x14ac:dyDescent="0.15">
      <c r="A40" s="8">
        <v>2016</v>
      </c>
      <c r="B40" s="9" t="s">
        <v>18</v>
      </c>
      <c r="C40" s="8">
        <v>7</v>
      </c>
      <c r="D40" s="23" t="str">
        <f t="shared" si="0"/>
        <v>7/2016</v>
      </c>
      <c r="E40" s="7" t="s">
        <v>9</v>
      </c>
      <c r="F40" s="6">
        <v>29.256022219999998</v>
      </c>
      <c r="G40" s="7">
        <v>-90.668099999999995</v>
      </c>
      <c r="H40" s="6" t="s">
        <v>6</v>
      </c>
      <c r="I40" s="7" t="s">
        <v>6</v>
      </c>
      <c r="J40" s="6" t="s">
        <v>24</v>
      </c>
      <c r="K40" s="6" t="s">
        <v>24</v>
      </c>
      <c r="L40" s="7" t="s">
        <v>24</v>
      </c>
      <c r="M40" s="6" t="s">
        <v>24</v>
      </c>
      <c r="N40" s="7" t="s">
        <v>24</v>
      </c>
      <c r="O40" s="6" t="s">
        <v>24</v>
      </c>
      <c r="P40" s="7"/>
      <c r="Q40" s="7"/>
    </row>
    <row r="41" spans="1:17" x14ac:dyDescent="0.15">
      <c r="A41" s="8">
        <v>2016</v>
      </c>
      <c r="B41" s="9" t="s">
        <v>18</v>
      </c>
      <c r="C41" s="8">
        <v>7</v>
      </c>
      <c r="D41" s="23" t="str">
        <f t="shared" si="0"/>
        <v>7/2016</v>
      </c>
      <c r="E41" s="7" t="s">
        <v>9</v>
      </c>
      <c r="F41" s="6">
        <v>29.256022219999998</v>
      </c>
      <c r="G41" s="7">
        <v>-90.668099999999995</v>
      </c>
      <c r="H41" s="6" t="s">
        <v>6</v>
      </c>
      <c r="I41" s="7" t="s">
        <v>7</v>
      </c>
      <c r="J41" s="6" t="s">
        <v>24</v>
      </c>
      <c r="K41" s="6" t="s">
        <v>24</v>
      </c>
      <c r="L41" s="7" t="s">
        <v>24</v>
      </c>
      <c r="M41" s="6" t="s">
        <v>24</v>
      </c>
      <c r="N41" s="7" t="s">
        <v>24</v>
      </c>
      <c r="O41" s="6" t="s">
        <v>24</v>
      </c>
      <c r="P41" s="7"/>
      <c r="Q41" s="7"/>
    </row>
    <row r="42" spans="1:17" x14ac:dyDescent="0.15">
      <c r="A42" s="8">
        <v>2016</v>
      </c>
      <c r="B42" s="9" t="s">
        <v>18</v>
      </c>
      <c r="C42" s="8">
        <v>7</v>
      </c>
      <c r="D42" s="23" t="str">
        <f t="shared" si="0"/>
        <v>7/2016</v>
      </c>
      <c r="E42" s="7" t="s">
        <v>11</v>
      </c>
      <c r="F42" s="6">
        <v>29.257999999999999</v>
      </c>
      <c r="G42" s="7">
        <v>-90.661500000000004</v>
      </c>
      <c r="H42" s="6" t="s">
        <v>6</v>
      </c>
      <c r="I42" s="7" t="s">
        <v>6</v>
      </c>
      <c r="J42" s="6" t="s">
        <v>24</v>
      </c>
      <c r="K42" s="6" t="s">
        <v>24</v>
      </c>
      <c r="L42" s="7" t="s">
        <v>24</v>
      </c>
      <c r="M42" s="6" t="s">
        <v>24</v>
      </c>
      <c r="N42" s="7" t="s">
        <v>24</v>
      </c>
      <c r="O42" s="6" t="s">
        <v>24</v>
      </c>
      <c r="P42" s="7"/>
      <c r="Q42" s="7"/>
    </row>
    <row r="43" spans="1:17" x14ac:dyDescent="0.15">
      <c r="A43" s="8">
        <v>2016</v>
      </c>
      <c r="B43" s="9" t="s">
        <v>18</v>
      </c>
      <c r="C43" s="8">
        <v>7</v>
      </c>
      <c r="D43" s="23" t="str">
        <f t="shared" si="0"/>
        <v>7/2016</v>
      </c>
      <c r="E43" s="7" t="s">
        <v>11</v>
      </c>
      <c r="F43" s="6">
        <v>29.257999999999999</v>
      </c>
      <c r="G43" s="7">
        <v>-90.661500000000004</v>
      </c>
      <c r="H43" s="6" t="s">
        <v>6</v>
      </c>
      <c r="I43" s="7" t="s">
        <v>7</v>
      </c>
      <c r="J43" s="6" t="s">
        <v>24</v>
      </c>
      <c r="K43" s="6" t="s">
        <v>24</v>
      </c>
      <c r="L43" s="7" t="s">
        <v>24</v>
      </c>
      <c r="M43" s="6" t="s">
        <v>24</v>
      </c>
      <c r="N43" s="7" t="s">
        <v>24</v>
      </c>
      <c r="O43" s="6" t="s">
        <v>24</v>
      </c>
      <c r="P43" s="7"/>
      <c r="Q43" s="7"/>
    </row>
    <row r="44" spans="1:17" x14ac:dyDescent="0.15">
      <c r="A44" s="8">
        <v>2016</v>
      </c>
      <c r="B44" s="9" t="s">
        <v>19</v>
      </c>
      <c r="C44" s="8">
        <v>8</v>
      </c>
      <c r="D44" s="23" t="str">
        <f t="shared" si="0"/>
        <v>8/2016</v>
      </c>
      <c r="E44" s="7" t="s">
        <v>10</v>
      </c>
      <c r="F44" s="6">
        <v>29.255400000000002</v>
      </c>
      <c r="G44" s="7">
        <v>-90.664861110000004</v>
      </c>
      <c r="H44" s="6" t="s">
        <v>6</v>
      </c>
      <c r="I44" s="7" t="s">
        <v>6</v>
      </c>
      <c r="J44" s="6" t="s">
        <v>24</v>
      </c>
      <c r="K44" s="6" t="s">
        <v>24</v>
      </c>
      <c r="L44" s="7" t="s">
        <v>24</v>
      </c>
      <c r="M44" s="6" t="s">
        <v>24</v>
      </c>
      <c r="N44" s="7" t="s">
        <v>24</v>
      </c>
      <c r="O44" s="6" t="s">
        <v>24</v>
      </c>
      <c r="P44" s="7"/>
      <c r="Q44" s="7"/>
    </row>
    <row r="45" spans="1:17" x14ac:dyDescent="0.15">
      <c r="A45" s="8">
        <v>2016</v>
      </c>
      <c r="B45" s="9" t="s">
        <v>19</v>
      </c>
      <c r="C45" s="8">
        <v>8</v>
      </c>
      <c r="D45" s="23" t="str">
        <f t="shared" si="0"/>
        <v>8/2016</v>
      </c>
      <c r="E45" s="7" t="s">
        <v>10</v>
      </c>
      <c r="F45" s="6">
        <v>29.255400000000002</v>
      </c>
      <c r="G45" s="7">
        <v>-90.664861110000004</v>
      </c>
      <c r="H45" s="6" t="s">
        <v>6</v>
      </c>
      <c r="I45" s="7" t="s">
        <v>7</v>
      </c>
      <c r="J45" s="6" t="s">
        <v>24</v>
      </c>
      <c r="K45" s="6" t="s">
        <v>24</v>
      </c>
      <c r="L45" s="7" t="s">
        <v>24</v>
      </c>
      <c r="M45" s="6" t="s">
        <v>24</v>
      </c>
      <c r="N45" s="7" t="s">
        <v>24</v>
      </c>
      <c r="O45" s="6" t="s">
        <v>24</v>
      </c>
      <c r="P45" s="7"/>
      <c r="Q45" s="7"/>
    </row>
    <row r="46" spans="1:17" x14ac:dyDescent="0.15">
      <c r="A46" s="8">
        <v>2016</v>
      </c>
      <c r="B46" s="9" t="s">
        <v>19</v>
      </c>
      <c r="C46" s="8">
        <v>8</v>
      </c>
      <c r="D46" s="23" t="str">
        <f t="shared" si="0"/>
        <v>8/2016</v>
      </c>
      <c r="E46" s="7" t="s">
        <v>9</v>
      </c>
      <c r="F46" s="6">
        <v>29.256022219999998</v>
      </c>
      <c r="G46" s="7">
        <v>-90.668099999999995</v>
      </c>
      <c r="H46" s="6" t="s">
        <v>6</v>
      </c>
      <c r="I46" s="7" t="s">
        <v>6</v>
      </c>
      <c r="J46" s="6" t="s">
        <v>24</v>
      </c>
      <c r="K46" s="6" t="s">
        <v>24</v>
      </c>
      <c r="L46" s="7" t="s">
        <v>24</v>
      </c>
      <c r="M46" s="6" t="s">
        <v>24</v>
      </c>
      <c r="N46" s="7" t="s">
        <v>24</v>
      </c>
      <c r="O46" s="6" t="s">
        <v>24</v>
      </c>
      <c r="P46" s="7"/>
      <c r="Q46" s="7"/>
    </row>
    <row r="47" spans="1:17" x14ac:dyDescent="0.15">
      <c r="A47" s="8">
        <v>2016</v>
      </c>
      <c r="B47" s="9" t="s">
        <v>19</v>
      </c>
      <c r="C47" s="8">
        <v>8</v>
      </c>
      <c r="D47" s="23" t="str">
        <f t="shared" si="0"/>
        <v>8/2016</v>
      </c>
      <c r="E47" s="7" t="s">
        <v>9</v>
      </c>
      <c r="F47" s="6">
        <v>29.256022219999998</v>
      </c>
      <c r="G47" s="7">
        <v>-90.668099999999995</v>
      </c>
      <c r="H47" s="6" t="s">
        <v>6</v>
      </c>
      <c r="I47" s="7" t="s">
        <v>7</v>
      </c>
      <c r="J47" s="6" t="s">
        <v>24</v>
      </c>
      <c r="K47" s="6" t="s">
        <v>24</v>
      </c>
      <c r="L47" s="7" t="s">
        <v>24</v>
      </c>
      <c r="M47" s="6" t="s">
        <v>24</v>
      </c>
      <c r="N47" s="7" t="s">
        <v>24</v>
      </c>
      <c r="O47" s="6" t="s">
        <v>24</v>
      </c>
      <c r="P47" s="7"/>
      <c r="Q47" s="7"/>
    </row>
    <row r="48" spans="1:17" x14ac:dyDescent="0.15">
      <c r="A48" s="8">
        <v>2016</v>
      </c>
      <c r="B48" s="9" t="s">
        <v>19</v>
      </c>
      <c r="C48" s="8">
        <v>8</v>
      </c>
      <c r="D48" s="23" t="str">
        <f t="shared" si="0"/>
        <v>8/2016</v>
      </c>
      <c r="E48" s="7" t="s">
        <v>11</v>
      </c>
      <c r="F48" s="6">
        <v>29.257999999999999</v>
      </c>
      <c r="G48" s="7">
        <v>-90.661500000000004</v>
      </c>
      <c r="H48" s="6" t="s">
        <v>6</v>
      </c>
      <c r="I48" s="7" t="s">
        <v>6</v>
      </c>
      <c r="J48" s="6" t="s">
        <v>24</v>
      </c>
      <c r="K48" s="6" t="s">
        <v>24</v>
      </c>
      <c r="L48" s="7" t="s">
        <v>24</v>
      </c>
      <c r="M48" s="6" t="s">
        <v>24</v>
      </c>
      <c r="N48" s="7" t="s">
        <v>24</v>
      </c>
      <c r="O48" s="6" t="s">
        <v>24</v>
      </c>
      <c r="P48" s="7"/>
      <c r="Q48" s="7"/>
    </row>
    <row r="49" spans="1:17" x14ac:dyDescent="0.15">
      <c r="A49" s="8">
        <v>2016</v>
      </c>
      <c r="B49" s="9" t="s">
        <v>19</v>
      </c>
      <c r="C49" s="6">
        <v>8</v>
      </c>
      <c r="D49" s="23" t="str">
        <f t="shared" si="0"/>
        <v>8/2016</v>
      </c>
      <c r="E49" s="7" t="s">
        <v>11</v>
      </c>
      <c r="F49" s="6">
        <v>29.257999999999999</v>
      </c>
      <c r="G49" s="7">
        <v>-90.661500000000004</v>
      </c>
      <c r="H49" s="6" t="s">
        <v>6</v>
      </c>
      <c r="I49" s="7" t="s">
        <v>7</v>
      </c>
      <c r="J49" s="6" t="s">
        <v>24</v>
      </c>
      <c r="K49" s="6" t="s">
        <v>24</v>
      </c>
      <c r="L49" s="7" t="s">
        <v>24</v>
      </c>
      <c r="M49" s="6" t="s">
        <v>24</v>
      </c>
      <c r="N49" s="7" t="s">
        <v>24</v>
      </c>
      <c r="O49" s="6" t="s">
        <v>24</v>
      </c>
      <c r="P49" s="7"/>
      <c r="Q49" s="7"/>
    </row>
    <row r="50" spans="1:17" x14ac:dyDescent="0.15">
      <c r="A50" s="8">
        <v>2016</v>
      </c>
      <c r="B50" s="9" t="s">
        <v>20</v>
      </c>
      <c r="C50" s="8">
        <v>9</v>
      </c>
      <c r="D50" s="23" t="str">
        <f t="shared" si="0"/>
        <v>9/2016</v>
      </c>
      <c r="E50" s="7" t="s">
        <v>10</v>
      </c>
      <c r="F50" s="6">
        <v>29.255400000000002</v>
      </c>
      <c r="G50" s="7">
        <v>-90.664861110000004</v>
      </c>
      <c r="H50" s="6" t="s">
        <v>6</v>
      </c>
      <c r="I50" s="7" t="s">
        <v>6</v>
      </c>
      <c r="J50" s="6" t="s">
        <v>24</v>
      </c>
      <c r="K50" s="6" t="s">
        <v>24</v>
      </c>
      <c r="L50" s="7" t="s">
        <v>24</v>
      </c>
      <c r="M50" s="6" t="s">
        <v>24</v>
      </c>
      <c r="N50" s="7" t="s">
        <v>24</v>
      </c>
      <c r="O50" s="6" t="s">
        <v>24</v>
      </c>
      <c r="P50" s="7"/>
      <c r="Q50" s="7"/>
    </row>
    <row r="51" spans="1:17" x14ac:dyDescent="0.15">
      <c r="A51" s="8">
        <v>2016</v>
      </c>
      <c r="B51" s="9" t="s">
        <v>20</v>
      </c>
      <c r="C51" s="8">
        <v>9</v>
      </c>
      <c r="D51" s="23" t="str">
        <f t="shared" si="0"/>
        <v>9/2016</v>
      </c>
      <c r="E51" s="7" t="s">
        <v>10</v>
      </c>
      <c r="F51" s="6">
        <v>29.255400000000002</v>
      </c>
      <c r="G51" s="7">
        <v>-90.664861110000004</v>
      </c>
      <c r="H51" s="6" t="s">
        <v>6</v>
      </c>
      <c r="I51" s="7" t="s">
        <v>7</v>
      </c>
      <c r="J51" s="6" t="s">
        <v>24</v>
      </c>
      <c r="K51" s="6" t="s">
        <v>24</v>
      </c>
      <c r="L51" s="7" t="s">
        <v>24</v>
      </c>
      <c r="M51" s="6" t="s">
        <v>24</v>
      </c>
      <c r="N51" s="7" t="s">
        <v>24</v>
      </c>
      <c r="O51" s="6" t="s">
        <v>24</v>
      </c>
      <c r="P51" s="7"/>
      <c r="Q51" s="7"/>
    </row>
    <row r="52" spans="1:17" x14ac:dyDescent="0.15">
      <c r="A52" s="8">
        <v>2016</v>
      </c>
      <c r="B52" s="9" t="s">
        <v>20</v>
      </c>
      <c r="C52" s="8">
        <v>9</v>
      </c>
      <c r="D52" s="23" t="str">
        <f t="shared" si="0"/>
        <v>9/2016</v>
      </c>
      <c r="E52" s="7" t="s">
        <v>9</v>
      </c>
      <c r="F52" s="6">
        <v>29.256022219999998</v>
      </c>
      <c r="G52" s="7">
        <v>-90.668099999999995</v>
      </c>
      <c r="H52" s="6" t="s">
        <v>6</v>
      </c>
      <c r="I52" s="7" t="s">
        <v>6</v>
      </c>
      <c r="J52" s="6" t="s">
        <v>24</v>
      </c>
      <c r="K52" s="6" t="s">
        <v>24</v>
      </c>
      <c r="L52" s="7" t="s">
        <v>24</v>
      </c>
      <c r="M52" s="6" t="s">
        <v>24</v>
      </c>
      <c r="N52" s="7" t="s">
        <v>24</v>
      </c>
      <c r="O52" s="6" t="s">
        <v>24</v>
      </c>
      <c r="P52" s="7"/>
      <c r="Q52" s="7"/>
    </row>
    <row r="53" spans="1:17" x14ac:dyDescent="0.15">
      <c r="A53" s="8">
        <v>2016</v>
      </c>
      <c r="B53" s="9" t="s">
        <v>20</v>
      </c>
      <c r="C53" s="8">
        <v>9</v>
      </c>
      <c r="D53" s="23" t="str">
        <f t="shared" si="0"/>
        <v>9/2016</v>
      </c>
      <c r="E53" s="7" t="s">
        <v>9</v>
      </c>
      <c r="F53" s="6">
        <v>29.256022219999998</v>
      </c>
      <c r="G53" s="7">
        <v>-90.668099999999995</v>
      </c>
      <c r="H53" s="6" t="s">
        <v>6</v>
      </c>
      <c r="I53" s="7" t="s">
        <v>7</v>
      </c>
      <c r="J53" s="6" t="s">
        <v>24</v>
      </c>
      <c r="K53" s="6" t="s">
        <v>24</v>
      </c>
      <c r="L53" s="7" t="s">
        <v>24</v>
      </c>
      <c r="M53" s="6" t="s">
        <v>24</v>
      </c>
      <c r="N53" s="7" t="s">
        <v>24</v>
      </c>
      <c r="O53" s="6" t="s">
        <v>24</v>
      </c>
      <c r="P53" s="7"/>
      <c r="Q53" s="7"/>
    </row>
    <row r="54" spans="1:17" x14ac:dyDescent="0.15">
      <c r="A54" s="8">
        <v>2016</v>
      </c>
      <c r="B54" s="9" t="s">
        <v>20</v>
      </c>
      <c r="C54" s="8">
        <v>9</v>
      </c>
      <c r="D54" s="23" t="str">
        <f t="shared" si="0"/>
        <v>9/2016</v>
      </c>
      <c r="E54" s="7" t="s">
        <v>11</v>
      </c>
      <c r="F54" s="6">
        <v>29.257999999999999</v>
      </c>
      <c r="G54" s="7">
        <v>-90.661500000000004</v>
      </c>
      <c r="H54" s="6" t="s">
        <v>6</v>
      </c>
      <c r="I54" s="7" t="s">
        <v>6</v>
      </c>
      <c r="J54" s="6" t="s">
        <v>24</v>
      </c>
      <c r="K54" s="6" t="s">
        <v>24</v>
      </c>
      <c r="L54" s="7" t="s">
        <v>24</v>
      </c>
      <c r="M54" s="6" t="s">
        <v>24</v>
      </c>
      <c r="N54" s="7" t="s">
        <v>24</v>
      </c>
      <c r="O54" s="6" t="s">
        <v>24</v>
      </c>
      <c r="P54" s="7"/>
      <c r="Q54" s="7"/>
    </row>
    <row r="55" spans="1:17" x14ac:dyDescent="0.15">
      <c r="A55" s="8">
        <v>2016</v>
      </c>
      <c r="B55" s="9" t="s">
        <v>20</v>
      </c>
      <c r="C55" s="8">
        <v>9</v>
      </c>
      <c r="D55" s="23" t="str">
        <f t="shared" si="0"/>
        <v>9/2016</v>
      </c>
      <c r="E55" s="7" t="s">
        <v>11</v>
      </c>
      <c r="F55" s="6">
        <v>29.257999999999999</v>
      </c>
      <c r="G55" s="7">
        <v>-90.661500000000004</v>
      </c>
      <c r="H55" s="6" t="s">
        <v>6</v>
      </c>
      <c r="I55" s="9" t="s">
        <v>7</v>
      </c>
      <c r="J55" s="6" t="s">
        <v>24</v>
      </c>
      <c r="K55" s="6" t="s">
        <v>24</v>
      </c>
      <c r="L55" s="7" t="s">
        <v>24</v>
      </c>
      <c r="M55" s="6" t="s">
        <v>24</v>
      </c>
      <c r="N55" s="7" t="s">
        <v>24</v>
      </c>
      <c r="O55" s="6" t="s">
        <v>24</v>
      </c>
      <c r="P55" s="7"/>
      <c r="Q55" s="7"/>
    </row>
    <row r="56" spans="1:17" x14ac:dyDescent="0.15">
      <c r="A56" s="8">
        <v>2016</v>
      </c>
      <c r="B56" s="9" t="s">
        <v>21</v>
      </c>
      <c r="C56" s="8">
        <v>10</v>
      </c>
      <c r="D56" s="23" t="str">
        <f t="shared" si="0"/>
        <v>10/2016</v>
      </c>
      <c r="E56" s="7" t="s">
        <v>10</v>
      </c>
      <c r="F56" s="6">
        <v>29.255400000000002</v>
      </c>
      <c r="G56" s="7">
        <v>-90.664861110000004</v>
      </c>
      <c r="H56" s="6" t="s">
        <v>6</v>
      </c>
      <c r="I56" s="9" t="s">
        <v>6</v>
      </c>
      <c r="J56" s="1">
        <v>4.6015592529711391</v>
      </c>
      <c r="K56" s="1">
        <v>9.2155973106960971</v>
      </c>
      <c r="L56" s="2">
        <v>4.0034245199409195</v>
      </c>
      <c r="M56" s="1">
        <v>8.0177057843426933</v>
      </c>
      <c r="N56" s="2">
        <v>35.977677876106348</v>
      </c>
      <c r="O56" s="1">
        <v>72.052922336283487</v>
      </c>
      <c r="P56" s="7"/>
      <c r="Q56" s="7"/>
    </row>
    <row r="57" spans="1:17" x14ac:dyDescent="0.15">
      <c r="A57" s="8">
        <v>2016</v>
      </c>
      <c r="B57" s="9" t="s">
        <v>21</v>
      </c>
      <c r="C57" s="8">
        <v>10</v>
      </c>
      <c r="D57" s="23" t="str">
        <f t="shared" si="0"/>
        <v>10/2016</v>
      </c>
      <c r="E57" s="7" t="s">
        <v>10</v>
      </c>
      <c r="F57" s="6">
        <v>29.255400000000002</v>
      </c>
      <c r="G57" s="7">
        <v>-90.664861110000004</v>
      </c>
      <c r="H57" s="6" t="s">
        <v>6</v>
      </c>
      <c r="I57" s="9" t="s">
        <v>7</v>
      </c>
      <c r="J57" s="1">
        <v>5.6471466044142629</v>
      </c>
      <c r="K57" s="1">
        <v>6.5162271120543327</v>
      </c>
      <c r="L57" s="2">
        <v>6.0659623404255347</v>
      </c>
      <c r="M57" s="1">
        <v>6.999497451063835</v>
      </c>
      <c r="N57" s="2">
        <v>37.941095247148311</v>
      </c>
      <c r="O57" s="1">
        <v>43.780126642585586</v>
      </c>
      <c r="P57" s="7"/>
      <c r="Q57" s="7"/>
    </row>
    <row r="58" spans="1:17" x14ac:dyDescent="0.15">
      <c r="A58" s="8">
        <v>2016</v>
      </c>
      <c r="B58" s="9" t="s">
        <v>21</v>
      </c>
      <c r="C58" s="8">
        <v>10</v>
      </c>
      <c r="D58" s="23" t="str">
        <f t="shared" si="0"/>
        <v>10/2016</v>
      </c>
      <c r="E58" s="7" t="s">
        <v>9</v>
      </c>
      <c r="F58" s="6">
        <v>29.256022219999998</v>
      </c>
      <c r="G58" s="7">
        <v>-90.668099999999995</v>
      </c>
      <c r="H58" s="6" t="s">
        <v>6</v>
      </c>
      <c r="I58" s="9" t="s">
        <v>6</v>
      </c>
      <c r="J58" s="1">
        <v>4.8111641765704585</v>
      </c>
      <c r="K58" s="1">
        <v>6.1637496230899869</v>
      </c>
      <c r="L58" s="2">
        <v>5.2027705630354939</v>
      </c>
      <c r="M58" s="1">
        <v>6.6654501738066125</v>
      </c>
      <c r="N58" s="2">
        <v>31.959876315789469</v>
      </c>
      <c r="O58" s="1">
        <v>40.944908210526343</v>
      </c>
      <c r="P58" s="7"/>
      <c r="Q58" s="7"/>
    </row>
    <row r="59" spans="1:17" x14ac:dyDescent="0.15">
      <c r="A59" s="8">
        <v>2016</v>
      </c>
      <c r="B59" s="9" t="s">
        <v>21</v>
      </c>
      <c r="C59" s="8">
        <v>10</v>
      </c>
      <c r="D59" s="23" t="str">
        <f t="shared" si="0"/>
        <v>10/2016</v>
      </c>
      <c r="E59" s="7" t="s">
        <v>9</v>
      </c>
      <c r="F59" s="6">
        <v>29.256022219999998</v>
      </c>
      <c r="G59" s="7">
        <v>-90.668099999999995</v>
      </c>
      <c r="H59" s="6" t="s">
        <v>6</v>
      </c>
      <c r="I59" s="9" t="s">
        <v>7</v>
      </c>
      <c r="J59" s="1">
        <v>7.5067809847198665</v>
      </c>
      <c r="K59" s="1">
        <v>8.7865084097340116</v>
      </c>
      <c r="L59" s="2">
        <v>6.4484598930481285</v>
      </c>
      <c r="M59" s="1">
        <v>7.5477687700534739</v>
      </c>
      <c r="N59" s="2">
        <v>62.27456338028194</v>
      </c>
      <c r="O59" s="1">
        <v>72.890893708920458</v>
      </c>
      <c r="P59" s="7"/>
      <c r="Q59" s="7"/>
    </row>
    <row r="60" spans="1:17" x14ac:dyDescent="0.15">
      <c r="A60" s="8">
        <v>2016</v>
      </c>
      <c r="B60" s="9" t="s">
        <v>21</v>
      </c>
      <c r="C60" s="8">
        <v>10</v>
      </c>
      <c r="D60" s="23" t="str">
        <f t="shared" si="0"/>
        <v>10/2016</v>
      </c>
      <c r="E60" s="7" t="s">
        <v>11</v>
      </c>
      <c r="F60" s="6">
        <v>29.257999999999999</v>
      </c>
      <c r="G60" s="7">
        <v>-90.661500000000004</v>
      </c>
      <c r="H60" s="6" t="s">
        <v>6</v>
      </c>
      <c r="I60" s="9" t="s">
        <v>6</v>
      </c>
      <c r="J60" s="1">
        <v>5.4513528579513286</v>
      </c>
      <c r="K60" s="1">
        <v>8.4594272382569375</v>
      </c>
      <c r="L60" s="2">
        <v>4.8210913413413419</v>
      </c>
      <c r="M60" s="1">
        <v>7.4813853503503571</v>
      </c>
      <c r="N60" s="2">
        <v>40.643630801687735</v>
      </c>
      <c r="O60" s="1">
        <v>63.070919535864988</v>
      </c>
      <c r="P60" s="7"/>
      <c r="Q60" s="7"/>
    </row>
    <row r="61" spans="1:17" x14ac:dyDescent="0.15">
      <c r="A61" s="8">
        <v>2016</v>
      </c>
      <c r="B61" s="9" t="s">
        <v>21</v>
      </c>
      <c r="C61" s="6">
        <v>10</v>
      </c>
      <c r="D61" s="23" t="str">
        <f t="shared" si="0"/>
        <v>10/2016</v>
      </c>
      <c r="E61" s="7" t="s">
        <v>11</v>
      </c>
      <c r="F61" s="6">
        <v>29.257999999999999</v>
      </c>
      <c r="G61" s="7">
        <v>-90.661500000000004</v>
      </c>
      <c r="H61" s="6" t="s">
        <v>6</v>
      </c>
      <c r="I61" s="9" t="s">
        <v>7</v>
      </c>
      <c r="J61" s="1">
        <v>5.9542421901528035</v>
      </c>
      <c r="K61" s="1">
        <v>6.6786465551782683</v>
      </c>
      <c r="L61" s="2">
        <v>3.3517508601465451</v>
      </c>
      <c r="M61" s="1">
        <v>3.7595312083466079</v>
      </c>
      <c r="N61" s="2">
        <v>31.595032882882872</v>
      </c>
      <c r="O61" s="1">
        <v>35.438944333333311</v>
      </c>
      <c r="P61" s="7"/>
      <c r="Q61" s="7"/>
    </row>
    <row r="62" spans="1:17" x14ac:dyDescent="0.15">
      <c r="A62" s="8">
        <v>2016</v>
      </c>
      <c r="B62" s="9" t="s">
        <v>22</v>
      </c>
      <c r="C62" s="8">
        <v>11</v>
      </c>
      <c r="D62" s="23" t="str">
        <f t="shared" si="0"/>
        <v>11/2016</v>
      </c>
      <c r="E62" s="7" t="s">
        <v>10</v>
      </c>
      <c r="F62" s="6">
        <v>29.255400000000002</v>
      </c>
      <c r="G62" s="7">
        <v>-90.664861110000004</v>
      </c>
      <c r="H62" s="6" t="s">
        <v>6</v>
      </c>
      <c r="I62" s="9" t="s">
        <v>6</v>
      </c>
      <c r="J62" s="8" t="s">
        <v>24</v>
      </c>
      <c r="K62" s="8" t="s">
        <v>24</v>
      </c>
      <c r="L62" s="9" t="s">
        <v>24</v>
      </c>
      <c r="M62" s="8" t="s">
        <v>24</v>
      </c>
      <c r="N62" s="9" t="s">
        <v>24</v>
      </c>
      <c r="O62" s="8" t="s">
        <v>24</v>
      </c>
      <c r="P62" s="7"/>
      <c r="Q62" s="7"/>
    </row>
    <row r="63" spans="1:17" x14ac:dyDescent="0.15">
      <c r="A63" s="8">
        <v>2016</v>
      </c>
      <c r="B63" s="9" t="s">
        <v>22</v>
      </c>
      <c r="C63" s="8">
        <v>11</v>
      </c>
      <c r="D63" s="23" t="str">
        <f t="shared" si="0"/>
        <v>11/2016</v>
      </c>
      <c r="E63" s="7" t="s">
        <v>10</v>
      </c>
      <c r="F63" s="6">
        <v>29.255400000000002</v>
      </c>
      <c r="G63" s="7">
        <v>-90.664861110000004</v>
      </c>
      <c r="H63" s="6" t="s">
        <v>6</v>
      </c>
      <c r="I63" s="9" t="s">
        <v>7</v>
      </c>
      <c r="J63" s="8" t="s">
        <v>24</v>
      </c>
      <c r="K63" s="8" t="s">
        <v>24</v>
      </c>
      <c r="L63" s="9" t="s">
        <v>24</v>
      </c>
      <c r="M63" s="8" t="s">
        <v>24</v>
      </c>
      <c r="N63" s="9" t="s">
        <v>24</v>
      </c>
      <c r="O63" s="8" t="s">
        <v>24</v>
      </c>
      <c r="P63" s="7"/>
      <c r="Q63" s="7"/>
    </row>
    <row r="64" spans="1:17" x14ac:dyDescent="0.15">
      <c r="A64" s="8">
        <v>2016</v>
      </c>
      <c r="B64" s="9" t="s">
        <v>22</v>
      </c>
      <c r="C64" s="8">
        <v>11</v>
      </c>
      <c r="D64" s="23" t="str">
        <f t="shared" si="0"/>
        <v>11/2016</v>
      </c>
      <c r="E64" s="7" t="s">
        <v>9</v>
      </c>
      <c r="F64" s="6">
        <v>29.256022219999998</v>
      </c>
      <c r="G64" s="7">
        <v>-90.668099999999995</v>
      </c>
      <c r="H64" s="6" t="s">
        <v>6</v>
      </c>
      <c r="I64" s="9" t="s">
        <v>6</v>
      </c>
      <c r="J64" s="8" t="s">
        <v>24</v>
      </c>
      <c r="K64" s="8" t="s">
        <v>24</v>
      </c>
      <c r="L64" s="9" t="s">
        <v>24</v>
      </c>
      <c r="M64" s="8" t="s">
        <v>24</v>
      </c>
      <c r="N64" s="9" t="s">
        <v>24</v>
      </c>
      <c r="O64" s="8" t="s">
        <v>24</v>
      </c>
      <c r="P64" s="7"/>
      <c r="Q64" s="7"/>
    </row>
    <row r="65" spans="1:17" x14ac:dyDescent="0.15">
      <c r="A65" s="8">
        <v>2016</v>
      </c>
      <c r="B65" s="9" t="s">
        <v>22</v>
      </c>
      <c r="C65" s="8">
        <v>11</v>
      </c>
      <c r="D65" s="23" t="str">
        <f t="shared" si="0"/>
        <v>11/2016</v>
      </c>
      <c r="E65" s="7" t="s">
        <v>9</v>
      </c>
      <c r="F65" s="6">
        <v>29.256022219999998</v>
      </c>
      <c r="G65" s="7">
        <v>-90.668099999999995</v>
      </c>
      <c r="H65" s="6" t="s">
        <v>6</v>
      </c>
      <c r="I65" s="9" t="s">
        <v>7</v>
      </c>
      <c r="J65" s="8" t="s">
        <v>24</v>
      </c>
      <c r="K65" s="8" t="s">
        <v>24</v>
      </c>
      <c r="L65" s="9" t="s">
        <v>24</v>
      </c>
      <c r="M65" s="8" t="s">
        <v>24</v>
      </c>
      <c r="N65" s="9" t="s">
        <v>24</v>
      </c>
      <c r="O65" s="8" t="s">
        <v>24</v>
      </c>
      <c r="P65" s="7"/>
      <c r="Q65" s="7"/>
    </row>
    <row r="66" spans="1:17" x14ac:dyDescent="0.15">
      <c r="A66" s="8">
        <v>2016</v>
      </c>
      <c r="B66" s="9" t="s">
        <v>22</v>
      </c>
      <c r="C66" s="8">
        <v>11</v>
      </c>
      <c r="D66" s="23" t="str">
        <f t="shared" si="0"/>
        <v>11/2016</v>
      </c>
      <c r="E66" s="7" t="s">
        <v>11</v>
      </c>
      <c r="F66" s="6">
        <v>29.257999999999999</v>
      </c>
      <c r="G66" s="7">
        <v>-90.661500000000004</v>
      </c>
      <c r="H66" s="6" t="s">
        <v>6</v>
      </c>
      <c r="I66" s="9" t="s">
        <v>6</v>
      </c>
      <c r="J66" s="8" t="s">
        <v>24</v>
      </c>
      <c r="K66" s="8" t="s">
        <v>24</v>
      </c>
      <c r="L66" s="9" t="s">
        <v>24</v>
      </c>
      <c r="M66" s="8" t="s">
        <v>24</v>
      </c>
      <c r="N66" s="9" t="s">
        <v>24</v>
      </c>
      <c r="O66" s="8" t="s">
        <v>24</v>
      </c>
      <c r="P66" s="7"/>
      <c r="Q66" s="7"/>
    </row>
    <row r="67" spans="1:17" x14ac:dyDescent="0.15">
      <c r="A67" s="8">
        <v>2016</v>
      </c>
      <c r="B67" s="9" t="s">
        <v>22</v>
      </c>
      <c r="C67" s="8">
        <v>11</v>
      </c>
      <c r="D67" s="23" t="str">
        <f t="shared" ref="D67:D130" si="1">CONCATENATE(C67, "/", A67)</f>
        <v>11/2016</v>
      </c>
      <c r="E67" s="7" t="s">
        <v>11</v>
      </c>
      <c r="F67" s="6">
        <v>29.257999999999999</v>
      </c>
      <c r="G67" s="7">
        <v>-90.661500000000004</v>
      </c>
      <c r="H67" s="6" t="s">
        <v>6</v>
      </c>
      <c r="I67" s="9" t="s">
        <v>7</v>
      </c>
      <c r="J67" s="8" t="s">
        <v>24</v>
      </c>
      <c r="K67" s="8" t="s">
        <v>24</v>
      </c>
      <c r="L67" s="9" t="s">
        <v>24</v>
      </c>
      <c r="M67" s="8" t="s">
        <v>24</v>
      </c>
      <c r="N67" s="9" t="s">
        <v>24</v>
      </c>
      <c r="O67" s="8" t="s">
        <v>24</v>
      </c>
      <c r="P67" s="7"/>
      <c r="Q67" s="7"/>
    </row>
    <row r="68" spans="1:17" x14ac:dyDescent="0.15">
      <c r="A68" s="8">
        <v>2016</v>
      </c>
      <c r="B68" s="9" t="s">
        <v>23</v>
      </c>
      <c r="C68" s="8">
        <v>12</v>
      </c>
      <c r="D68" s="23" t="str">
        <f t="shared" si="1"/>
        <v>12/2016</v>
      </c>
      <c r="E68" s="7" t="s">
        <v>10</v>
      </c>
      <c r="F68" s="6">
        <v>29.255400000000002</v>
      </c>
      <c r="G68" s="7">
        <v>-90.664861110000004</v>
      </c>
      <c r="H68" s="6" t="s">
        <v>6</v>
      </c>
      <c r="I68" s="7" t="s">
        <v>6</v>
      </c>
      <c r="J68" s="1">
        <v>0.45008189020939476</v>
      </c>
      <c r="K68" s="1">
        <v>0.69995045727221283</v>
      </c>
      <c r="L68" s="2">
        <v>0.36921759517177366</v>
      </c>
      <c r="M68" s="1">
        <v>0.57419334168987934</v>
      </c>
      <c r="N68" s="2">
        <v>2.8302302491103162</v>
      </c>
      <c r="O68" s="1">
        <v>4.4014678220640473</v>
      </c>
      <c r="P68" s="2"/>
      <c r="Q68" s="7"/>
    </row>
    <row r="69" spans="1:17" x14ac:dyDescent="0.15">
      <c r="A69" s="8">
        <v>2016</v>
      </c>
      <c r="B69" s="9" t="s">
        <v>23</v>
      </c>
      <c r="C69" s="8">
        <v>12</v>
      </c>
      <c r="D69" s="23" t="str">
        <f t="shared" si="1"/>
        <v>12/2016</v>
      </c>
      <c r="E69" s="7" t="s">
        <v>10</v>
      </c>
      <c r="F69" s="6">
        <v>29.255400000000002</v>
      </c>
      <c r="G69" s="7">
        <v>-90.664861110000004</v>
      </c>
      <c r="H69" s="6" t="s">
        <v>6</v>
      </c>
      <c r="I69" s="7" t="s">
        <v>7</v>
      </c>
      <c r="J69" s="1">
        <v>1.1373910582908884</v>
      </c>
      <c r="K69" s="1">
        <v>1.9927091341256375</v>
      </c>
      <c r="L69" s="2">
        <v>0.94934813415210229</v>
      </c>
      <c r="M69" s="1">
        <v>1.6632579310344842</v>
      </c>
      <c r="N69" s="2">
        <v>6.9783680555555483</v>
      </c>
      <c r="O69" s="1">
        <v>12.226100833333327</v>
      </c>
      <c r="P69" s="2"/>
      <c r="Q69" s="7"/>
    </row>
    <row r="70" spans="1:17" x14ac:dyDescent="0.15">
      <c r="A70" s="8">
        <v>2016</v>
      </c>
      <c r="B70" s="9" t="s">
        <v>23</v>
      </c>
      <c r="C70" s="8">
        <v>12</v>
      </c>
      <c r="D70" s="23" t="str">
        <f t="shared" si="1"/>
        <v>12/2016</v>
      </c>
      <c r="E70" s="7" t="s">
        <v>9</v>
      </c>
      <c r="F70" s="6">
        <v>29.256022219999998</v>
      </c>
      <c r="G70" s="7">
        <v>-90.668099999999995</v>
      </c>
      <c r="H70" s="6" t="s">
        <v>6</v>
      </c>
      <c r="I70" s="7" t="s">
        <v>6</v>
      </c>
      <c r="J70" s="1">
        <v>0.53457379739671762</v>
      </c>
      <c r="K70" s="1">
        <v>0.62663747934352043</v>
      </c>
      <c r="L70" s="2">
        <v>0.59595703470031514</v>
      </c>
      <c r="M70" s="1">
        <v>0.69859206687697162</v>
      </c>
      <c r="N70" s="2">
        <v>4.8193464285714347</v>
      </c>
      <c r="O70" s="1">
        <v>5.6493287040816433</v>
      </c>
      <c r="P70" s="2"/>
      <c r="Q70" s="7"/>
    </row>
    <row r="71" spans="1:17" x14ac:dyDescent="0.15">
      <c r="A71" s="8">
        <v>2016</v>
      </c>
      <c r="B71" s="9" t="s">
        <v>23</v>
      </c>
      <c r="C71" s="8">
        <v>12</v>
      </c>
      <c r="D71" s="23" t="str">
        <f t="shared" si="1"/>
        <v>12/2016</v>
      </c>
      <c r="E71" s="7" t="s">
        <v>9</v>
      </c>
      <c r="F71" s="6">
        <v>29.256022219999998</v>
      </c>
      <c r="G71" s="7">
        <v>-90.668099999999995</v>
      </c>
      <c r="H71" s="6" t="s">
        <v>6</v>
      </c>
      <c r="I71" s="7" t="s">
        <v>7</v>
      </c>
      <c r="J71" s="1">
        <v>0.22829063384267123</v>
      </c>
      <c r="K71" s="1">
        <v>0.27406249971703456</v>
      </c>
      <c r="L71" s="2">
        <v>0.284879625706215</v>
      </c>
      <c r="M71" s="1">
        <v>0.34199748375706246</v>
      </c>
      <c r="N71" s="2">
        <v>1.4722246350365011</v>
      </c>
      <c r="O71" s="1">
        <v>1.7674030547445312</v>
      </c>
      <c r="P71" s="2"/>
      <c r="Q71" s="7"/>
    </row>
    <row r="72" spans="1:17" x14ac:dyDescent="0.15">
      <c r="A72" s="8">
        <v>2016</v>
      </c>
      <c r="B72" s="9" t="s">
        <v>23</v>
      </c>
      <c r="C72" s="8">
        <v>12</v>
      </c>
      <c r="D72" s="23" t="str">
        <f t="shared" si="1"/>
        <v>12/2016</v>
      </c>
      <c r="E72" s="7" t="s">
        <v>11</v>
      </c>
      <c r="F72" s="6">
        <v>29.257999999999999</v>
      </c>
      <c r="G72" s="7">
        <v>-90.661500000000004</v>
      </c>
      <c r="H72" s="6" t="s">
        <v>6</v>
      </c>
      <c r="I72" s="7" t="s">
        <v>6</v>
      </c>
      <c r="J72" s="1">
        <v>1.6248443689869838</v>
      </c>
      <c r="K72" s="1">
        <v>1.924465670628184</v>
      </c>
      <c r="L72" s="2">
        <v>2.0493219129193436</v>
      </c>
      <c r="M72" s="1">
        <v>2.427216873661671</v>
      </c>
      <c r="N72" s="2">
        <v>20.507857142857322</v>
      </c>
      <c r="O72" s="1">
        <v>24.289506000000216</v>
      </c>
      <c r="P72" s="7"/>
      <c r="Q72" s="7"/>
    </row>
    <row r="73" spans="1:17" x14ac:dyDescent="0.15">
      <c r="A73" s="8">
        <v>2016</v>
      </c>
      <c r="B73" s="9" t="s">
        <v>23</v>
      </c>
      <c r="C73" s="6">
        <v>12</v>
      </c>
      <c r="D73" s="23" t="str">
        <f t="shared" si="1"/>
        <v>12/2016</v>
      </c>
      <c r="E73" s="7" t="s">
        <v>11</v>
      </c>
      <c r="F73" s="6">
        <v>29.257999999999999</v>
      </c>
      <c r="G73" s="7">
        <v>-90.661500000000004</v>
      </c>
      <c r="H73" s="6" t="s">
        <v>6</v>
      </c>
      <c r="I73" s="7" t="s">
        <v>7</v>
      </c>
      <c r="J73" s="1">
        <v>0.4907029994340692</v>
      </c>
      <c r="K73" s="1">
        <v>0.52657956310130161</v>
      </c>
      <c r="L73" s="2">
        <v>0.74812096635030167</v>
      </c>
      <c r="M73" s="1">
        <v>0.80281802243313138</v>
      </c>
      <c r="N73" s="2">
        <v>6.7740015624999952</v>
      </c>
      <c r="O73" s="1">
        <v>7.2692663124999921</v>
      </c>
      <c r="P73" s="7"/>
      <c r="Q73" s="7"/>
    </row>
    <row r="74" spans="1:17" x14ac:dyDescent="0.15">
      <c r="A74" s="8">
        <v>2017</v>
      </c>
      <c r="B74" s="9" t="s">
        <v>8</v>
      </c>
      <c r="C74" s="8">
        <v>1</v>
      </c>
      <c r="D74" s="23" t="str">
        <f t="shared" si="1"/>
        <v>1/2017</v>
      </c>
      <c r="E74" s="7" t="s">
        <v>10</v>
      </c>
      <c r="F74" s="6">
        <v>29.255400000000002</v>
      </c>
      <c r="G74" s="7">
        <v>-90.664861110000004</v>
      </c>
      <c r="H74" s="6" t="s">
        <v>6</v>
      </c>
      <c r="I74" s="7" t="s">
        <v>6</v>
      </c>
      <c r="J74" s="1">
        <v>26.069003056027174</v>
      </c>
      <c r="K74" s="1">
        <v>28.39474029202038</v>
      </c>
      <c r="L74" s="2">
        <v>33.697094659839095</v>
      </c>
      <c r="M74" s="1">
        <v>36.703369492318977</v>
      </c>
      <c r="N74" s="2">
        <v>213.25892777777855</v>
      </c>
      <c r="O74" s="1">
        <v>232.28475044444525</v>
      </c>
      <c r="P74" s="7"/>
      <c r="Q74" s="7"/>
    </row>
    <row r="75" spans="1:17" x14ac:dyDescent="0.15">
      <c r="A75" s="8">
        <v>2017</v>
      </c>
      <c r="B75" s="9" t="s">
        <v>8</v>
      </c>
      <c r="C75" s="8">
        <v>1</v>
      </c>
      <c r="D75" s="23" t="str">
        <f t="shared" si="1"/>
        <v>1/2017</v>
      </c>
      <c r="E75" s="7" t="s">
        <v>10</v>
      </c>
      <c r="F75" s="6">
        <v>29.255400000000002</v>
      </c>
      <c r="G75" s="7">
        <v>-90.664861110000004</v>
      </c>
      <c r="H75" s="6" t="s">
        <v>6</v>
      </c>
      <c r="I75" s="7" t="s">
        <v>7</v>
      </c>
      <c r="J75" s="1">
        <v>4.5625629881154532</v>
      </c>
      <c r="K75" s="1">
        <v>9.2881303633276708</v>
      </c>
      <c r="L75" s="2">
        <v>5.5947597501734911</v>
      </c>
      <c r="M75" s="1">
        <v>11.389400660652315</v>
      </c>
      <c r="N75" s="2">
        <v>49.460422085889519</v>
      </c>
      <c r="O75" s="1">
        <v>100.68789173006115</v>
      </c>
      <c r="P75" s="7"/>
      <c r="Q75" s="7"/>
    </row>
    <row r="76" spans="1:17" x14ac:dyDescent="0.15">
      <c r="A76" s="8">
        <v>2017</v>
      </c>
      <c r="B76" s="9" t="s">
        <v>8</v>
      </c>
      <c r="C76" s="8">
        <v>1</v>
      </c>
      <c r="D76" s="23" t="str">
        <f t="shared" si="1"/>
        <v>1/2017</v>
      </c>
      <c r="E76" s="7" t="s">
        <v>9</v>
      </c>
      <c r="F76" s="6">
        <v>29.256022219999998</v>
      </c>
      <c r="G76" s="7">
        <v>-90.668099999999995</v>
      </c>
      <c r="H76" s="6" t="s">
        <v>6</v>
      </c>
      <c r="I76" s="7" t="s">
        <v>6</v>
      </c>
      <c r="J76" s="1">
        <v>19.303151103565366</v>
      </c>
      <c r="K76" s="1">
        <v>18.509577113752133</v>
      </c>
      <c r="L76" s="2">
        <v>23.490818181818184</v>
      </c>
      <c r="M76" s="1">
        <v>22.525084545454558</v>
      </c>
      <c r="N76" s="2">
        <v>160.1345915492964</v>
      </c>
      <c r="O76" s="1">
        <v>153.55128056338094</v>
      </c>
      <c r="P76" s="7"/>
      <c r="Q76" s="7"/>
    </row>
    <row r="77" spans="1:17" x14ac:dyDescent="0.15">
      <c r="A77" s="8">
        <v>2017</v>
      </c>
      <c r="B77" s="9" t="s">
        <v>8</v>
      </c>
      <c r="C77" s="8">
        <v>1</v>
      </c>
      <c r="D77" s="23" t="str">
        <f t="shared" si="1"/>
        <v>1/2017</v>
      </c>
      <c r="E77" s="7" t="s">
        <v>9</v>
      </c>
      <c r="F77" s="6">
        <v>29.256022219999998</v>
      </c>
      <c r="G77" s="7">
        <v>-90.668099999999995</v>
      </c>
      <c r="H77" s="6" t="s">
        <v>6</v>
      </c>
      <c r="I77" s="7" t="s">
        <v>7</v>
      </c>
      <c r="J77" s="1">
        <v>8.6506714204867041</v>
      </c>
      <c r="K77" s="1">
        <v>14.129191676287491</v>
      </c>
      <c r="L77" s="2">
        <v>11.895514708171209</v>
      </c>
      <c r="M77" s="1">
        <v>19.429012989883262</v>
      </c>
      <c r="N77" s="2">
        <v>76.812745728643293</v>
      </c>
      <c r="O77" s="1">
        <v>125.45870196984932</v>
      </c>
      <c r="P77" s="7"/>
      <c r="Q77" s="7"/>
    </row>
    <row r="78" spans="1:17" x14ac:dyDescent="0.15">
      <c r="A78" s="8">
        <v>2017</v>
      </c>
      <c r="B78" s="9" t="s">
        <v>8</v>
      </c>
      <c r="C78" s="8">
        <v>1</v>
      </c>
      <c r="D78" s="23" t="str">
        <f t="shared" si="1"/>
        <v>1/2017</v>
      </c>
      <c r="E78" s="7" t="s">
        <v>11</v>
      </c>
      <c r="F78" s="6">
        <v>29.257999999999999</v>
      </c>
      <c r="G78" s="7">
        <v>-90.661500000000004</v>
      </c>
      <c r="H78" s="6" t="s">
        <v>6</v>
      </c>
      <c r="I78" s="7" t="s">
        <v>6</v>
      </c>
      <c r="J78" s="1">
        <v>10.688226259196378</v>
      </c>
      <c r="K78" s="1">
        <v>11.784216282965485</v>
      </c>
      <c r="L78" s="2">
        <v>11.439185826771642</v>
      </c>
      <c r="M78" s="1">
        <v>12.612180600847966</v>
      </c>
      <c r="N78" s="2">
        <v>124.25063026315705</v>
      </c>
      <c r="O78" s="1">
        <v>136.99151428947283</v>
      </c>
      <c r="P78" s="7"/>
      <c r="Q78" s="7"/>
    </row>
    <row r="79" spans="1:17" x14ac:dyDescent="0.15">
      <c r="A79" s="8">
        <v>2017</v>
      </c>
      <c r="B79" s="9" t="s">
        <v>8</v>
      </c>
      <c r="C79" s="8">
        <v>1</v>
      </c>
      <c r="D79" s="23" t="str">
        <f t="shared" si="1"/>
        <v>1/2017</v>
      </c>
      <c r="E79" s="7" t="s">
        <v>11</v>
      </c>
      <c r="F79" s="6">
        <v>29.257999999999999</v>
      </c>
      <c r="G79" s="7">
        <v>-90.661500000000004</v>
      </c>
      <c r="H79" s="6" t="s">
        <v>6</v>
      </c>
      <c r="I79" s="7" t="s">
        <v>7</v>
      </c>
      <c r="J79" s="1">
        <v>5.1280088285229217</v>
      </c>
      <c r="K79" s="1">
        <v>8.0687171612903246</v>
      </c>
      <c r="L79" s="2">
        <v>5.8308826254826265</v>
      </c>
      <c r="M79" s="1">
        <v>9.1746610193050184</v>
      </c>
      <c r="N79" s="2">
        <v>73.668224390243253</v>
      </c>
      <c r="O79" s="1">
        <v>115.91400995121849</v>
      </c>
    </row>
    <row r="80" spans="1:17" x14ac:dyDescent="0.15">
      <c r="A80" s="8">
        <v>2017</v>
      </c>
      <c r="B80" s="9" t="s">
        <v>12</v>
      </c>
      <c r="C80" s="8">
        <v>2</v>
      </c>
      <c r="D80" s="23" t="str">
        <f t="shared" si="1"/>
        <v>2/2017</v>
      </c>
      <c r="E80" s="7" t="s">
        <v>10</v>
      </c>
      <c r="F80" s="6">
        <v>29.255400000000002</v>
      </c>
      <c r="G80" s="7">
        <v>-90.664861110000004</v>
      </c>
      <c r="H80" s="6" t="s">
        <v>6</v>
      </c>
      <c r="I80" s="7" t="s">
        <v>6</v>
      </c>
      <c r="J80" s="1">
        <v>2.4567646859083205</v>
      </c>
      <c r="K80" s="1">
        <v>9.0128167334465203</v>
      </c>
      <c r="L80" s="2">
        <v>2.6813484867201991</v>
      </c>
      <c r="M80" s="1">
        <v>9.8367184484249552</v>
      </c>
      <c r="N80" s="2">
        <v>17.364412800000007</v>
      </c>
      <c r="O80" s="1">
        <v>63.702588672000005</v>
      </c>
    </row>
    <row r="81" spans="1:15" x14ac:dyDescent="0.15">
      <c r="A81" s="8">
        <v>2017</v>
      </c>
      <c r="B81" s="9" t="s">
        <v>12</v>
      </c>
      <c r="C81" s="8">
        <v>2</v>
      </c>
      <c r="D81" s="23" t="str">
        <f t="shared" si="1"/>
        <v>2/2017</v>
      </c>
      <c r="E81" s="7" t="s">
        <v>10</v>
      </c>
      <c r="F81" s="6">
        <v>29.255400000000002</v>
      </c>
      <c r="G81" s="7">
        <v>-90.664861110000004</v>
      </c>
      <c r="H81" s="6" t="s">
        <v>6</v>
      </c>
      <c r="I81" s="7" t="s">
        <v>7</v>
      </c>
      <c r="J81" s="1">
        <v>7.0193276740237707</v>
      </c>
      <c r="K81" s="1">
        <v>10.9228537860781</v>
      </c>
      <c r="L81" s="2">
        <v>10.775979148566467</v>
      </c>
      <c r="M81" s="1">
        <v>16.768620886185928</v>
      </c>
      <c r="N81" s="2">
        <v>69.291351955307164</v>
      </c>
      <c r="O81" s="1">
        <v>107.82504268156409</v>
      </c>
    </row>
    <row r="82" spans="1:15" x14ac:dyDescent="0.15">
      <c r="A82" s="8">
        <v>2017</v>
      </c>
      <c r="B82" s="9" t="s">
        <v>12</v>
      </c>
      <c r="C82" s="8">
        <v>2</v>
      </c>
      <c r="D82" s="23" t="str">
        <f t="shared" si="1"/>
        <v>2/2017</v>
      </c>
      <c r="E82" s="7" t="s">
        <v>9</v>
      </c>
      <c r="F82" s="6">
        <v>29.256022219999998</v>
      </c>
      <c r="G82" s="7">
        <v>-90.668099999999995</v>
      </c>
      <c r="H82" s="6" t="s">
        <v>6</v>
      </c>
      <c r="I82" s="7" t="s">
        <v>6</v>
      </c>
      <c r="J82" s="1">
        <v>4.036113412563668</v>
      </c>
      <c r="K82" s="1">
        <v>7.0981001290322583</v>
      </c>
      <c r="L82" s="2">
        <v>4.1804293083235651</v>
      </c>
      <c r="M82" s="1">
        <v>7.3519008956623706</v>
      </c>
      <c r="N82" s="2">
        <v>44.296971428571545</v>
      </c>
      <c r="O82" s="1">
        <v>77.902751105590255</v>
      </c>
    </row>
    <row r="83" spans="1:15" x14ac:dyDescent="0.15">
      <c r="A83" s="8">
        <v>2017</v>
      </c>
      <c r="B83" s="9" t="s">
        <v>12</v>
      </c>
      <c r="C83" s="8">
        <v>2</v>
      </c>
      <c r="D83" s="23" t="str">
        <f t="shared" si="1"/>
        <v>2/2017</v>
      </c>
      <c r="E83" s="7" t="s">
        <v>9</v>
      </c>
      <c r="F83" s="6">
        <v>29.256022219999998</v>
      </c>
      <c r="G83" s="7">
        <v>-90.668099999999995</v>
      </c>
      <c r="H83" s="6" t="s">
        <v>6</v>
      </c>
      <c r="I83" s="7" t="s">
        <v>7</v>
      </c>
      <c r="J83" s="1">
        <v>5.3229901528013581</v>
      </c>
      <c r="K83" s="1">
        <v>7.5383679592529722</v>
      </c>
      <c r="L83" s="2">
        <v>7.4353546245059254</v>
      </c>
      <c r="M83" s="1">
        <v>10.529878406324107</v>
      </c>
      <c r="N83" s="2">
        <v>74.648600000000329</v>
      </c>
      <c r="O83" s="1">
        <v>105.71663638095286</v>
      </c>
    </row>
    <row r="84" spans="1:15" x14ac:dyDescent="0.15">
      <c r="A84" s="8">
        <v>2017</v>
      </c>
      <c r="B84" s="9" t="s">
        <v>12</v>
      </c>
      <c r="C84" s="8">
        <v>2</v>
      </c>
      <c r="D84" s="23" t="str">
        <f t="shared" si="1"/>
        <v>2/2017</v>
      </c>
      <c r="E84" s="7" t="s">
        <v>11</v>
      </c>
      <c r="F84" s="6">
        <v>29.257999999999999</v>
      </c>
      <c r="G84" s="7">
        <v>-90.661500000000004</v>
      </c>
      <c r="H84" s="6" t="s">
        <v>6</v>
      </c>
      <c r="I84" s="7" t="s">
        <v>6</v>
      </c>
      <c r="J84" s="1">
        <v>6.2394023769100171</v>
      </c>
      <c r="K84" s="1">
        <v>12.87656665534805</v>
      </c>
      <c r="L84" s="2">
        <v>7.277243564356433</v>
      </c>
      <c r="M84" s="1">
        <v>15.01841140594059</v>
      </c>
      <c r="N84" s="2">
        <v>49.662270270269978</v>
      </c>
      <c r="O84" s="1">
        <v>102.49051027026968</v>
      </c>
    </row>
    <row r="85" spans="1:15" x14ac:dyDescent="0.15">
      <c r="A85" s="8">
        <v>2017</v>
      </c>
      <c r="B85" s="9" t="s">
        <v>12</v>
      </c>
      <c r="C85" s="8">
        <v>2</v>
      </c>
      <c r="D85" s="23" t="str">
        <f t="shared" si="1"/>
        <v>2/2017</v>
      </c>
      <c r="E85" s="7" t="s">
        <v>11</v>
      </c>
      <c r="F85" s="6">
        <v>29.257999999999999</v>
      </c>
      <c r="G85" s="7">
        <v>-90.661500000000004</v>
      </c>
      <c r="H85" s="6" t="s">
        <v>6</v>
      </c>
      <c r="I85" s="7" t="s">
        <v>7</v>
      </c>
      <c r="J85" s="1">
        <v>6.2783986417657065</v>
      </c>
      <c r="K85" s="1">
        <v>10.121090580645163</v>
      </c>
      <c r="L85" s="2">
        <v>11.297281466395102</v>
      </c>
      <c r="M85" s="1">
        <v>18.211779079429718</v>
      </c>
      <c r="N85" s="2">
        <v>86.671331249999952</v>
      </c>
      <c r="O85" s="1">
        <v>139.7184926249999</v>
      </c>
    </row>
    <row r="86" spans="1:15" x14ac:dyDescent="0.15">
      <c r="A86" s="8">
        <v>2017</v>
      </c>
      <c r="B86" s="9" t="s">
        <v>13</v>
      </c>
      <c r="C86" s="8">
        <v>3</v>
      </c>
      <c r="D86" s="23" t="str">
        <f t="shared" si="1"/>
        <v>3/2017</v>
      </c>
      <c r="E86" s="7" t="s">
        <v>10</v>
      </c>
      <c r="F86" s="6">
        <v>29.255400000000002</v>
      </c>
      <c r="G86" s="7">
        <v>-90.664861110000004</v>
      </c>
      <c r="H86" s="6" t="s">
        <v>6</v>
      </c>
      <c r="I86" s="7" t="s">
        <v>6</v>
      </c>
      <c r="J86" s="1">
        <v>2.3397758913412572</v>
      </c>
      <c r="K86" s="1">
        <v>7.2349770186757221</v>
      </c>
      <c r="L86" s="2">
        <v>3.4915834811249038</v>
      </c>
      <c r="M86" s="1">
        <v>10.796558054218385</v>
      </c>
      <c r="N86" s="2">
        <v>19.319551401869131</v>
      </c>
      <c r="O86" s="1">
        <v>59.739272859812964</v>
      </c>
    </row>
    <row r="87" spans="1:15" x14ac:dyDescent="0.15">
      <c r="A87" s="8">
        <v>2017</v>
      </c>
      <c r="B87" s="9" t="s">
        <v>13</v>
      </c>
      <c r="C87" s="8">
        <v>3</v>
      </c>
      <c r="D87" s="23" t="str">
        <f t="shared" si="1"/>
        <v>3/2017</v>
      </c>
      <c r="E87" s="7" t="s">
        <v>10</v>
      </c>
      <c r="F87" s="6">
        <v>29.255400000000002</v>
      </c>
      <c r="G87" s="7">
        <v>-90.664861110000004</v>
      </c>
      <c r="H87" s="6" t="s">
        <v>6</v>
      </c>
      <c r="I87" s="7" t="s">
        <v>7</v>
      </c>
      <c r="J87" s="1">
        <v>3.8411320882852311</v>
      </c>
      <c r="K87" s="1">
        <v>9.1208363870967748</v>
      </c>
      <c r="L87" s="2">
        <v>6.6810516783147964</v>
      </c>
      <c r="M87" s="1">
        <v>15.864275909046164</v>
      </c>
      <c r="N87" s="2">
        <v>55.091561688311423</v>
      </c>
      <c r="O87" s="1">
        <v>130.81589201298635</v>
      </c>
    </row>
    <row r="88" spans="1:15" x14ac:dyDescent="0.15">
      <c r="A88" s="8">
        <v>2017</v>
      </c>
      <c r="B88" s="9" t="s">
        <v>13</v>
      </c>
      <c r="C88" s="8">
        <v>3</v>
      </c>
      <c r="D88" s="23" t="str">
        <f t="shared" si="1"/>
        <v>3/2017</v>
      </c>
      <c r="E88" s="7" t="s">
        <v>9</v>
      </c>
      <c r="F88" s="6">
        <v>29.256022219999998</v>
      </c>
      <c r="G88" s="7">
        <v>-90.668099999999995</v>
      </c>
      <c r="H88" s="6" t="s">
        <v>6</v>
      </c>
      <c r="I88" s="7" t="s">
        <v>6</v>
      </c>
      <c r="J88" s="1">
        <v>6.6293650254668943</v>
      </c>
      <c r="K88" s="1">
        <v>12.65428794567063</v>
      </c>
      <c r="L88" s="2">
        <v>5.7844491630042967</v>
      </c>
      <c r="M88" s="1">
        <v>11.041492667028789</v>
      </c>
      <c r="N88" s="2">
        <v>54.841235955055843</v>
      </c>
      <c r="O88" s="1">
        <v>104.68224157303307</v>
      </c>
    </row>
    <row r="89" spans="1:15" x14ac:dyDescent="0.15">
      <c r="A89" s="8">
        <v>2017</v>
      </c>
      <c r="B89" s="9" t="s">
        <v>13</v>
      </c>
      <c r="C89" s="8">
        <v>3</v>
      </c>
      <c r="D89" s="23" t="str">
        <f t="shared" si="1"/>
        <v>3/2017</v>
      </c>
      <c r="E89" s="7" t="s">
        <v>9</v>
      </c>
      <c r="F89" s="6">
        <v>29.256022219999998</v>
      </c>
      <c r="G89" s="7">
        <v>-90.668099999999995</v>
      </c>
      <c r="H89" s="6" t="s">
        <v>6</v>
      </c>
      <c r="I89" s="7" t="s">
        <v>7</v>
      </c>
      <c r="J89" s="1">
        <v>4.4845704584040744</v>
      </c>
      <c r="K89" s="1">
        <v>8.427092835314097</v>
      </c>
      <c r="L89" s="2">
        <v>7.6822452738729909</v>
      </c>
      <c r="M89" s="1">
        <v>14.435940901599604</v>
      </c>
      <c r="N89" s="2">
        <v>112.88085470085498</v>
      </c>
      <c r="O89" s="1">
        <v>212.11784957265024</v>
      </c>
    </row>
    <row r="90" spans="1:15" x14ac:dyDescent="0.15">
      <c r="A90" s="8">
        <v>2017</v>
      </c>
      <c r="B90" s="9" t="s">
        <v>13</v>
      </c>
      <c r="C90" s="8">
        <v>3</v>
      </c>
      <c r="D90" s="23" t="str">
        <f t="shared" si="1"/>
        <v>3/2017</v>
      </c>
      <c r="E90" s="7" t="s">
        <v>11</v>
      </c>
      <c r="F90" s="6">
        <v>29.257999999999999</v>
      </c>
      <c r="G90" s="7">
        <v>-90.661500000000004</v>
      </c>
      <c r="H90" s="6" t="s">
        <v>6</v>
      </c>
      <c r="I90" s="7" t="s">
        <v>6</v>
      </c>
      <c r="J90" s="1">
        <v>6.3758893039049234</v>
      </c>
      <c r="K90" s="1">
        <v>9.6043900713073054</v>
      </c>
      <c r="L90" s="2">
        <v>11.409961920194437</v>
      </c>
      <c r="M90" s="1">
        <v>17.18752000810208</v>
      </c>
      <c r="N90" s="2">
        <v>143.70148469387706</v>
      </c>
      <c r="O90" s="1">
        <v>216.46629153061167</v>
      </c>
    </row>
    <row r="91" spans="1:15" x14ac:dyDescent="0.15">
      <c r="A91" s="8">
        <v>2017</v>
      </c>
      <c r="B91" s="9" t="s">
        <v>13</v>
      </c>
      <c r="C91" s="8">
        <v>3</v>
      </c>
      <c r="D91" s="23" t="str">
        <f t="shared" si="1"/>
        <v>3/2017</v>
      </c>
      <c r="E91" s="7" t="s">
        <v>11</v>
      </c>
      <c r="F91" s="6">
        <v>29.257999999999999</v>
      </c>
      <c r="G91" s="7">
        <v>-90.661500000000004</v>
      </c>
      <c r="H91" s="6" t="s">
        <v>6</v>
      </c>
      <c r="I91" s="7" t="s">
        <v>7</v>
      </c>
      <c r="J91" s="1">
        <v>7.7992529711375234</v>
      </c>
      <c r="K91" s="1">
        <v>11.652083938879455</v>
      </c>
      <c r="L91" s="2">
        <v>13.175219885277235</v>
      </c>
      <c r="M91" s="1">
        <v>19.683778508604181</v>
      </c>
      <c r="N91" s="2">
        <v>74.372800863464747</v>
      </c>
      <c r="O91" s="1">
        <v>111.1129644900163</v>
      </c>
    </row>
    <row r="92" spans="1:15" x14ac:dyDescent="0.15">
      <c r="A92" s="8">
        <v>2017</v>
      </c>
      <c r="B92" s="9" t="s">
        <v>14</v>
      </c>
      <c r="C92" s="8">
        <v>4</v>
      </c>
      <c r="D92" s="23" t="str">
        <f t="shared" si="1"/>
        <v>4/2017</v>
      </c>
      <c r="E92" s="7" t="s">
        <v>10</v>
      </c>
      <c r="F92" s="6">
        <v>29.255400000000002</v>
      </c>
      <c r="G92" s="7">
        <v>-90.664861110000004</v>
      </c>
      <c r="H92" s="6" t="s">
        <v>6</v>
      </c>
      <c r="I92" s="7" t="s">
        <v>6</v>
      </c>
      <c r="J92" s="1">
        <v>12.868767402376921</v>
      </c>
      <c r="K92" s="1">
        <v>16.643605840407471</v>
      </c>
      <c r="L92" s="2">
        <v>14.858280188186106</v>
      </c>
      <c r="M92" s="1">
        <v>19.216709043387347</v>
      </c>
      <c r="N92" s="2">
        <v>121.5995294117652</v>
      </c>
      <c r="O92" s="1">
        <v>157.26872470588285</v>
      </c>
    </row>
    <row r="93" spans="1:15" x14ac:dyDescent="0.15">
      <c r="A93" s="8">
        <v>2017</v>
      </c>
      <c r="B93" s="9" t="s">
        <v>14</v>
      </c>
      <c r="C93" s="8">
        <v>4</v>
      </c>
      <c r="D93" s="23" t="str">
        <f t="shared" si="1"/>
        <v>4/2017</v>
      </c>
      <c r="E93" s="7" t="s">
        <v>10</v>
      </c>
      <c r="F93" s="6">
        <v>29.255400000000002</v>
      </c>
      <c r="G93" s="7">
        <v>-90.664861110000004</v>
      </c>
      <c r="H93" s="6" t="s">
        <v>6</v>
      </c>
      <c r="I93" s="7" t="s">
        <v>7</v>
      </c>
      <c r="J93" s="1">
        <v>7.0063289190718736</v>
      </c>
      <c r="K93" s="1">
        <v>9.8710595291454517</v>
      </c>
      <c r="L93" s="2">
        <v>8.7080137863121632</v>
      </c>
      <c r="M93" s="1">
        <v>12.268525137511443</v>
      </c>
      <c r="N93" s="2">
        <v>1375.575911111059</v>
      </c>
      <c r="O93" s="1">
        <v>1938.0180208888166</v>
      </c>
    </row>
    <row r="94" spans="1:15" x14ac:dyDescent="0.15">
      <c r="A94" s="8">
        <v>2017</v>
      </c>
      <c r="B94" s="9" t="s">
        <v>14</v>
      </c>
      <c r="C94" s="8">
        <v>4</v>
      </c>
      <c r="D94" s="23" t="str">
        <f t="shared" si="1"/>
        <v>4/2017</v>
      </c>
      <c r="E94" s="7" t="s">
        <v>9</v>
      </c>
      <c r="F94" s="6">
        <v>29.256022219999998</v>
      </c>
      <c r="G94" s="7">
        <v>-90.668099999999995</v>
      </c>
      <c r="H94" s="6" t="s">
        <v>6</v>
      </c>
      <c r="I94" s="7" t="s">
        <v>6</v>
      </c>
      <c r="J94" s="1">
        <v>2.3007796264855682</v>
      </c>
      <c r="K94" s="1">
        <v>7.2739732835314106</v>
      </c>
      <c r="L94" s="2">
        <v>4.0618219602357808</v>
      </c>
      <c r="M94" s="1">
        <v>12.841553393945432</v>
      </c>
      <c r="N94" s="2">
        <v>26.923692715231812</v>
      </c>
      <c r="O94" s="1">
        <v>85.119939019867672</v>
      </c>
    </row>
    <row r="95" spans="1:15" x14ac:dyDescent="0.15">
      <c r="A95" s="8">
        <v>2017</v>
      </c>
      <c r="B95" s="9" t="s">
        <v>14</v>
      </c>
      <c r="C95" s="8">
        <v>4</v>
      </c>
      <c r="D95" s="23" t="str">
        <f t="shared" si="1"/>
        <v>4/2017</v>
      </c>
      <c r="E95" s="7" t="s">
        <v>9</v>
      </c>
      <c r="F95" s="6">
        <v>29.256022219999998</v>
      </c>
      <c r="G95" s="7">
        <v>-90.668099999999995</v>
      </c>
      <c r="H95" s="6" t="s">
        <v>6</v>
      </c>
      <c r="I95" s="7" t="s">
        <v>7</v>
      </c>
      <c r="J95" s="1">
        <v>10.795465987549525</v>
      </c>
      <c r="K95" s="1">
        <v>13.736694270515002</v>
      </c>
      <c r="L95" s="2">
        <v>10.031863476203</v>
      </c>
      <c r="M95" s="1">
        <v>12.765048002103605</v>
      </c>
      <c r="N95" s="2">
        <v>98.327775257731574</v>
      </c>
      <c r="O95" s="1">
        <v>125.11721018556651</v>
      </c>
    </row>
    <row r="96" spans="1:15" x14ac:dyDescent="0.15">
      <c r="A96" s="8">
        <v>2017</v>
      </c>
      <c r="B96" s="9" t="s">
        <v>14</v>
      </c>
      <c r="C96" s="8">
        <v>4</v>
      </c>
      <c r="D96" s="23" t="str">
        <f t="shared" si="1"/>
        <v>4/2017</v>
      </c>
      <c r="E96" s="7" t="s">
        <v>11</v>
      </c>
      <c r="F96" s="6">
        <v>29.257999999999999</v>
      </c>
      <c r="G96" s="7">
        <v>-90.661500000000004</v>
      </c>
      <c r="H96" s="6" t="s">
        <v>6</v>
      </c>
      <c r="I96" s="7" t="s">
        <v>6</v>
      </c>
      <c r="J96" s="1">
        <v>5.6544584040747043</v>
      </c>
      <c r="K96" s="1">
        <v>11.784671239388798</v>
      </c>
      <c r="L96" s="2">
        <v>6.2473757268805139</v>
      </c>
      <c r="M96" s="1">
        <v>13.020392721815803</v>
      </c>
      <c r="N96" s="2">
        <v>51.238092307692249</v>
      </c>
      <c r="O96" s="1">
        <v>106.78725169230756</v>
      </c>
    </row>
    <row r="97" spans="1:15" x14ac:dyDescent="0.15">
      <c r="A97" s="8">
        <v>2017</v>
      </c>
      <c r="B97" s="9" t="s">
        <v>14</v>
      </c>
      <c r="C97" s="8">
        <v>4</v>
      </c>
      <c r="D97" s="23" t="str">
        <f t="shared" si="1"/>
        <v>4/2017</v>
      </c>
      <c r="E97" s="7" t="s">
        <v>11</v>
      </c>
      <c r="F97" s="6">
        <v>29.257999999999999</v>
      </c>
      <c r="G97" s="7">
        <v>-90.661500000000004</v>
      </c>
      <c r="H97" s="6" t="s">
        <v>6</v>
      </c>
      <c r="I97" s="7" t="s">
        <v>7</v>
      </c>
      <c r="J97" s="1">
        <v>4.1141059422750423</v>
      </c>
      <c r="K97" s="1">
        <v>8.1100532020373564</v>
      </c>
      <c r="L97" s="2">
        <v>4.8477095225393407</v>
      </c>
      <c r="M97" s="1">
        <v>9.5561909895972246</v>
      </c>
      <c r="N97" s="2">
        <v>44.058334545454301</v>
      </c>
      <c r="O97" s="1">
        <v>86.85129701818137</v>
      </c>
    </row>
    <row r="98" spans="1:15" x14ac:dyDescent="0.15">
      <c r="A98" s="8">
        <v>2017</v>
      </c>
      <c r="B98" s="9" t="s">
        <v>15</v>
      </c>
      <c r="C98" s="8">
        <v>5</v>
      </c>
      <c r="D98" s="23" t="str">
        <f t="shared" si="1"/>
        <v>5/2017</v>
      </c>
      <c r="E98" s="7" t="s">
        <v>10</v>
      </c>
      <c r="F98" s="6">
        <v>29.255400000000002</v>
      </c>
      <c r="G98" s="7">
        <v>-90.664861110000004</v>
      </c>
      <c r="H98" s="6" t="s">
        <v>6</v>
      </c>
      <c r="I98" s="7" t="s">
        <v>6</v>
      </c>
      <c r="J98" s="1">
        <v>8.9691409168081559</v>
      </c>
      <c r="K98" s="1">
        <v>14.506610526315788</v>
      </c>
      <c r="L98" s="2">
        <v>5.6160425230333155</v>
      </c>
      <c r="M98" s="1">
        <v>9.0833383416017011</v>
      </c>
      <c r="N98" s="2">
        <v>54.09034812286707</v>
      </c>
      <c r="O98" s="1">
        <v>87.485258703071878</v>
      </c>
    </row>
    <row r="99" spans="1:15" x14ac:dyDescent="0.15">
      <c r="A99" s="8">
        <v>2017</v>
      </c>
      <c r="B99" s="9" t="s">
        <v>15</v>
      </c>
      <c r="C99" s="8">
        <v>5</v>
      </c>
      <c r="D99" s="23" t="str">
        <f t="shared" si="1"/>
        <v>5/2017</v>
      </c>
      <c r="E99" s="7" t="s">
        <v>10</v>
      </c>
      <c r="F99" s="6">
        <v>29.255400000000002</v>
      </c>
      <c r="G99" s="7">
        <v>-90.664861110000004</v>
      </c>
      <c r="H99" s="6" t="s">
        <v>6</v>
      </c>
      <c r="I99" s="7" t="s">
        <v>7</v>
      </c>
      <c r="J99" s="1">
        <v>3.8216339558573864</v>
      </c>
      <c r="K99" s="1">
        <v>7.9330101595925306</v>
      </c>
      <c r="L99" s="2">
        <v>3.5900197767145139</v>
      </c>
      <c r="M99" s="1">
        <v>7.4522216650717699</v>
      </c>
      <c r="N99" s="2">
        <v>30.555779185520358</v>
      </c>
      <c r="O99" s="1">
        <v>63.428185303167403</v>
      </c>
    </row>
    <row r="100" spans="1:15" x14ac:dyDescent="0.15">
      <c r="A100" s="8">
        <v>2017</v>
      </c>
      <c r="B100" s="9" t="s">
        <v>15</v>
      </c>
      <c r="C100" s="8">
        <v>5</v>
      </c>
      <c r="D100" s="23" t="str">
        <f t="shared" si="1"/>
        <v>5/2017</v>
      </c>
      <c r="E100" s="7" t="s">
        <v>9</v>
      </c>
      <c r="F100" s="6">
        <v>29.256022219999998</v>
      </c>
      <c r="G100" s="7">
        <v>-90.668099999999995</v>
      </c>
      <c r="H100" s="6" t="s">
        <v>6</v>
      </c>
      <c r="I100" s="7" t="s">
        <v>6</v>
      </c>
      <c r="J100" s="1">
        <v>9.3656029428409742</v>
      </c>
      <c r="K100" s="1">
        <v>19.777865634408602</v>
      </c>
      <c r="L100" s="2">
        <v>5.9230566929133843</v>
      </c>
      <c r="M100" s="1">
        <v>12.508048881889762</v>
      </c>
      <c r="N100" s="2">
        <v>42.324860358056263</v>
      </c>
      <c r="O100" s="1">
        <v>89.379766179028124</v>
      </c>
    </row>
    <row r="101" spans="1:15" x14ac:dyDescent="0.15">
      <c r="A101" s="8">
        <v>2017</v>
      </c>
      <c r="B101" s="9" t="s">
        <v>15</v>
      </c>
      <c r="C101" s="8">
        <v>5</v>
      </c>
      <c r="D101" s="23" t="str">
        <f t="shared" si="1"/>
        <v>5/2017</v>
      </c>
      <c r="E101" s="7" t="s">
        <v>9</v>
      </c>
      <c r="F101" s="6">
        <v>29.256022219999998</v>
      </c>
      <c r="G101" s="7">
        <v>-90.668099999999995</v>
      </c>
      <c r="H101" s="6" t="s">
        <v>6</v>
      </c>
      <c r="I101" s="7" t="s">
        <v>7</v>
      </c>
      <c r="J101" s="1">
        <v>2.9052217317487274</v>
      </c>
      <c r="K101" s="1">
        <v>7.3738037215619698</v>
      </c>
      <c r="L101" s="2">
        <v>1.4927382378598433</v>
      </c>
      <c r="M101" s="1">
        <v>3.7887499784821168</v>
      </c>
      <c r="N101" s="2">
        <v>18.465923741007167</v>
      </c>
      <c r="O101" s="1">
        <v>46.868745237409989</v>
      </c>
    </row>
    <row r="102" spans="1:15" x14ac:dyDescent="0.15">
      <c r="A102" s="8">
        <v>2017</v>
      </c>
      <c r="B102" s="9" t="s">
        <v>15</v>
      </c>
      <c r="C102" s="8">
        <v>5</v>
      </c>
      <c r="D102" s="23" t="str">
        <f t="shared" si="1"/>
        <v>5/2017</v>
      </c>
      <c r="E102" s="7" t="s">
        <v>11</v>
      </c>
      <c r="F102" s="6">
        <v>29.257999999999999</v>
      </c>
      <c r="G102" s="7">
        <v>-90.661500000000004</v>
      </c>
      <c r="H102" s="6" t="s">
        <v>6</v>
      </c>
      <c r="I102" s="7" t="s">
        <v>6</v>
      </c>
      <c r="J102" s="1">
        <v>3.6071544991511053</v>
      </c>
      <c r="K102" s="1">
        <v>12.071293786078101</v>
      </c>
      <c r="L102" s="2">
        <v>2.6058225674570741</v>
      </c>
      <c r="M102" s="1">
        <v>8.7203500081766183</v>
      </c>
      <c r="N102" s="2">
        <v>14.16409333333336</v>
      </c>
      <c r="O102" s="1">
        <v>47.399946933333418</v>
      </c>
    </row>
    <row r="103" spans="1:15" x14ac:dyDescent="0.15">
      <c r="A103" s="8">
        <v>2017</v>
      </c>
      <c r="B103" s="9" t="s">
        <v>15</v>
      </c>
      <c r="C103" s="8">
        <v>5</v>
      </c>
      <c r="D103" s="23" t="str">
        <f t="shared" si="1"/>
        <v>5/2017</v>
      </c>
      <c r="E103" s="7" t="s">
        <v>11</v>
      </c>
      <c r="F103" s="6">
        <v>29.257999999999999</v>
      </c>
      <c r="G103" s="7">
        <v>-90.661500000000004</v>
      </c>
      <c r="H103" s="6" t="s">
        <v>6</v>
      </c>
      <c r="I103" s="7" t="s">
        <v>7</v>
      </c>
      <c r="J103" s="1">
        <v>6.629365025466897</v>
      </c>
      <c r="K103" s="1">
        <v>13.157339762309</v>
      </c>
      <c r="L103" s="2">
        <v>4.3401585772508362</v>
      </c>
      <c r="M103" s="1">
        <v>8.6139382586143025</v>
      </c>
      <c r="N103" s="2">
        <v>26.744493150685017</v>
      </c>
      <c r="O103" s="1">
        <v>53.079952876712476</v>
      </c>
    </row>
    <row r="104" spans="1:15" x14ac:dyDescent="0.15">
      <c r="A104" s="8">
        <v>2017</v>
      </c>
      <c r="B104" s="9" t="s">
        <v>16</v>
      </c>
      <c r="C104" s="8">
        <v>6</v>
      </c>
      <c r="D104" s="23" t="str">
        <f t="shared" si="1"/>
        <v>6/2017</v>
      </c>
      <c r="E104" s="7" t="s">
        <v>10</v>
      </c>
      <c r="F104" s="6">
        <v>29.255400000000002</v>
      </c>
      <c r="G104" s="7">
        <v>-90.664861110000004</v>
      </c>
      <c r="H104" s="6" t="s">
        <v>6</v>
      </c>
      <c r="I104" s="7" t="s">
        <v>6</v>
      </c>
      <c r="J104" s="1">
        <v>1.3063748726655355</v>
      </c>
      <c r="K104" s="1">
        <v>3.2546282648556892</v>
      </c>
      <c r="L104" s="2">
        <v>1.556970457304736</v>
      </c>
      <c r="M104" s="1">
        <v>3.878947891541888</v>
      </c>
      <c r="N104" s="2">
        <v>15.963792531120285</v>
      </c>
      <c r="O104" s="1">
        <v>39.77128730290444</v>
      </c>
    </row>
    <row r="105" spans="1:15" x14ac:dyDescent="0.15">
      <c r="A105" s="8">
        <v>2017</v>
      </c>
      <c r="B105" s="9" t="s">
        <v>16</v>
      </c>
      <c r="C105" s="8">
        <v>6</v>
      </c>
      <c r="D105" s="23" t="str">
        <f t="shared" si="1"/>
        <v>6/2017</v>
      </c>
      <c r="E105" s="7" t="s">
        <v>10</v>
      </c>
      <c r="F105" s="6">
        <v>29.255400000000002</v>
      </c>
      <c r="G105" s="7">
        <v>-90.664861110000004</v>
      </c>
      <c r="H105" s="6" t="s">
        <v>6</v>
      </c>
      <c r="I105" s="7" t="s">
        <v>7</v>
      </c>
      <c r="J105" s="1">
        <v>11.009945444255802</v>
      </c>
      <c r="K105" s="1">
        <v>14.260024144878328</v>
      </c>
      <c r="L105" s="2">
        <v>5.9396023691762814</v>
      </c>
      <c r="M105" s="1">
        <v>7.6929421334798782</v>
      </c>
      <c r="N105" s="2">
        <v>61.682224476854721</v>
      </c>
      <c r="O105" s="1">
        <v>79.890496715282097</v>
      </c>
    </row>
    <row r="106" spans="1:15" x14ac:dyDescent="0.15">
      <c r="A106" s="8">
        <v>2017</v>
      </c>
      <c r="B106" s="9" t="s">
        <v>16</v>
      </c>
      <c r="C106" s="8">
        <v>6</v>
      </c>
      <c r="D106" s="23" t="str">
        <f t="shared" si="1"/>
        <v>6/2017</v>
      </c>
      <c r="E106" s="7" t="s">
        <v>9</v>
      </c>
      <c r="F106" s="6">
        <v>29.256022219999998</v>
      </c>
      <c r="G106" s="7">
        <v>-90.668099999999995</v>
      </c>
      <c r="H106" s="6" t="s">
        <v>6</v>
      </c>
      <c r="I106" s="7" t="s">
        <v>6</v>
      </c>
      <c r="J106" s="1">
        <v>11.893860780984722</v>
      </c>
      <c r="K106" s="1">
        <v>6.2160046179966084</v>
      </c>
      <c r="L106" s="2">
        <v>17.651983873677143</v>
      </c>
      <c r="M106" s="1">
        <v>9.2253318998824181</v>
      </c>
      <c r="N106" s="2">
        <v>170.03601941747615</v>
      </c>
      <c r="O106" s="1">
        <v>88.86472621359249</v>
      </c>
    </row>
    <row r="107" spans="1:15" x14ac:dyDescent="0.15">
      <c r="A107" s="8">
        <v>2017</v>
      </c>
      <c r="B107" s="9" t="s">
        <v>16</v>
      </c>
      <c r="C107" s="8">
        <v>6</v>
      </c>
      <c r="D107" s="23" t="str">
        <f t="shared" si="1"/>
        <v>6/2017</v>
      </c>
      <c r="E107" s="7" t="s">
        <v>9</v>
      </c>
      <c r="F107" s="6">
        <v>29.256022219999998</v>
      </c>
      <c r="G107" s="7">
        <v>-90.668099999999995</v>
      </c>
      <c r="H107" s="6" t="s">
        <v>6</v>
      </c>
      <c r="I107" s="7" t="s">
        <v>7</v>
      </c>
      <c r="J107" s="1">
        <v>3.9581208828522954</v>
      </c>
      <c r="K107" s="1">
        <v>7.8803652020373516</v>
      </c>
      <c r="L107" s="2">
        <v>3.7425083476027425</v>
      </c>
      <c r="M107" s="1">
        <v>7.451094452054793</v>
      </c>
      <c r="N107" s="2">
        <v>28.57025980392163</v>
      </c>
      <c r="O107" s="1">
        <v>56.881557647058891</v>
      </c>
    </row>
    <row r="108" spans="1:15" x14ac:dyDescent="0.15">
      <c r="A108" s="8">
        <v>2017</v>
      </c>
      <c r="B108" s="9" t="s">
        <v>16</v>
      </c>
      <c r="C108" s="8">
        <v>6</v>
      </c>
      <c r="D108" s="23" t="str">
        <f t="shared" si="1"/>
        <v>6/2017</v>
      </c>
      <c r="E108" s="7" t="s">
        <v>11</v>
      </c>
      <c r="F108" s="6">
        <v>29.257999999999999</v>
      </c>
      <c r="G108" s="7">
        <v>-90.661500000000004</v>
      </c>
      <c r="H108" s="6" t="s">
        <v>6</v>
      </c>
      <c r="I108" s="7" t="s">
        <v>6</v>
      </c>
      <c r="J108" s="1">
        <v>6.2394023769100171</v>
      </c>
      <c r="K108" s="1">
        <v>11.367411205432941</v>
      </c>
      <c r="L108" s="2">
        <v>8.254116942427185</v>
      </c>
      <c r="M108" s="1">
        <v>15.037969304484534</v>
      </c>
      <c r="N108" s="2">
        <v>57.813445201887887</v>
      </c>
      <c r="O108" s="1">
        <v>105.32887047718953</v>
      </c>
    </row>
    <row r="109" spans="1:15" x14ac:dyDescent="0.15">
      <c r="A109" s="8">
        <v>2017</v>
      </c>
      <c r="B109" s="9" t="s">
        <v>16</v>
      </c>
      <c r="C109" s="8">
        <v>6</v>
      </c>
      <c r="D109" s="23" t="str">
        <f t="shared" si="1"/>
        <v>6/2017</v>
      </c>
      <c r="E109" s="7" t="s">
        <v>11</v>
      </c>
      <c r="F109" s="6">
        <v>29.257999999999999</v>
      </c>
      <c r="G109" s="7">
        <v>-90.661500000000004</v>
      </c>
      <c r="H109" s="6" t="s">
        <v>6</v>
      </c>
      <c r="I109" s="7" t="s">
        <v>7</v>
      </c>
      <c r="J109" s="1">
        <v>7.7992529711375234</v>
      </c>
      <c r="K109" s="1">
        <v>9.639876672325979</v>
      </c>
      <c r="L109" s="2">
        <v>9.1862951606452512</v>
      </c>
      <c r="M109" s="1">
        <v>11.354260818557531</v>
      </c>
      <c r="N109" s="2">
        <v>76.477691453940395</v>
      </c>
      <c r="O109" s="1">
        <v>94.52642663707033</v>
      </c>
    </row>
    <row r="110" spans="1:15" x14ac:dyDescent="0.15">
      <c r="A110" s="8">
        <v>2017</v>
      </c>
      <c r="B110" s="9" t="s">
        <v>18</v>
      </c>
      <c r="C110" s="8">
        <v>7</v>
      </c>
      <c r="D110" s="23" t="str">
        <f t="shared" si="1"/>
        <v>7/2017</v>
      </c>
      <c r="E110" s="7" t="s">
        <v>10</v>
      </c>
      <c r="F110" s="6">
        <v>29.255400000000002</v>
      </c>
      <c r="G110" s="7">
        <v>-90.664861110000004</v>
      </c>
      <c r="H110" s="6" t="s">
        <v>6</v>
      </c>
      <c r="I110" s="7" t="s">
        <v>6</v>
      </c>
      <c r="J110" s="1">
        <v>7.6042716468590834</v>
      </c>
      <c r="K110" s="1">
        <v>14.194640407470297</v>
      </c>
      <c r="L110" s="2">
        <v>7.8211571594877762</v>
      </c>
      <c r="M110" s="1">
        <v>14.59949336437719</v>
      </c>
      <c r="N110" s="2">
        <v>68.906399999999891</v>
      </c>
      <c r="O110" s="1">
        <v>128.62527999999989</v>
      </c>
    </row>
    <row r="111" spans="1:15" x14ac:dyDescent="0.15">
      <c r="A111" s="8">
        <v>2017</v>
      </c>
      <c r="B111" s="9" t="s">
        <v>18</v>
      </c>
      <c r="C111" s="8">
        <v>7</v>
      </c>
      <c r="D111" s="23" t="str">
        <f t="shared" si="1"/>
        <v>7/2017</v>
      </c>
      <c r="E111" s="7" t="s">
        <v>10</v>
      </c>
      <c r="F111" s="6">
        <v>29.255400000000002</v>
      </c>
      <c r="G111" s="7">
        <v>-90.664861110000004</v>
      </c>
      <c r="H111" s="6" t="s">
        <v>6</v>
      </c>
      <c r="I111" s="7" t="s">
        <v>7</v>
      </c>
      <c r="J111" s="1">
        <v>5.8104434634974549</v>
      </c>
      <c r="K111" s="1">
        <v>9.65001570118846</v>
      </c>
      <c r="L111" s="2">
        <v>7.0322284931506909</v>
      </c>
      <c r="M111" s="1">
        <v>11.679162838356175</v>
      </c>
      <c r="N111" s="2">
        <v>53.197168911917217</v>
      </c>
      <c r="O111" s="1">
        <v>88.350143751295548</v>
      </c>
    </row>
    <row r="112" spans="1:15" x14ac:dyDescent="0.15">
      <c r="A112" s="8">
        <v>2017</v>
      </c>
      <c r="B112" s="9" t="s">
        <v>18</v>
      </c>
      <c r="C112" s="8">
        <v>7</v>
      </c>
      <c r="D112" s="23" t="str">
        <f t="shared" si="1"/>
        <v>7/2017</v>
      </c>
      <c r="E112" s="7" t="s">
        <v>9</v>
      </c>
      <c r="F112" s="6">
        <v>29.256022219999998</v>
      </c>
      <c r="G112" s="7">
        <v>-90.668099999999995</v>
      </c>
      <c r="H112" s="6" t="s">
        <v>6</v>
      </c>
      <c r="I112" s="7" t="s">
        <v>6</v>
      </c>
      <c r="J112" s="1">
        <v>15.013561969439733</v>
      </c>
      <c r="K112" s="1">
        <v>19.417540147142052</v>
      </c>
      <c r="L112" s="2">
        <v>16.822424857324037</v>
      </c>
      <c r="M112" s="1">
        <v>21.757002815472418</v>
      </c>
      <c r="N112" s="2">
        <v>112.41086440677937</v>
      </c>
      <c r="O112" s="1">
        <v>145.38471796610131</v>
      </c>
    </row>
    <row r="113" spans="1:15" x14ac:dyDescent="0.15">
      <c r="A113" s="8">
        <v>2017</v>
      </c>
      <c r="B113" s="9" t="s">
        <v>18</v>
      </c>
      <c r="C113" s="8">
        <v>7</v>
      </c>
      <c r="D113" s="23" t="str">
        <f t="shared" si="1"/>
        <v>7/2017</v>
      </c>
      <c r="E113" s="7" t="s">
        <v>9</v>
      </c>
      <c r="F113" s="6">
        <v>29.256022219999998</v>
      </c>
      <c r="G113" s="7">
        <v>-90.668099999999995</v>
      </c>
      <c r="H113" s="6" t="s">
        <v>6</v>
      </c>
      <c r="I113" s="7" t="s">
        <v>7</v>
      </c>
      <c r="J113" s="1">
        <v>10.902705715902661</v>
      </c>
      <c r="K113" s="1">
        <v>18.76337780418789</v>
      </c>
      <c r="L113" s="2">
        <v>13.760772142857158</v>
      </c>
      <c r="M113" s="1">
        <v>23.682063271428593</v>
      </c>
      <c r="N113" s="2">
        <v>93.06802415458985</v>
      </c>
      <c r="O113" s="1">
        <v>160.16854386473508</v>
      </c>
    </row>
    <row r="114" spans="1:15" x14ac:dyDescent="0.15">
      <c r="A114" s="8">
        <v>2017</v>
      </c>
      <c r="B114" s="9" t="s">
        <v>18</v>
      </c>
      <c r="C114" s="8">
        <v>7</v>
      </c>
      <c r="D114" s="23" t="str">
        <f t="shared" si="1"/>
        <v>7/2017</v>
      </c>
      <c r="E114" s="7" t="s">
        <v>11</v>
      </c>
      <c r="F114" s="6">
        <v>29.257999999999999</v>
      </c>
      <c r="G114" s="7">
        <v>-90.661500000000004</v>
      </c>
      <c r="H114" s="6" t="s">
        <v>6</v>
      </c>
      <c r="I114" s="7" t="s">
        <v>6</v>
      </c>
      <c r="J114" s="1">
        <v>7.8999933220147067</v>
      </c>
      <c r="K114" s="1">
        <v>20.659376201471435</v>
      </c>
      <c r="L114" s="2">
        <v>7.0931342479674724</v>
      </c>
      <c r="M114" s="1">
        <v>18.549348449187004</v>
      </c>
      <c r="N114" s="2">
        <v>29.32623571428563</v>
      </c>
      <c r="O114" s="1">
        <v>76.691423840336043</v>
      </c>
    </row>
    <row r="115" spans="1:15" x14ac:dyDescent="0.15">
      <c r="A115" s="8">
        <v>2017</v>
      </c>
      <c r="B115" s="9" t="s">
        <v>18</v>
      </c>
      <c r="C115" s="8">
        <v>7</v>
      </c>
      <c r="D115" s="23" t="str">
        <f t="shared" si="1"/>
        <v>7/2017</v>
      </c>
      <c r="E115" s="7" t="s">
        <v>11</v>
      </c>
      <c r="F115" s="6">
        <v>29.257999999999999</v>
      </c>
      <c r="G115" s="7">
        <v>-90.661500000000004</v>
      </c>
      <c r="H115" s="6" t="s">
        <v>6</v>
      </c>
      <c r="I115" s="7" t="s">
        <v>7</v>
      </c>
      <c r="J115" s="1">
        <v>3.2561881154499117</v>
      </c>
      <c r="K115" s="1">
        <v>10.007611449915121</v>
      </c>
      <c r="L115" s="2">
        <v>4.3293336343115056</v>
      </c>
      <c r="M115" s="1">
        <v>13.305831024830706</v>
      </c>
      <c r="N115" s="2">
        <v>32.878196571428404</v>
      </c>
      <c r="O115" s="1">
        <v>101.04828246857112</v>
      </c>
    </row>
    <row r="116" spans="1:15" x14ac:dyDescent="0.15">
      <c r="A116" s="8">
        <v>2017</v>
      </c>
      <c r="B116" s="9" t="s">
        <v>19</v>
      </c>
      <c r="C116" s="8">
        <v>8</v>
      </c>
      <c r="D116" s="23" t="str">
        <f t="shared" si="1"/>
        <v>8/2017</v>
      </c>
      <c r="E116" s="7" t="s">
        <v>10</v>
      </c>
      <c r="F116" s="6">
        <v>29.255400000000002</v>
      </c>
      <c r="G116" s="7">
        <v>-90.664861110000004</v>
      </c>
      <c r="H116" s="6" t="s">
        <v>6</v>
      </c>
      <c r="I116" s="7" t="s">
        <v>6</v>
      </c>
      <c r="J116" s="1">
        <v>7.2143089983022071</v>
      </c>
      <c r="K116" s="1">
        <v>9.889452767402382</v>
      </c>
      <c r="L116" s="2">
        <v>8.3927078807031386</v>
      </c>
      <c r="M116" s="1">
        <v>11.504814694844955</v>
      </c>
      <c r="N116" s="2">
        <v>101.981472</v>
      </c>
      <c r="O116" s="1">
        <v>139.79730432000005</v>
      </c>
    </row>
    <row r="117" spans="1:15" x14ac:dyDescent="0.15">
      <c r="A117" s="8">
        <v>2017</v>
      </c>
      <c r="B117" s="9" t="s">
        <v>19</v>
      </c>
      <c r="C117" s="8">
        <v>8</v>
      </c>
      <c r="D117" s="23" t="str">
        <f t="shared" si="1"/>
        <v>8/2017</v>
      </c>
      <c r="E117" s="7" t="s">
        <v>10</v>
      </c>
      <c r="F117" s="6">
        <v>29.255400000000002</v>
      </c>
      <c r="G117" s="7">
        <v>-90.664861110000004</v>
      </c>
      <c r="H117" s="6" t="s">
        <v>6</v>
      </c>
      <c r="I117" s="7" t="s">
        <v>7</v>
      </c>
      <c r="J117" s="1">
        <v>5.0695144312393881</v>
      </c>
      <c r="K117" s="1">
        <v>12.034247334465199</v>
      </c>
      <c r="L117" s="2">
        <v>2.4270705538094721</v>
      </c>
      <c r="M117" s="1">
        <v>5.7614920992738732</v>
      </c>
      <c r="N117" s="2">
        <v>24.677223140495894</v>
      </c>
      <c r="O117" s="1">
        <v>58.579931239669513</v>
      </c>
    </row>
    <row r="118" spans="1:15" x14ac:dyDescent="0.15">
      <c r="A118" s="8">
        <v>2017</v>
      </c>
      <c r="B118" s="9" t="s">
        <v>19</v>
      </c>
      <c r="C118" s="8">
        <v>8</v>
      </c>
      <c r="D118" s="23" t="str">
        <f t="shared" si="1"/>
        <v>8/2017</v>
      </c>
      <c r="E118" s="7" t="s">
        <v>9</v>
      </c>
      <c r="F118" s="6">
        <v>29.256022219999998</v>
      </c>
      <c r="G118" s="7">
        <v>-90.668099999999995</v>
      </c>
      <c r="H118" s="6" t="s">
        <v>6</v>
      </c>
      <c r="I118" s="7" t="s">
        <v>6</v>
      </c>
      <c r="J118" s="1">
        <v>6.6293650254668908</v>
      </c>
      <c r="K118" s="1">
        <v>11.648184312393896</v>
      </c>
      <c r="L118" s="2">
        <v>4.3203098030537692</v>
      </c>
      <c r="M118" s="1">
        <v>7.5910384598362484</v>
      </c>
      <c r="N118" s="2">
        <v>42.442347826086696</v>
      </c>
      <c r="O118" s="1">
        <v>74.573701739130058</v>
      </c>
    </row>
    <row r="119" spans="1:15" x14ac:dyDescent="0.15">
      <c r="A119" s="8">
        <v>2017</v>
      </c>
      <c r="B119" s="9" t="s">
        <v>19</v>
      </c>
      <c r="C119" s="8">
        <v>8</v>
      </c>
      <c r="D119" s="23" t="str">
        <f t="shared" si="1"/>
        <v>8/2017</v>
      </c>
      <c r="E119" s="7" t="s">
        <v>9</v>
      </c>
      <c r="F119" s="6">
        <v>29.256022219999998</v>
      </c>
      <c r="G119" s="7">
        <v>-90.668099999999995</v>
      </c>
      <c r="H119" s="6" t="s">
        <v>6</v>
      </c>
      <c r="I119" s="7" t="s">
        <v>7</v>
      </c>
      <c r="J119" s="1">
        <v>8.1502193548387076</v>
      </c>
      <c r="K119" s="1">
        <v>8.3163434431239462</v>
      </c>
      <c r="L119" s="2">
        <v>16.670259983794395</v>
      </c>
      <c r="M119" s="1">
        <v>17.010046144229651</v>
      </c>
      <c r="N119" s="2">
        <v>125.22989217391276</v>
      </c>
      <c r="O119" s="1">
        <v>127.78242490434769</v>
      </c>
    </row>
    <row r="120" spans="1:15" x14ac:dyDescent="0.15">
      <c r="A120" s="8">
        <v>2017</v>
      </c>
      <c r="B120" s="9" t="s">
        <v>19</v>
      </c>
      <c r="C120" s="8">
        <v>8</v>
      </c>
      <c r="D120" s="23" t="str">
        <f t="shared" si="1"/>
        <v>8/2017</v>
      </c>
      <c r="E120" s="7" t="s">
        <v>11</v>
      </c>
      <c r="F120" s="6">
        <v>29.257999999999999</v>
      </c>
      <c r="G120" s="7">
        <v>-90.661500000000004</v>
      </c>
      <c r="H120" s="6" t="s">
        <v>6</v>
      </c>
      <c r="I120" s="7" t="s">
        <v>6</v>
      </c>
      <c r="J120" s="1">
        <v>7.6497672891907174</v>
      </c>
      <c r="K120" s="1">
        <v>20.817376067911717</v>
      </c>
      <c r="L120" s="2">
        <v>3.146301103300591</v>
      </c>
      <c r="M120" s="1">
        <v>8.5620556566267894</v>
      </c>
      <c r="N120" s="2">
        <v>28.219496450939392</v>
      </c>
      <c r="O120" s="1">
        <v>76.79395305219191</v>
      </c>
    </row>
    <row r="121" spans="1:15" x14ac:dyDescent="0.15">
      <c r="A121" s="8">
        <v>2017</v>
      </c>
      <c r="B121" s="9" t="s">
        <v>19</v>
      </c>
      <c r="C121" s="8">
        <v>8</v>
      </c>
      <c r="D121" s="23" t="str">
        <f t="shared" si="1"/>
        <v>8/2017</v>
      </c>
      <c r="E121" s="7" t="s">
        <v>11</v>
      </c>
      <c r="F121" s="6">
        <v>29.257999999999999</v>
      </c>
      <c r="G121" s="7">
        <v>-90.661500000000004</v>
      </c>
      <c r="H121" s="6" t="s">
        <v>6</v>
      </c>
      <c r="I121" s="7" t="s">
        <v>7</v>
      </c>
      <c r="J121" s="1">
        <v>3.6461507640067943</v>
      </c>
      <c r="K121" s="1">
        <v>8.494166410865871</v>
      </c>
      <c r="L121" s="2">
        <v>4.9605392670157116</v>
      </c>
      <c r="M121" s="1">
        <v>11.556199605789956</v>
      </c>
      <c r="N121" s="2">
        <v>51.541987200000044</v>
      </c>
      <c r="O121" s="1">
        <v>120.07353638399995</v>
      </c>
    </row>
    <row r="122" spans="1:15" x14ac:dyDescent="0.15">
      <c r="A122" s="8">
        <v>2017</v>
      </c>
      <c r="B122" s="9" t="s">
        <v>20</v>
      </c>
      <c r="C122" s="8">
        <v>9</v>
      </c>
      <c r="D122" s="23" t="str">
        <f t="shared" si="1"/>
        <v>9/2017</v>
      </c>
      <c r="E122" s="7" t="s">
        <v>10</v>
      </c>
      <c r="F122" s="6">
        <v>29.255400000000002</v>
      </c>
      <c r="G122" s="7">
        <v>-90.664861110000004</v>
      </c>
      <c r="H122" s="6" t="s">
        <v>6</v>
      </c>
      <c r="I122" s="7" t="s">
        <v>6</v>
      </c>
      <c r="J122" s="1">
        <v>8.384196943972837</v>
      </c>
      <c r="K122" s="1">
        <v>8.551880882852295</v>
      </c>
      <c r="L122" s="2">
        <v>11.189483383685804</v>
      </c>
      <c r="M122" s="1">
        <v>11.413273051359521</v>
      </c>
      <c r="N122" s="2">
        <v>94.362267515923563</v>
      </c>
      <c r="O122" s="1">
        <v>96.249512866242057</v>
      </c>
    </row>
    <row r="123" spans="1:15" x14ac:dyDescent="0.15">
      <c r="A123" s="8">
        <v>2017</v>
      </c>
      <c r="B123" s="9" t="s">
        <v>20</v>
      </c>
      <c r="C123" s="8">
        <v>9</v>
      </c>
      <c r="D123" s="23" t="str">
        <f t="shared" si="1"/>
        <v>9/2017</v>
      </c>
      <c r="E123" s="7" t="s">
        <v>10</v>
      </c>
      <c r="F123" s="6">
        <v>29.255400000000002</v>
      </c>
      <c r="G123" s="7">
        <v>-90.664861110000004</v>
      </c>
      <c r="H123" s="6" t="s">
        <v>6</v>
      </c>
      <c r="I123" s="7" t="s">
        <v>7</v>
      </c>
      <c r="J123" s="1">
        <v>2.6127497453310711</v>
      </c>
      <c r="K123" s="1">
        <v>8.1357907368421074</v>
      </c>
      <c r="L123" s="2">
        <v>2.5283290251916788</v>
      </c>
      <c r="M123" s="1">
        <v>7.8729146944140265</v>
      </c>
      <c r="N123" s="2">
        <v>21.373744444444526</v>
      </c>
      <c r="O123" s="1">
        <v>66.555288111111338</v>
      </c>
    </row>
    <row r="124" spans="1:15" x14ac:dyDescent="0.15">
      <c r="A124" s="8">
        <v>2017</v>
      </c>
      <c r="B124" s="9" t="s">
        <v>20</v>
      </c>
      <c r="C124" s="8">
        <v>9</v>
      </c>
      <c r="D124" s="23" t="str">
        <f t="shared" si="1"/>
        <v>9/2017</v>
      </c>
      <c r="E124" s="7" t="s">
        <v>9</v>
      </c>
      <c r="F124" s="6">
        <v>29.256022219999998</v>
      </c>
      <c r="G124" s="7">
        <v>-90.668099999999995</v>
      </c>
      <c r="H124" s="6" t="s">
        <v>6</v>
      </c>
      <c r="I124" s="7" t="s">
        <v>6</v>
      </c>
      <c r="J124" s="1">
        <v>12.511301641199768</v>
      </c>
      <c r="K124" s="1">
        <v>19.767856593095665</v>
      </c>
      <c r="L124" s="2">
        <v>14.797503346720191</v>
      </c>
      <c r="M124" s="1">
        <v>23.380055287817939</v>
      </c>
      <c r="N124" s="2">
        <v>100.94735159817292</v>
      </c>
      <c r="O124" s="1">
        <v>159.49681552511345</v>
      </c>
    </row>
    <row r="125" spans="1:15" x14ac:dyDescent="0.15">
      <c r="A125" s="8">
        <v>2017</v>
      </c>
      <c r="B125" s="9" t="s">
        <v>20</v>
      </c>
      <c r="C125" s="8">
        <v>9</v>
      </c>
      <c r="D125" s="23" t="str">
        <f t="shared" si="1"/>
        <v>9/2017</v>
      </c>
      <c r="E125" s="7" t="s">
        <v>9</v>
      </c>
      <c r="F125" s="6">
        <v>29.256022219999998</v>
      </c>
      <c r="G125" s="7">
        <v>-90.668099999999995</v>
      </c>
      <c r="H125" s="6" t="s">
        <v>6</v>
      </c>
      <c r="I125" s="7" t="s">
        <v>7</v>
      </c>
      <c r="J125" s="1">
        <v>11.438904357668363</v>
      </c>
      <c r="K125" s="1">
        <v>20.532833322014728</v>
      </c>
      <c r="L125" s="2">
        <v>11.847915592028137</v>
      </c>
      <c r="M125" s="1">
        <v>21.267008487690521</v>
      </c>
      <c r="N125" s="2">
        <v>70.426982578397002</v>
      </c>
      <c r="O125" s="1">
        <v>126.41643372822271</v>
      </c>
    </row>
    <row r="126" spans="1:15" x14ac:dyDescent="0.15">
      <c r="A126" s="8">
        <v>2017</v>
      </c>
      <c r="B126" s="9" t="s">
        <v>20</v>
      </c>
      <c r="C126" s="8">
        <v>9</v>
      </c>
      <c r="D126" s="23" t="str">
        <f t="shared" si="1"/>
        <v>9/2017</v>
      </c>
      <c r="E126" s="7" t="s">
        <v>11</v>
      </c>
      <c r="F126" s="6">
        <v>29.257999999999999</v>
      </c>
      <c r="G126" s="7">
        <v>-90.661500000000004</v>
      </c>
      <c r="H126" s="6" t="s">
        <v>6</v>
      </c>
      <c r="I126" s="7" t="s">
        <v>6</v>
      </c>
      <c r="J126" s="1">
        <v>9.7230687040181145</v>
      </c>
      <c r="K126" s="1">
        <v>20.035240982456141</v>
      </c>
      <c r="L126" s="2">
        <v>5.1671165112781985</v>
      </c>
      <c r="M126" s="1">
        <v>10.647299493533836</v>
      </c>
      <c r="N126" s="2">
        <v>27.013620125786208</v>
      </c>
      <c r="O126" s="1">
        <v>55.663947823899434</v>
      </c>
    </row>
    <row r="127" spans="1:15" x14ac:dyDescent="0.15">
      <c r="A127" s="8">
        <v>2017</v>
      </c>
      <c r="B127" s="9" t="s">
        <v>20</v>
      </c>
      <c r="C127" s="8">
        <v>9</v>
      </c>
      <c r="D127" s="23" t="str">
        <f t="shared" si="1"/>
        <v>9/2017</v>
      </c>
      <c r="E127" s="7" t="s">
        <v>11</v>
      </c>
      <c r="F127" s="6">
        <v>29.257999999999999</v>
      </c>
      <c r="G127" s="7">
        <v>-90.661500000000004</v>
      </c>
      <c r="H127" s="6" t="s">
        <v>6</v>
      </c>
      <c r="I127" s="7" t="s">
        <v>7</v>
      </c>
      <c r="J127" s="1">
        <v>3.7436414261460111</v>
      </c>
      <c r="K127" s="1">
        <v>10.475956590831919</v>
      </c>
      <c r="L127" s="2">
        <v>4.5122881309686251</v>
      </c>
      <c r="M127" s="1">
        <v>12.626886286493868</v>
      </c>
      <c r="N127" s="2">
        <v>32.910519402984995</v>
      </c>
      <c r="O127" s="1">
        <v>92.094603462686337</v>
      </c>
    </row>
    <row r="128" spans="1:15" x14ac:dyDescent="0.15">
      <c r="A128" s="8">
        <v>2017</v>
      </c>
      <c r="B128" s="9" t="s">
        <v>21</v>
      </c>
      <c r="C128" s="8">
        <v>10</v>
      </c>
      <c r="D128" s="23" t="str">
        <f t="shared" si="1"/>
        <v>10/2017</v>
      </c>
      <c r="E128" s="7" t="s">
        <v>10</v>
      </c>
      <c r="F128" s="6">
        <v>29.255400000000002</v>
      </c>
      <c r="G128" s="7">
        <v>-90.664861110000004</v>
      </c>
      <c r="H128" s="6" t="s">
        <v>6</v>
      </c>
      <c r="I128" s="7" t="s">
        <v>6</v>
      </c>
      <c r="J128" s="1">
        <v>2.963716129032258</v>
      </c>
      <c r="K128" s="1">
        <v>7.2985409303904918</v>
      </c>
      <c r="L128" s="2">
        <v>3.90695792300806</v>
      </c>
      <c r="M128" s="1">
        <v>9.6213979588182692</v>
      </c>
      <c r="N128" s="2">
        <v>32.527244720496974</v>
      </c>
      <c r="O128" s="1">
        <v>80.102620024844924</v>
      </c>
    </row>
    <row r="129" spans="1:15" x14ac:dyDescent="0.15">
      <c r="A129" s="8">
        <v>2017</v>
      </c>
      <c r="B129" s="9" t="s">
        <v>21</v>
      </c>
      <c r="C129" s="8">
        <v>10</v>
      </c>
      <c r="D129" s="23" t="str">
        <f t="shared" si="1"/>
        <v>10/2017</v>
      </c>
      <c r="E129" s="7" t="s">
        <v>10</v>
      </c>
      <c r="F129" s="6">
        <v>29.255400000000002</v>
      </c>
      <c r="G129" s="7">
        <v>-90.664861110000004</v>
      </c>
      <c r="H129" s="6" t="s">
        <v>6</v>
      </c>
      <c r="I129" s="7" t="s">
        <v>7</v>
      </c>
      <c r="J129" s="1">
        <v>10.723972835314095</v>
      </c>
      <c r="K129" s="1">
        <v>9.3980998302207137</v>
      </c>
      <c r="L129" s="2">
        <v>14.651867316167943</v>
      </c>
      <c r="M129" s="1">
        <v>12.840363720714446</v>
      </c>
      <c r="N129" s="2">
        <v>159.23747899159699</v>
      </c>
      <c r="O129" s="1">
        <v>139.54993613445404</v>
      </c>
    </row>
    <row r="130" spans="1:15" x14ac:dyDescent="0.15">
      <c r="A130" s="8">
        <v>2017</v>
      </c>
      <c r="B130" s="9" t="s">
        <v>21</v>
      </c>
      <c r="C130" s="8">
        <v>10</v>
      </c>
      <c r="D130" s="23" t="str">
        <f t="shared" si="1"/>
        <v>10/2017</v>
      </c>
      <c r="E130" s="7" t="s">
        <v>9</v>
      </c>
      <c r="F130" s="6">
        <v>29.256022219999998</v>
      </c>
      <c r="G130" s="7">
        <v>-90.668099999999995</v>
      </c>
      <c r="H130" s="6" t="s">
        <v>6</v>
      </c>
      <c r="I130" s="7" t="s">
        <v>6</v>
      </c>
      <c r="J130" s="1">
        <v>1.5988468590831919</v>
      </c>
      <c r="K130" s="1">
        <v>4.4880801222410867</v>
      </c>
      <c r="L130" s="2">
        <v>3.0635029277813919</v>
      </c>
      <c r="M130" s="1">
        <v>8.5994768770331795</v>
      </c>
      <c r="N130" s="2">
        <v>15.871698876404421</v>
      </c>
      <c r="O130" s="1">
        <v>44.553020089887433</v>
      </c>
    </row>
    <row r="131" spans="1:15" x14ac:dyDescent="0.15">
      <c r="A131" s="8">
        <v>2017</v>
      </c>
      <c r="B131" s="9" t="s">
        <v>21</v>
      </c>
      <c r="C131" s="8">
        <v>10</v>
      </c>
      <c r="D131" s="23" t="str">
        <f t="shared" ref="D131:D194" si="2">CONCATENATE(C131, "/", A131)</f>
        <v>10/2017</v>
      </c>
      <c r="E131" s="7" t="s">
        <v>9</v>
      </c>
      <c r="F131" s="6">
        <v>29.256022219999998</v>
      </c>
      <c r="G131" s="7">
        <v>-90.668099999999995</v>
      </c>
      <c r="H131" s="6" t="s">
        <v>6</v>
      </c>
      <c r="I131" s="7" t="s">
        <v>7</v>
      </c>
      <c r="J131" s="1">
        <v>12.118089303904927</v>
      </c>
      <c r="K131" s="1">
        <v>10.969194347481602</v>
      </c>
      <c r="L131" s="2">
        <v>19.356955161815236</v>
      </c>
      <c r="M131" s="1">
        <v>17.521755932019527</v>
      </c>
      <c r="N131" s="2">
        <v>140.87278815789546</v>
      </c>
      <c r="O131" s="1">
        <v>127.51688428947426</v>
      </c>
    </row>
    <row r="132" spans="1:15" x14ac:dyDescent="0.15">
      <c r="A132" s="8">
        <v>2017</v>
      </c>
      <c r="B132" s="9" t="s">
        <v>21</v>
      </c>
      <c r="C132" s="8">
        <v>10</v>
      </c>
      <c r="D132" s="23" t="str">
        <f t="shared" si="2"/>
        <v>10/2017</v>
      </c>
      <c r="E132" s="7" t="s">
        <v>11</v>
      </c>
      <c r="F132" s="6">
        <v>29.257999999999999</v>
      </c>
      <c r="G132" s="7">
        <v>-90.661500000000004</v>
      </c>
      <c r="H132" s="6" t="s">
        <v>6</v>
      </c>
      <c r="I132" s="7" t="s">
        <v>6</v>
      </c>
      <c r="J132" s="1">
        <v>13.583698924731184</v>
      </c>
      <c r="K132" s="1">
        <v>18.080618200339568</v>
      </c>
      <c r="L132" s="2">
        <v>9.5380075501688832</v>
      </c>
      <c r="M132" s="1">
        <v>12.695590049672166</v>
      </c>
      <c r="N132" s="2">
        <v>90.575079245282822</v>
      </c>
      <c r="O132" s="1">
        <v>120.56019758490545</v>
      </c>
    </row>
    <row r="133" spans="1:15" x14ac:dyDescent="0.15">
      <c r="A133" s="8">
        <v>2017</v>
      </c>
      <c r="B133" s="9" t="s">
        <v>21</v>
      </c>
      <c r="C133" s="8">
        <v>10</v>
      </c>
      <c r="D133" s="23" t="str">
        <f t="shared" si="2"/>
        <v>10/2017</v>
      </c>
      <c r="E133" s="7" t="s">
        <v>11</v>
      </c>
      <c r="F133" s="6">
        <v>29.257999999999999</v>
      </c>
      <c r="G133" s="7">
        <v>-90.661500000000004</v>
      </c>
      <c r="H133" s="6" t="s">
        <v>6</v>
      </c>
      <c r="I133" s="7" t="s">
        <v>7</v>
      </c>
      <c r="J133" s="1">
        <v>3.4316713073005101</v>
      </c>
      <c r="K133" s="1">
        <v>10.156317206564804</v>
      </c>
      <c r="L133" s="2">
        <v>4.6752222050886649</v>
      </c>
      <c r="M133" s="1">
        <v>13.836709717810333</v>
      </c>
      <c r="N133" s="2">
        <v>63.164199999999958</v>
      </c>
      <c r="O133" s="1">
        <v>186.93971358333326</v>
      </c>
    </row>
    <row r="134" spans="1:15" x14ac:dyDescent="0.15">
      <c r="A134" s="8">
        <v>2017</v>
      </c>
      <c r="B134" s="9" t="s">
        <v>22</v>
      </c>
      <c r="C134" s="8">
        <v>11</v>
      </c>
      <c r="D134" s="23" t="str">
        <f t="shared" si="2"/>
        <v>11/2017</v>
      </c>
      <c r="E134" s="7" t="s">
        <v>10</v>
      </c>
      <c r="F134" s="6">
        <v>29.255400000000002</v>
      </c>
      <c r="G134" s="7">
        <v>-90.664861110000004</v>
      </c>
      <c r="H134" s="6" t="s">
        <v>6</v>
      </c>
      <c r="I134" s="7" t="s">
        <v>6</v>
      </c>
      <c r="J134" s="1">
        <v>6.0444210526315798</v>
      </c>
      <c r="K134" s="1">
        <v>11.059340713073006</v>
      </c>
      <c r="L134" s="2">
        <v>2.8420681213411383</v>
      </c>
      <c r="M134" s="1">
        <v>5.2000678658861084</v>
      </c>
      <c r="N134" s="2">
        <v>27.315836317135552</v>
      </c>
      <c r="O134" s="1">
        <v>49.979168900255758</v>
      </c>
    </row>
    <row r="135" spans="1:15" x14ac:dyDescent="0.15">
      <c r="A135" s="8">
        <v>2017</v>
      </c>
      <c r="B135" s="9" t="s">
        <v>22</v>
      </c>
      <c r="C135" s="8">
        <v>11</v>
      </c>
      <c r="D135" s="23" t="str">
        <f t="shared" si="2"/>
        <v>11/2017</v>
      </c>
      <c r="E135" s="7" t="s">
        <v>10</v>
      </c>
      <c r="F135" s="6">
        <v>29.255400000000002</v>
      </c>
      <c r="G135" s="7">
        <v>-90.664861110000004</v>
      </c>
      <c r="H135" s="6" t="s">
        <v>6</v>
      </c>
      <c r="I135" s="7" t="s">
        <v>7</v>
      </c>
      <c r="J135" s="1">
        <v>3.0612067911714784</v>
      </c>
      <c r="K135" s="1">
        <v>6.1111046655348051</v>
      </c>
      <c r="L135" s="2">
        <v>5.2618214007782091</v>
      </c>
      <c r="M135" s="1">
        <v>10.504204225680928</v>
      </c>
      <c r="N135" s="2">
        <v>61.467640909090257</v>
      </c>
      <c r="O135" s="1">
        <v>122.70820390908956</v>
      </c>
    </row>
    <row r="136" spans="1:15" x14ac:dyDescent="0.15">
      <c r="A136" s="8">
        <v>2017</v>
      </c>
      <c r="B136" s="9" t="s">
        <v>22</v>
      </c>
      <c r="C136" s="8">
        <v>11</v>
      </c>
      <c r="D136" s="23" t="str">
        <f t="shared" si="2"/>
        <v>11/2017</v>
      </c>
      <c r="E136" s="7" t="s">
        <v>9</v>
      </c>
      <c r="F136" s="6">
        <v>29.256022219999998</v>
      </c>
      <c r="G136" s="7">
        <v>-90.668099999999995</v>
      </c>
      <c r="H136" s="6" t="s">
        <v>6</v>
      </c>
      <c r="I136" s="7" t="s">
        <v>6</v>
      </c>
      <c r="J136" s="1">
        <v>10.902705715902657</v>
      </c>
      <c r="K136" s="1">
        <v>16.61143392190154</v>
      </c>
      <c r="L136" s="2">
        <v>14.853570547417126</v>
      </c>
      <c r="M136" s="1">
        <v>22.630997486507358</v>
      </c>
      <c r="N136" s="2">
        <v>27.326356028368785</v>
      </c>
      <c r="O136" s="1">
        <v>41.63461523404257</v>
      </c>
    </row>
    <row r="137" spans="1:15" x14ac:dyDescent="0.15">
      <c r="A137" s="8">
        <v>2017</v>
      </c>
      <c r="B137" s="9" t="s">
        <v>22</v>
      </c>
      <c r="C137" s="8">
        <v>11</v>
      </c>
      <c r="D137" s="23" t="str">
        <f t="shared" si="2"/>
        <v>11/2017</v>
      </c>
      <c r="E137" s="7" t="s">
        <v>9</v>
      </c>
      <c r="F137" s="6">
        <v>29.256022219999998</v>
      </c>
      <c r="G137" s="7">
        <v>-90.668099999999995</v>
      </c>
      <c r="H137" s="6" t="s">
        <v>6</v>
      </c>
      <c r="I137" s="7" t="s">
        <v>7</v>
      </c>
      <c r="J137" s="1">
        <v>4.9330275042444827</v>
      </c>
      <c r="K137" s="1">
        <v>11.759908611205439</v>
      </c>
      <c r="L137" s="2">
        <v>4.3045232592592582</v>
      </c>
      <c r="M137" s="1">
        <v>10.261609143703708</v>
      </c>
      <c r="N137" s="2">
        <v>34.727727490039669</v>
      </c>
      <c r="O137" s="1">
        <v>82.787882533864192</v>
      </c>
    </row>
    <row r="138" spans="1:15" x14ac:dyDescent="0.15">
      <c r="A138" s="8">
        <v>2017</v>
      </c>
      <c r="B138" s="9" t="s">
        <v>22</v>
      </c>
      <c r="C138" s="8">
        <v>11</v>
      </c>
      <c r="D138" s="23" t="str">
        <f t="shared" si="2"/>
        <v>11/2017</v>
      </c>
      <c r="E138" s="7" t="s">
        <v>11</v>
      </c>
      <c r="F138" s="6">
        <v>29.257999999999999</v>
      </c>
      <c r="G138" s="7">
        <v>-90.661500000000004</v>
      </c>
      <c r="H138" s="6" t="s">
        <v>6</v>
      </c>
      <c r="I138" s="7" t="s">
        <v>6</v>
      </c>
      <c r="J138" s="1">
        <v>16.443425014148271</v>
      </c>
      <c r="K138" s="1">
        <v>20.139620984719873</v>
      </c>
      <c r="L138" s="2">
        <v>24.112474688796677</v>
      </c>
      <c r="M138" s="1">
        <v>29.532539651452289</v>
      </c>
      <c r="N138" s="2">
        <v>166.0316114285724</v>
      </c>
      <c r="O138" s="1">
        <v>203.35263017142989</v>
      </c>
    </row>
    <row r="139" spans="1:15" x14ac:dyDescent="0.15">
      <c r="A139" s="8">
        <v>2017</v>
      </c>
      <c r="B139" s="9" t="s">
        <v>22</v>
      </c>
      <c r="C139" s="8">
        <v>11</v>
      </c>
      <c r="D139" s="23" t="str">
        <f t="shared" si="2"/>
        <v>11/2017</v>
      </c>
      <c r="E139" s="7" t="s">
        <v>11</v>
      </c>
      <c r="F139" s="6">
        <v>29.257999999999999</v>
      </c>
      <c r="G139" s="7">
        <v>-90.661500000000004</v>
      </c>
      <c r="H139" s="6" t="s">
        <v>6</v>
      </c>
      <c r="I139" s="7" t="s">
        <v>7</v>
      </c>
      <c r="J139" s="1">
        <v>1.2023848330503684</v>
      </c>
      <c r="K139" s="1">
        <v>2.1233466213921908</v>
      </c>
      <c r="L139" s="2">
        <v>0.50108820754716998</v>
      </c>
      <c r="M139" s="1">
        <v>0.88489468867924537</v>
      </c>
      <c r="N139" s="2">
        <v>7.6424964028776872</v>
      </c>
      <c r="O139" s="1">
        <v>13.496235539568325</v>
      </c>
    </row>
    <row r="140" spans="1:15" x14ac:dyDescent="0.15">
      <c r="A140" s="8">
        <v>2017</v>
      </c>
      <c r="B140" s="9" t="s">
        <v>23</v>
      </c>
      <c r="C140" s="8">
        <v>12</v>
      </c>
      <c r="D140" s="23" t="str">
        <f t="shared" si="2"/>
        <v>12/2017</v>
      </c>
      <c r="E140" s="7" t="s">
        <v>10</v>
      </c>
      <c r="F140" s="6">
        <v>29.255400000000002</v>
      </c>
      <c r="G140" s="7">
        <v>-90.664861110000004</v>
      </c>
      <c r="H140" s="6" t="s">
        <v>6</v>
      </c>
      <c r="I140" s="7" t="s">
        <v>6</v>
      </c>
      <c r="J140" s="1">
        <v>25.659542275042448</v>
      </c>
      <c r="K140" s="1">
        <v>26.221868414261468</v>
      </c>
      <c r="L140" s="2">
        <v>20.37771289887641</v>
      </c>
      <c r="M140" s="1">
        <v>20.824288309213493</v>
      </c>
      <c r="N140" s="2">
        <v>182.09000481927802</v>
      </c>
      <c r="O140" s="1">
        <v>186.08048790361542</v>
      </c>
    </row>
    <row r="141" spans="1:15" x14ac:dyDescent="0.15">
      <c r="A141" s="8">
        <v>2017</v>
      </c>
      <c r="B141" s="9" t="s">
        <v>23</v>
      </c>
      <c r="C141" s="8">
        <v>12</v>
      </c>
      <c r="D141" s="23" t="str">
        <f t="shared" si="2"/>
        <v>12/2017</v>
      </c>
      <c r="E141" s="7" t="s">
        <v>10</v>
      </c>
      <c r="F141" s="6">
        <v>29.255400000000002</v>
      </c>
      <c r="G141" s="7">
        <v>-90.664861110000004</v>
      </c>
      <c r="H141" s="6" t="s">
        <v>6</v>
      </c>
      <c r="I141" s="7" t="s">
        <v>7</v>
      </c>
      <c r="J141" s="1">
        <v>15.150048896434638</v>
      </c>
      <c r="K141" s="1">
        <v>19.007169453310695</v>
      </c>
      <c r="L141" s="2">
        <v>17.95448450704226</v>
      </c>
      <c r="M141" s="1">
        <v>22.525599211267611</v>
      </c>
      <c r="N141" s="2">
        <v>133.18475820895492</v>
      </c>
      <c r="O141" s="1">
        <v>167.09287773134284</v>
      </c>
    </row>
    <row r="142" spans="1:15" x14ac:dyDescent="0.15">
      <c r="A142" s="8">
        <v>2017</v>
      </c>
      <c r="B142" s="9" t="s">
        <v>23</v>
      </c>
      <c r="C142" s="8">
        <v>12</v>
      </c>
      <c r="D142" s="23" t="str">
        <f t="shared" si="2"/>
        <v>12/2017</v>
      </c>
      <c r="E142" s="7" t="s">
        <v>9</v>
      </c>
      <c r="F142" s="6">
        <v>29.256022219999998</v>
      </c>
      <c r="G142" s="7">
        <v>-90.668099999999995</v>
      </c>
      <c r="H142" s="6" t="s">
        <v>6</v>
      </c>
      <c r="I142" s="7" t="s">
        <v>6</v>
      </c>
      <c r="J142" s="1">
        <v>2.4665137521222422</v>
      </c>
      <c r="K142" s="1">
        <v>9.3076934895302781</v>
      </c>
      <c r="L142" s="2">
        <v>2.7566918406072096</v>
      </c>
      <c r="M142" s="1">
        <v>10.402716253004421</v>
      </c>
      <c r="N142" s="2">
        <v>32.524849253731276</v>
      </c>
      <c r="O142" s="1">
        <v>122.73652534328328</v>
      </c>
    </row>
    <row r="143" spans="1:15" x14ac:dyDescent="0.15">
      <c r="A143" s="8">
        <v>2017</v>
      </c>
      <c r="B143" s="9" t="s">
        <v>23</v>
      </c>
      <c r="C143" s="8">
        <v>12</v>
      </c>
      <c r="D143" s="23" t="str">
        <f t="shared" si="2"/>
        <v>12/2017</v>
      </c>
      <c r="E143" s="7" t="s">
        <v>9</v>
      </c>
      <c r="F143" s="6">
        <v>29.256022219999998</v>
      </c>
      <c r="G143" s="7">
        <v>-90.668099999999995</v>
      </c>
      <c r="H143" s="6" t="s">
        <v>6</v>
      </c>
      <c r="I143" s="7" t="s">
        <v>7</v>
      </c>
      <c r="J143" s="1">
        <v>9.7490662139219015</v>
      </c>
      <c r="K143" s="1">
        <v>8.025431307300515</v>
      </c>
      <c r="L143" s="2">
        <v>18.847483588621447</v>
      </c>
      <c r="M143" s="1">
        <v>15.515248490153189</v>
      </c>
      <c r="N143" s="2">
        <v>187.24565217391194</v>
      </c>
      <c r="O143" s="1">
        <v>154.14062086956446</v>
      </c>
    </row>
    <row r="144" spans="1:15" x14ac:dyDescent="0.15">
      <c r="A144" s="8">
        <v>2017</v>
      </c>
      <c r="B144" s="9" t="s">
        <v>23</v>
      </c>
      <c r="C144" s="8">
        <v>12</v>
      </c>
      <c r="D144" s="23" t="str">
        <f t="shared" si="2"/>
        <v>12/2017</v>
      </c>
      <c r="E144" s="7" t="s">
        <v>11</v>
      </c>
      <c r="F144" s="6">
        <v>29.257999999999999</v>
      </c>
      <c r="G144" s="7">
        <v>-90.661500000000004</v>
      </c>
      <c r="H144" s="6" t="s">
        <v>6</v>
      </c>
      <c r="I144" s="7" t="s">
        <v>6</v>
      </c>
      <c r="J144" s="1">
        <v>4.8257877758913397</v>
      </c>
      <c r="K144" s="1">
        <v>16.140294048670071</v>
      </c>
      <c r="L144" s="2">
        <v>3.4976074651353573</v>
      </c>
      <c r="M144" s="1">
        <v>11.698072019688281</v>
      </c>
      <c r="N144" s="2">
        <v>20.206556872037964</v>
      </c>
      <c r="O144" s="1">
        <v>67.582700436019181</v>
      </c>
    </row>
    <row r="145" spans="1:15" x14ac:dyDescent="0.15">
      <c r="A145" s="8">
        <v>2017</v>
      </c>
      <c r="B145" s="9" t="s">
        <v>23</v>
      </c>
      <c r="C145" s="8">
        <v>12</v>
      </c>
      <c r="D145" s="23" t="str">
        <f t="shared" si="2"/>
        <v>12/2017</v>
      </c>
      <c r="E145" s="7" t="s">
        <v>11</v>
      </c>
      <c r="F145" s="6">
        <v>29.257999999999999</v>
      </c>
      <c r="G145" s="7">
        <v>-90.661500000000004</v>
      </c>
      <c r="H145" s="6" t="s">
        <v>6</v>
      </c>
      <c r="I145" s="7" t="s">
        <v>7</v>
      </c>
      <c r="J145" s="1">
        <v>4.7900411997736283</v>
      </c>
      <c r="K145" s="1">
        <v>14.485227574419925</v>
      </c>
      <c r="L145" s="2">
        <v>4.053641187739462</v>
      </c>
      <c r="M145" s="1">
        <v>12.258331955938694</v>
      </c>
      <c r="N145" s="2">
        <v>16.060726375711546</v>
      </c>
      <c r="O145" s="1">
        <v>48.568115984819649</v>
      </c>
    </row>
    <row r="146" spans="1:15" x14ac:dyDescent="0.15">
      <c r="A146" s="8">
        <v>2018</v>
      </c>
      <c r="B146" s="9" t="s">
        <v>8</v>
      </c>
      <c r="C146" s="8">
        <v>1</v>
      </c>
      <c r="D146" s="23" t="str">
        <f t="shared" si="2"/>
        <v>1/2018</v>
      </c>
      <c r="E146" s="7" t="s">
        <v>10</v>
      </c>
      <c r="F146" s="6">
        <v>29.255400000000002</v>
      </c>
      <c r="G146" s="7">
        <v>-90.664861110000004</v>
      </c>
      <c r="H146" s="6" t="s">
        <v>6</v>
      </c>
      <c r="I146" s="7" t="s">
        <v>6</v>
      </c>
      <c r="J146" s="1">
        <v>13.547952348613471</v>
      </c>
      <c r="K146" s="1">
        <v>16.917424613469162</v>
      </c>
      <c r="L146" s="2">
        <v>15.938236884154454</v>
      </c>
      <c r="M146" s="1">
        <v>19.90218994141145</v>
      </c>
      <c r="N146" s="2" t="s">
        <v>24</v>
      </c>
      <c r="O146" s="1" t="s">
        <v>24</v>
      </c>
    </row>
    <row r="147" spans="1:15" x14ac:dyDescent="0.15">
      <c r="A147" s="8">
        <v>2018</v>
      </c>
      <c r="B147" s="9" t="s">
        <v>8</v>
      </c>
      <c r="C147" s="8">
        <v>1</v>
      </c>
      <c r="D147" s="23" t="str">
        <f t="shared" si="2"/>
        <v>1/2018</v>
      </c>
      <c r="E147" s="7" t="s">
        <v>10</v>
      </c>
      <c r="F147" s="6">
        <v>29.255400000000002</v>
      </c>
      <c r="G147" s="7">
        <v>-90.664861110000004</v>
      </c>
      <c r="H147" s="6" t="s">
        <v>6</v>
      </c>
      <c r="I147" s="7" t="s">
        <v>7</v>
      </c>
      <c r="J147" s="1">
        <v>16.443425014148271</v>
      </c>
      <c r="K147" s="1">
        <v>15.528312665534822</v>
      </c>
      <c r="L147" s="2">
        <v>26.705452205882324</v>
      </c>
      <c r="M147" s="1">
        <v>25.21923573529412</v>
      </c>
      <c r="N147" s="2" t="s">
        <v>24</v>
      </c>
      <c r="O147" s="1" t="s">
        <v>24</v>
      </c>
    </row>
    <row r="148" spans="1:15" x14ac:dyDescent="0.15">
      <c r="A148" s="8">
        <v>2018</v>
      </c>
      <c r="B148" s="9" t="s">
        <v>8</v>
      </c>
      <c r="C148" s="8">
        <v>1</v>
      </c>
      <c r="D148" s="23" t="str">
        <f t="shared" si="2"/>
        <v>1/2018</v>
      </c>
      <c r="E148" s="7" t="s">
        <v>9</v>
      </c>
      <c r="F148" s="6">
        <v>29.256022219999998</v>
      </c>
      <c r="G148" s="7">
        <v>-90.668099999999995</v>
      </c>
      <c r="H148" s="6" t="s">
        <v>6</v>
      </c>
      <c r="I148" s="7" t="s">
        <v>6</v>
      </c>
      <c r="J148" s="1">
        <v>8.2932056593095691</v>
      </c>
      <c r="K148" s="1">
        <v>17.776057371816634</v>
      </c>
      <c r="L148" s="2">
        <v>7.0895473633284993</v>
      </c>
      <c r="M148" s="1">
        <v>15.196078072568934</v>
      </c>
      <c r="N148" s="2">
        <v>44.272188519637552</v>
      </c>
      <c r="O148" s="1">
        <v>94.895146151057503</v>
      </c>
    </row>
    <row r="149" spans="1:15" x14ac:dyDescent="0.15">
      <c r="A149" s="8">
        <v>2018</v>
      </c>
      <c r="B149" s="9" t="s">
        <v>8</v>
      </c>
      <c r="C149" s="8">
        <v>1</v>
      </c>
      <c r="D149" s="23" t="str">
        <f t="shared" si="2"/>
        <v>1/2018</v>
      </c>
      <c r="E149" s="7" t="s">
        <v>9</v>
      </c>
      <c r="F149" s="6">
        <v>29.256022219999998</v>
      </c>
      <c r="G149" s="7">
        <v>-90.668099999999995</v>
      </c>
      <c r="H149" s="6" t="s">
        <v>6</v>
      </c>
      <c r="I149" s="7" t="s">
        <v>7</v>
      </c>
      <c r="J149" s="1">
        <v>24.362916468590825</v>
      </c>
      <c r="K149" s="1">
        <v>29.807379986417683</v>
      </c>
      <c r="L149" s="2">
        <v>26.805276089663753</v>
      </c>
      <c r="M149" s="1">
        <v>32.795541990037393</v>
      </c>
      <c r="N149" s="2">
        <v>90.630049263157929</v>
      </c>
      <c r="O149" s="1">
        <v>110.88345354947386</v>
      </c>
    </row>
    <row r="150" spans="1:15" x14ac:dyDescent="0.15">
      <c r="A150" s="8">
        <v>2018</v>
      </c>
      <c r="B150" s="9" t="s">
        <v>8</v>
      </c>
      <c r="C150" s="8">
        <v>1</v>
      </c>
      <c r="D150" s="23" t="str">
        <f t="shared" si="2"/>
        <v>1/2018</v>
      </c>
      <c r="E150" s="7" t="s">
        <v>11</v>
      </c>
      <c r="F150" s="6">
        <v>29.257999999999999</v>
      </c>
      <c r="G150" s="7">
        <v>-90.661500000000004</v>
      </c>
      <c r="H150" s="6" t="s">
        <v>6</v>
      </c>
      <c r="I150" s="7" t="s">
        <v>6</v>
      </c>
      <c r="J150" s="1">
        <v>7.5782741369552893</v>
      </c>
      <c r="K150" s="1">
        <v>12.957418911148848</v>
      </c>
      <c r="L150" s="2">
        <v>9.1969851648351657</v>
      </c>
      <c r="M150" s="1">
        <v>15.725109351648365</v>
      </c>
      <c r="N150" s="2" t="s">
        <v>24</v>
      </c>
      <c r="O150" s="1" t="s">
        <v>24</v>
      </c>
    </row>
    <row r="151" spans="1:15" x14ac:dyDescent="0.15">
      <c r="A151" s="8">
        <v>2018</v>
      </c>
      <c r="B151" s="9" t="s">
        <v>8</v>
      </c>
      <c r="C151" s="8">
        <v>1</v>
      </c>
      <c r="D151" s="23" t="str">
        <f t="shared" si="2"/>
        <v>1/2018</v>
      </c>
      <c r="E151" s="7" t="s">
        <v>11</v>
      </c>
      <c r="F151" s="6">
        <v>29.257999999999999</v>
      </c>
      <c r="G151" s="7">
        <v>-90.661500000000004</v>
      </c>
      <c r="H151" s="6" t="s">
        <v>6</v>
      </c>
      <c r="I151" s="7" t="s">
        <v>7</v>
      </c>
      <c r="J151" s="1">
        <v>3.2886850028296539</v>
      </c>
      <c r="K151" s="1">
        <v>7.1328717985285834</v>
      </c>
      <c r="L151" s="2">
        <v>3.7491009032258034</v>
      </c>
      <c r="M151" s="1">
        <v>8.1314738503225801</v>
      </c>
      <c r="N151" s="2" t="s">
        <v>24</v>
      </c>
      <c r="O151" s="1" t="s">
        <v>24</v>
      </c>
    </row>
    <row r="152" spans="1:15" x14ac:dyDescent="0.15">
      <c r="A152" s="8">
        <v>2018</v>
      </c>
      <c r="B152" s="9" t="s">
        <v>12</v>
      </c>
      <c r="C152" s="8">
        <v>2</v>
      </c>
      <c r="D152" s="23" t="str">
        <f t="shared" si="2"/>
        <v>2/2018</v>
      </c>
      <c r="E152" s="7" t="s">
        <v>10</v>
      </c>
      <c r="F152" s="6">
        <v>29.255400000000002</v>
      </c>
      <c r="G152" s="7">
        <v>-90.664861110000004</v>
      </c>
      <c r="H152" s="6" t="s">
        <v>6</v>
      </c>
      <c r="I152" s="7" t="s">
        <v>6</v>
      </c>
      <c r="J152" s="1">
        <v>7.6042716468590834</v>
      </c>
      <c r="K152" s="1">
        <v>11.511697385398984</v>
      </c>
      <c r="L152" s="2">
        <v>6.926158762886593</v>
      </c>
      <c r="M152" s="1">
        <v>10.485138804123705</v>
      </c>
      <c r="N152" s="2">
        <v>80.459568862275532</v>
      </c>
      <c r="O152" s="1">
        <v>121.8034088622756</v>
      </c>
    </row>
    <row r="153" spans="1:15" x14ac:dyDescent="0.15">
      <c r="A153" s="8">
        <v>2018</v>
      </c>
      <c r="B153" s="9" t="s">
        <v>12</v>
      </c>
      <c r="C153" s="8">
        <v>2</v>
      </c>
      <c r="D153" s="23" t="str">
        <f t="shared" si="2"/>
        <v>2/2018</v>
      </c>
      <c r="E153" s="7" t="s">
        <v>10</v>
      </c>
      <c r="F153" s="6">
        <v>29.255400000000002</v>
      </c>
      <c r="G153" s="7">
        <v>-90.664861110000004</v>
      </c>
      <c r="H153" s="6" t="s">
        <v>6</v>
      </c>
      <c r="I153" s="7" t="s">
        <v>7</v>
      </c>
      <c r="J153" s="1">
        <v>3.3731769100169791</v>
      </c>
      <c r="K153" s="1">
        <v>6.2518811816638387</v>
      </c>
      <c r="L153" s="2">
        <v>8.7140403508772053</v>
      </c>
      <c r="M153" s="1">
        <v>16.150693052631599</v>
      </c>
      <c r="N153" s="2">
        <v>83.949346478873593</v>
      </c>
      <c r="O153" s="1">
        <v>155.59259222535275</v>
      </c>
    </row>
    <row r="154" spans="1:15" x14ac:dyDescent="0.15">
      <c r="A154" s="8">
        <v>2018</v>
      </c>
      <c r="B154" s="9" t="s">
        <v>12</v>
      </c>
      <c r="C154" s="8">
        <v>2</v>
      </c>
      <c r="D154" s="23" t="str">
        <f t="shared" si="2"/>
        <v>2/2018</v>
      </c>
      <c r="E154" s="7" t="s">
        <v>9</v>
      </c>
      <c r="F154" s="6">
        <v>29.256022219999998</v>
      </c>
      <c r="G154" s="7">
        <v>-90.668099999999995</v>
      </c>
      <c r="H154" s="6" t="s">
        <v>6</v>
      </c>
      <c r="I154" s="7" t="s">
        <v>6</v>
      </c>
      <c r="J154" s="1">
        <v>8.9723906055461224</v>
      </c>
      <c r="K154" s="1">
        <v>21.73892280022638</v>
      </c>
      <c r="L154" s="2">
        <v>9.2660515488018671</v>
      </c>
      <c r="M154" s="1">
        <v>22.450424656925776</v>
      </c>
      <c r="N154" s="2">
        <v>65.24367983539085</v>
      </c>
      <c r="O154" s="1">
        <v>158.07685838683111</v>
      </c>
    </row>
    <row r="155" spans="1:15" x14ac:dyDescent="0.15">
      <c r="A155" s="8">
        <v>2018</v>
      </c>
      <c r="B155" s="9" t="s">
        <v>12</v>
      </c>
      <c r="C155" s="8">
        <v>2</v>
      </c>
      <c r="D155" s="23" t="str">
        <f t="shared" si="2"/>
        <v>2/2018</v>
      </c>
      <c r="E155" s="7" t="s">
        <v>9</v>
      </c>
      <c r="F155" s="6">
        <v>29.256022219999998</v>
      </c>
      <c r="G155" s="7">
        <v>-90.668099999999995</v>
      </c>
      <c r="H155" s="6" t="s">
        <v>6</v>
      </c>
      <c r="I155" s="7" t="s">
        <v>7</v>
      </c>
      <c r="J155" s="1">
        <v>6.2394023769100171</v>
      </c>
      <c r="K155" s="1">
        <v>16.565613310696101</v>
      </c>
      <c r="L155" s="2">
        <v>5.3441706253029553</v>
      </c>
      <c r="M155" s="1">
        <v>14.18877301017935</v>
      </c>
      <c r="N155" s="2">
        <v>35.564593548387037</v>
      </c>
      <c r="O155" s="1">
        <v>94.423995870967616</v>
      </c>
    </row>
    <row r="156" spans="1:15" x14ac:dyDescent="0.15">
      <c r="A156" s="8">
        <v>2018</v>
      </c>
      <c r="B156" s="9" t="s">
        <v>12</v>
      </c>
      <c r="C156" s="8">
        <v>2</v>
      </c>
      <c r="D156" s="23" t="str">
        <f t="shared" si="2"/>
        <v>2/2018</v>
      </c>
      <c r="E156" s="7" t="s">
        <v>11</v>
      </c>
      <c r="F156" s="6">
        <v>29.257999999999999</v>
      </c>
      <c r="G156" s="7">
        <v>-90.661500000000004</v>
      </c>
      <c r="H156" s="6" t="s">
        <v>6</v>
      </c>
      <c r="I156" s="7" t="s">
        <v>6</v>
      </c>
      <c r="J156" s="1">
        <v>2.3397758913412572</v>
      </c>
      <c r="K156" s="1">
        <v>8.2410806519524638</v>
      </c>
      <c r="L156" s="2">
        <v>2.4507314759928862</v>
      </c>
      <c r="M156" s="1">
        <v>8.6318847136929406</v>
      </c>
      <c r="N156" s="2">
        <v>19.876846153846145</v>
      </c>
      <c r="O156" s="1">
        <v>70.009564961538416</v>
      </c>
    </row>
    <row r="157" spans="1:15" x14ac:dyDescent="0.15">
      <c r="A157" s="8">
        <v>2018</v>
      </c>
      <c r="B157" s="9" t="s">
        <v>12</v>
      </c>
      <c r="C157" s="8">
        <v>2</v>
      </c>
      <c r="D157" s="23" t="str">
        <f t="shared" si="2"/>
        <v>2/2018</v>
      </c>
      <c r="E157" s="7" t="s">
        <v>11</v>
      </c>
      <c r="F157" s="6">
        <v>29.257999999999999</v>
      </c>
      <c r="G157" s="7">
        <v>-90.661500000000004</v>
      </c>
      <c r="H157" s="6" t="s">
        <v>6</v>
      </c>
      <c r="I157" s="7" t="s">
        <v>7</v>
      </c>
      <c r="J157" s="1">
        <v>4.5430648556876054</v>
      </c>
      <c r="K157" s="1">
        <v>6.5576118981324321</v>
      </c>
      <c r="L157" s="2">
        <v>7.5589412429378431</v>
      </c>
      <c r="M157" s="1">
        <v>10.910828836158187</v>
      </c>
      <c r="N157" s="2">
        <v>63.209414173227998</v>
      </c>
      <c r="O157" s="1">
        <v>91.23858444094445</v>
      </c>
    </row>
    <row r="158" spans="1:15" x14ac:dyDescent="0.15">
      <c r="A158" s="8">
        <v>2018</v>
      </c>
      <c r="B158" s="9" t="s">
        <v>13</v>
      </c>
      <c r="C158" s="8">
        <v>3</v>
      </c>
      <c r="D158" s="23" t="str">
        <f t="shared" si="2"/>
        <v>3/2018</v>
      </c>
      <c r="E158" s="7" t="s">
        <v>10</v>
      </c>
      <c r="F158" s="6">
        <v>29.255400000000002</v>
      </c>
      <c r="G158" s="7">
        <v>-90.664861110000004</v>
      </c>
      <c r="H158" s="6" t="s">
        <v>6</v>
      </c>
      <c r="I158" s="7" t="s">
        <v>6</v>
      </c>
      <c r="J158" s="1">
        <v>3.8606302207130727</v>
      </c>
      <c r="K158" s="1">
        <v>9.4031693446519586</v>
      </c>
      <c r="L158" s="2">
        <v>3.7114981501632185</v>
      </c>
      <c r="M158" s="1">
        <v>9.0399348378672482</v>
      </c>
      <c r="N158" s="2">
        <v>32.955234782608571</v>
      </c>
      <c r="O158" s="1">
        <v>80.267633971014249</v>
      </c>
    </row>
    <row r="159" spans="1:15" x14ac:dyDescent="0.15">
      <c r="A159" s="8">
        <v>2018</v>
      </c>
      <c r="B159" s="9" t="s">
        <v>13</v>
      </c>
      <c r="C159" s="8">
        <v>3</v>
      </c>
      <c r="D159" s="23" t="str">
        <f t="shared" si="2"/>
        <v>3/2018</v>
      </c>
      <c r="E159" s="7" t="s">
        <v>10</v>
      </c>
      <c r="F159" s="6">
        <v>29.255400000000002</v>
      </c>
      <c r="G159" s="7">
        <v>-90.664861110000004</v>
      </c>
      <c r="H159" s="6" t="s">
        <v>6</v>
      </c>
      <c r="I159" s="7" t="s">
        <v>7</v>
      </c>
      <c r="J159" s="1">
        <v>6.0444210526315798</v>
      </c>
      <c r="K159" s="1">
        <v>13.909967674023772</v>
      </c>
      <c r="L159" s="2">
        <v>4.1063021914648203</v>
      </c>
      <c r="M159" s="1">
        <v>9.4497934948096862</v>
      </c>
      <c r="N159" s="2">
        <v>28.03278740157479</v>
      </c>
      <c r="O159" s="1">
        <v>64.511582362204692</v>
      </c>
    </row>
    <row r="160" spans="1:15" x14ac:dyDescent="0.15">
      <c r="A160" s="8">
        <v>2018</v>
      </c>
      <c r="B160" s="9" t="s">
        <v>13</v>
      </c>
      <c r="C160" s="8">
        <v>3</v>
      </c>
      <c r="D160" s="23" t="str">
        <f t="shared" si="2"/>
        <v>3/2018</v>
      </c>
      <c r="E160" s="7" t="s">
        <v>9</v>
      </c>
      <c r="F160" s="6">
        <v>29.256022219999998</v>
      </c>
      <c r="G160" s="7">
        <v>-90.668099999999995</v>
      </c>
      <c r="H160" s="6" t="s">
        <v>6</v>
      </c>
      <c r="I160" s="7" t="s">
        <v>6</v>
      </c>
      <c r="J160" s="1">
        <v>3.5876563667232575</v>
      </c>
      <c r="K160" s="1">
        <v>12.275244251273351</v>
      </c>
      <c r="L160" s="2">
        <v>5.2133131578947287</v>
      </c>
      <c r="M160" s="1">
        <v>17.837464302631574</v>
      </c>
      <c r="N160" s="2">
        <v>26.414119999999958</v>
      </c>
      <c r="O160" s="1">
        <v>90.376485799999969</v>
      </c>
    </row>
    <row r="161" spans="1:15" x14ac:dyDescent="0.15">
      <c r="A161" s="8">
        <v>2018</v>
      </c>
      <c r="B161" s="9" t="s">
        <v>13</v>
      </c>
      <c r="C161" s="8">
        <v>3</v>
      </c>
      <c r="D161" s="23" t="str">
        <f t="shared" si="2"/>
        <v>3/2018</v>
      </c>
      <c r="E161" s="7" t="s">
        <v>9</v>
      </c>
      <c r="F161" s="6">
        <v>29.256022219999998</v>
      </c>
      <c r="G161" s="7">
        <v>-90.668099999999995</v>
      </c>
      <c r="H161" s="6" t="s">
        <v>6</v>
      </c>
      <c r="I161" s="7" t="s">
        <v>7</v>
      </c>
      <c r="J161" s="1">
        <v>12.868767402376914</v>
      </c>
      <c r="K161" s="1">
        <v>24.329119705715907</v>
      </c>
      <c r="L161" s="2">
        <v>10.828148571428576</v>
      </c>
      <c r="M161" s="1">
        <v>20.471216438095244</v>
      </c>
      <c r="N161" s="2">
        <v>63.873910112359589</v>
      </c>
      <c r="O161" s="1">
        <v>120.75717561797759</v>
      </c>
    </row>
    <row r="162" spans="1:15" x14ac:dyDescent="0.15">
      <c r="A162" s="8">
        <v>2018</v>
      </c>
      <c r="B162" s="9" t="s">
        <v>13</v>
      </c>
      <c r="C162" s="8">
        <v>3</v>
      </c>
      <c r="D162" s="23" t="str">
        <f t="shared" si="2"/>
        <v>3/2018</v>
      </c>
      <c r="E162" s="7" t="s">
        <v>11</v>
      </c>
      <c r="F162" s="6">
        <v>29.257999999999999</v>
      </c>
      <c r="G162" s="7">
        <v>-90.661500000000004</v>
      </c>
      <c r="H162" s="6" t="s">
        <v>6</v>
      </c>
      <c r="I162" s="7" t="s">
        <v>6</v>
      </c>
      <c r="J162" s="1">
        <v>2.5152590831918538</v>
      </c>
      <c r="K162" s="1">
        <v>13.599167443123937</v>
      </c>
      <c r="L162" s="2">
        <v>2.0817155971896968</v>
      </c>
      <c r="M162" s="1">
        <v>11.255142328805611</v>
      </c>
      <c r="N162" s="2">
        <v>10.482223584905642</v>
      </c>
      <c r="O162" s="1">
        <v>56.673888849056425</v>
      </c>
    </row>
    <row r="163" spans="1:15" x14ac:dyDescent="0.15">
      <c r="A163" s="8">
        <v>2018</v>
      </c>
      <c r="B163" s="9" t="s">
        <v>13</v>
      </c>
      <c r="C163" s="8">
        <v>3</v>
      </c>
      <c r="D163" s="23" t="str">
        <f t="shared" si="2"/>
        <v>3/2018</v>
      </c>
      <c r="E163" s="7" t="s">
        <v>11</v>
      </c>
      <c r="F163" s="6">
        <v>29.257999999999999</v>
      </c>
      <c r="G163" s="7">
        <v>-90.661500000000004</v>
      </c>
      <c r="H163" s="6" t="s">
        <v>6</v>
      </c>
      <c r="I163" s="7" t="s">
        <v>7</v>
      </c>
      <c r="J163" s="1">
        <v>3.8996264855687706</v>
      </c>
      <c r="K163" s="1">
        <v>19.576124957555173</v>
      </c>
      <c r="L163" s="2">
        <v>2.3525571867531636</v>
      </c>
      <c r="M163" s="1">
        <v>11.809837077500848</v>
      </c>
      <c r="N163" s="2">
        <v>12.131408450704264</v>
      </c>
      <c r="O163" s="1">
        <v>60.89967042253523</v>
      </c>
    </row>
    <row r="164" spans="1:15" x14ac:dyDescent="0.15">
      <c r="A164" s="8">
        <v>2018</v>
      </c>
      <c r="B164" s="9" t="s">
        <v>14</v>
      </c>
      <c r="C164" s="8">
        <v>4</v>
      </c>
      <c r="D164" s="23" t="str">
        <f t="shared" si="2"/>
        <v>4/2018</v>
      </c>
      <c r="E164" s="7" t="s">
        <v>10</v>
      </c>
      <c r="F164" s="6">
        <v>29.255400000000002</v>
      </c>
      <c r="G164" s="7">
        <v>-90.664861110000004</v>
      </c>
      <c r="H164" s="6" t="s">
        <v>6</v>
      </c>
      <c r="I164" s="7" t="s">
        <v>6</v>
      </c>
      <c r="J164" s="1">
        <v>7.6042716468590887</v>
      </c>
      <c r="K164" s="1">
        <v>15.871479796264854</v>
      </c>
      <c r="L164" s="2">
        <v>9.3505553235908234</v>
      </c>
      <c r="M164" s="1">
        <v>19.516287265135702</v>
      </c>
      <c r="N164" s="2">
        <v>72.631070270270826</v>
      </c>
      <c r="O164" s="1">
        <v>151.59408000000101</v>
      </c>
    </row>
    <row r="165" spans="1:15" x14ac:dyDescent="0.15">
      <c r="A165" s="8">
        <v>2018</v>
      </c>
      <c r="B165" s="9" t="s">
        <v>14</v>
      </c>
      <c r="C165" s="8">
        <v>4</v>
      </c>
      <c r="D165" s="23" t="str">
        <f t="shared" si="2"/>
        <v>4/2018</v>
      </c>
      <c r="E165" s="7" t="s">
        <v>10</v>
      </c>
      <c r="F165" s="6">
        <v>29.255400000000002</v>
      </c>
      <c r="G165" s="7">
        <v>-90.664861110000004</v>
      </c>
      <c r="H165" s="6" t="s">
        <v>6</v>
      </c>
      <c r="I165" s="7" t="s">
        <v>7</v>
      </c>
      <c r="J165" s="1">
        <v>13.583698924731184</v>
      </c>
      <c r="K165" s="1">
        <v>18.080618200339568</v>
      </c>
      <c r="L165" s="2">
        <v>9.4245311763781974</v>
      </c>
      <c r="M165" s="1">
        <v>12.544547023716037</v>
      </c>
      <c r="N165" s="2">
        <v>90.575079245282822</v>
      </c>
      <c r="O165" s="1">
        <v>120.56019758490545</v>
      </c>
    </row>
    <row r="166" spans="1:15" x14ac:dyDescent="0.15">
      <c r="A166" s="8">
        <v>2018</v>
      </c>
      <c r="B166" s="9" t="s">
        <v>14</v>
      </c>
      <c r="C166" s="8">
        <v>4</v>
      </c>
      <c r="D166" s="23" t="str">
        <f t="shared" si="2"/>
        <v>4/2018</v>
      </c>
      <c r="E166" s="7" t="s">
        <v>9</v>
      </c>
      <c r="F166" s="6">
        <v>29.256022219999998</v>
      </c>
      <c r="G166" s="7">
        <v>-90.668099999999995</v>
      </c>
      <c r="H166" s="6" t="s">
        <v>6</v>
      </c>
      <c r="I166" s="7" t="s">
        <v>6</v>
      </c>
      <c r="J166" s="1">
        <v>6.2394023769100144</v>
      </c>
      <c r="K166" s="1">
        <v>15.727193616298822</v>
      </c>
      <c r="L166" s="2">
        <v>6.0597031988567638</v>
      </c>
      <c r="M166" s="1">
        <v>15.274239375618345</v>
      </c>
      <c r="N166" s="2">
        <v>40.090996363636293</v>
      </c>
      <c r="O166" s="1">
        <v>101.05436770909084</v>
      </c>
    </row>
    <row r="167" spans="1:15" x14ac:dyDescent="0.15">
      <c r="A167" s="8">
        <v>2018</v>
      </c>
      <c r="B167" s="9" t="s">
        <v>14</v>
      </c>
      <c r="C167" s="8">
        <v>4</v>
      </c>
      <c r="D167" s="23" t="str">
        <f t="shared" si="2"/>
        <v>4/2018</v>
      </c>
      <c r="E167" s="7" t="s">
        <v>9</v>
      </c>
      <c r="F167" s="6">
        <v>29.256022219999998</v>
      </c>
      <c r="G167" s="7">
        <v>-90.668099999999995</v>
      </c>
      <c r="H167" s="6" t="s">
        <v>6</v>
      </c>
      <c r="I167" s="7" t="s">
        <v>7</v>
      </c>
      <c r="J167" s="1">
        <v>7.6497672891907191</v>
      </c>
      <c r="K167" s="1">
        <v>14.023381810979066</v>
      </c>
      <c r="L167" s="2">
        <v>17.075718544719578</v>
      </c>
      <c r="M167" s="1">
        <v>31.302824229408845</v>
      </c>
      <c r="N167" s="2">
        <v>80.940950898203681</v>
      </c>
      <c r="O167" s="1">
        <v>148.37913568862297</v>
      </c>
    </row>
    <row r="168" spans="1:15" x14ac:dyDescent="0.15">
      <c r="A168" s="8">
        <v>2018</v>
      </c>
      <c r="B168" s="9" t="s">
        <v>14</v>
      </c>
      <c r="C168" s="8">
        <v>4</v>
      </c>
      <c r="D168" s="23" t="str">
        <f t="shared" si="2"/>
        <v>4/2018</v>
      </c>
      <c r="E168" s="7" t="s">
        <v>11</v>
      </c>
      <c r="F168" s="6">
        <v>29.257999999999999</v>
      </c>
      <c r="G168" s="7">
        <v>-90.661500000000004</v>
      </c>
      <c r="H168" s="6" t="s">
        <v>6</v>
      </c>
      <c r="I168" s="7" t="s">
        <v>6</v>
      </c>
      <c r="J168" s="1">
        <v>3.8963767968307867</v>
      </c>
      <c r="K168" s="1">
        <v>10.644615436332767</v>
      </c>
      <c r="L168" s="2">
        <v>3.7033499004894845</v>
      </c>
      <c r="M168" s="1">
        <v>10.117280122639988</v>
      </c>
      <c r="N168" s="2">
        <v>28.21679426229511</v>
      </c>
      <c r="O168" s="1">
        <v>77.086210967213177</v>
      </c>
    </row>
    <row r="169" spans="1:15" x14ac:dyDescent="0.15">
      <c r="A169" s="8">
        <v>2018</v>
      </c>
      <c r="B169" s="9" t="s">
        <v>14</v>
      </c>
      <c r="C169" s="8">
        <v>4</v>
      </c>
      <c r="D169" s="23" t="str">
        <f t="shared" si="2"/>
        <v>4/2018</v>
      </c>
      <c r="E169" s="7" t="s">
        <v>11</v>
      </c>
      <c r="F169" s="6">
        <v>29.257999999999999</v>
      </c>
      <c r="G169" s="7">
        <v>-90.661500000000004</v>
      </c>
      <c r="H169" s="6" t="s">
        <v>6</v>
      </c>
      <c r="I169" s="7" t="s">
        <v>7</v>
      </c>
      <c r="J169" s="1">
        <v>8.5076851160158498</v>
      </c>
      <c r="K169" s="1">
        <v>14.118467703452183</v>
      </c>
      <c r="L169" s="2">
        <v>5.9629049224544843</v>
      </c>
      <c r="M169" s="1">
        <v>9.8954156645908533</v>
      </c>
      <c r="N169" s="2">
        <v>46.832023676012255</v>
      </c>
      <c r="O169" s="1">
        <v>77.717546517133613</v>
      </c>
    </row>
    <row r="170" spans="1:15" x14ac:dyDescent="0.15">
      <c r="A170" s="8">
        <v>2018</v>
      </c>
      <c r="B170" s="9" t="s">
        <v>15</v>
      </c>
      <c r="C170" s="8">
        <v>5</v>
      </c>
      <c r="D170" s="23" t="str">
        <f t="shared" si="2"/>
        <v>5/2018</v>
      </c>
      <c r="E170" s="7" t="s">
        <v>10</v>
      </c>
      <c r="F170" s="6">
        <v>29.255400000000002</v>
      </c>
      <c r="G170" s="7">
        <v>-90.664861110000004</v>
      </c>
      <c r="H170" s="6" t="s">
        <v>6</v>
      </c>
      <c r="I170" s="7" t="s">
        <v>6</v>
      </c>
      <c r="J170" s="1">
        <v>3.997117147707979</v>
      </c>
      <c r="K170" s="1">
        <v>12.016699015280139</v>
      </c>
      <c r="L170" s="2">
        <v>3.0029362244897948</v>
      </c>
      <c r="M170" s="1">
        <v>9.0278516836734699</v>
      </c>
      <c r="N170" s="2">
        <v>19.619183333333361</v>
      </c>
      <c r="O170" s="1">
        <v>58.981964333333444</v>
      </c>
    </row>
    <row r="171" spans="1:15" x14ac:dyDescent="0.15">
      <c r="A171" s="8">
        <v>2018</v>
      </c>
      <c r="B171" s="9" t="s">
        <v>15</v>
      </c>
      <c r="C171" s="8">
        <v>5</v>
      </c>
      <c r="D171" s="23" t="str">
        <f t="shared" si="2"/>
        <v>5/2018</v>
      </c>
      <c r="E171" s="7" t="s">
        <v>10</v>
      </c>
      <c r="F171" s="6">
        <v>29.255400000000002</v>
      </c>
      <c r="G171" s="7">
        <v>-90.664861110000004</v>
      </c>
      <c r="H171" s="6" t="s">
        <v>6</v>
      </c>
      <c r="I171" s="7" t="s">
        <v>7</v>
      </c>
      <c r="J171" s="1">
        <v>2.9247198641765721</v>
      </c>
      <c r="K171" s="1">
        <v>9.7857227028862468</v>
      </c>
      <c r="L171" s="2">
        <v>2.7300475435816169</v>
      </c>
      <c r="M171" s="1">
        <v>9.1343750744849395</v>
      </c>
      <c r="N171" s="2">
        <v>19.355730337078572</v>
      </c>
      <c r="O171" s="1">
        <v>64.761692943819909</v>
      </c>
    </row>
    <row r="172" spans="1:15" x14ac:dyDescent="0.15">
      <c r="A172" s="8">
        <v>2018</v>
      </c>
      <c r="B172" s="9" t="s">
        <v>15</v>
      </c>
      <c r="C172" s="8">
        <v>5</v>
      </c>
      <c r="D172" s="23" t="str">
        <f t="shared" si="2"/>
        <v>5/2018</v>
      </c>
      <c r="E172" s="7" t="s">
        <v>9</v>
      </c>
      <c r="F172" s="6">
        <v>29.256022219999998</v>
      </c>
      <c r="G172" s="7">
        <v>-90.668099999999995</v>
      </c>
      <c r="H172" s="6" t="s">
        <v>6</v>
      </c>
      <c r="I172" s="7" t="s">
        <v>6</v>
      </c>
      <c r="J172" s="1">
        <v>5.849439728353139</v>
      </c>
      <c r="K172" s="1">
        <v>16.62020808149407</v>
      </c>
      <c r="L172" s="2">
        <v>5.7614046822742493</v>
      </c>
      <c r="M172" s="1">
        <v>16.370071170568586</v>
      </c>
      <c r="N172" s="2">
        <v>29.959304347826176</v>
      </c>
      <c r="O172" s="1">
        <v>85.124370086956873</v>
      </c>
    </row>
    <row r="173" spans="1:15" x14ac:dyDescent="0.15">
      <c r="A173" s="8">
        <v>2018</v>
      </c>
      <c r="B173" s="9" t="s">
        <v>15</v>
      </c>
      <c r="C173" s="8">
        <v>5</v>
      </c>
      <c r="D173" s="23" t="str">
        <f t="shared" si="2"/>
        <v>5/2018</v>
      </c>
      <c r="E173" s="7" t="s">
        <v>9</v>
      </c>
      <c r="F173" s="6">
        <v>29.256022219999998</v>
      </c>
      <c r="G173" s="7">
        <v>-90.668099999999995</v>
      </c>
      <c r="H173" s="6" t="s">
        <v>6</v>
      </c>
      <c r="I173" s="7" t="s">
        <v>7</v>
      </c>
      <c r="J173" s="1">
        <v>5.2644957555178244</v>
      </c>
      <c r="K173" s="1">
        <v>15.1929447877759</v>
      </c>
      <c r="L173" s="2">
        <v>3.1748682593856641</v>
      </c>
      <c r="M173" s="1">
        <v>9.1624346211604148</v>
      </c>
      <c r="N173" s="2">
        <v>33.461741007194171</v>
      </c>
      <c r="O173" s="1">
        <v>96.568105899280468</v>
      </c>
    </row>
    <row r="174" spans="1:15" x14ac:dyDescent="0.15">
      <c r="A174" s="8">
        <v>2018</v>
      </c>
      <c r="B174" s="9" t="s">
        <v>15</v>
      </c>
      <c r="C174" s="8">
        <v>5</v>
      </c>
      <c r="D174" s="23" t="str">
        <f t="shared" si="2"/>
        <v>5/2018</v>
      </c>
      <c r="E174" s="7" t="s">
        <v>11</v>
      </c>
      <c r="F174" s="6">
        <v>29.257999999999999</v>
      </c>
      <c r="G174" s="7">
        <v>-90.661500000000004</v>
      </c>
      <c r="H174" s="6" t="s">
        <v>6</v>
      </c>
      <c r="I174" s="7" t="s">
        <v>6</v>
      </c>
      <c r="J174" s="1">
        <v>2.5542553480475387</v>
      </c>
      <c r="K174" s="1">
        <v>4.2034073887945684</v>
      </c>
      <c r="L174" s="2" t="s">
        <v>24</v>
      </c>
      <c r="M174" s="1" t="s">
        <v>24</v>
      </c>
      <c r="N174" s="2">
        <v>39.590957894736583</v>
      </c>
      <c r="O174" s="1">
        <v>65.152814526315368</v>
      </c>
    </row>
    <row r="175" spans="1:15" x14ac:dyDescent="0.15">
      <c r="A175" s="8">
        <v>2018</v>
      </c>
      <c r="B175" s="9" t="s">
        <v>15</v>
      </c>
      <c r="C175" s="8">
        <v>5</v>
      </c>
      <c r="D175" s="23" t="str">
        <f t="shared" si="2"/>
        <v>5/2018</v>
      </c>
      <c r="E175" s="7" t="s">
        <v>11</v>
      </c>
      <c r="F175" s="6">
        <v>29.257999999999999</v>
      </c>
      <c r="G175" s="7">
        <v>-90.661500000000004</v>
      </c>
      <c r="H175" s="6" t="s">
        <v>6</v>
      </c>
      <c r="I175" s="7" t="s">
        <v>7</v>
      </c>
      <c r="J175" s="1">
        <v>2.2227870967741943</v>
      </c>
      <c r="K175" s="1">
        <v>3.8641398845500845</v>
      </c>
      <c r="L175" s="2" t="s">
        <v>24</v>
      </c>
      <c r="M175" s="1" t="s">
        <v>24</v>
      </c>
      <c r="N175" s="2">
        <v>41.343839999999737</v>
      </c>
      <c r="O175" s="1">
        <v>71.873001852631077</v>
      </c>
    </row>
    <row r="176" spans="1:15" x14ac:dyDescent="0.15">
      <c r="A176" s="8">
        <v>2018</v>
      </c>
      <c r="B176" s="9" t="s">
        <v>16</v>
      </c>
      <c r="C176" s="8">
        <v>6</v>
      </c>
      <c r="D176" s="23" t="str">
        <f t="shared" si="2"/>
        <v>6/2018</v>
      </c>
      <c r="E176" s="7" t="s">
        <v>10</v>
      </c>
      <c r="F176" s="6">
        <v>29.255400000000002</v>
      </c>
      <c r="G176" s="7">
        <v>-90.664861110000004</v>
      </c>
      <c r="H176" s="6" t="s">
        <v>6</v>
      </c>
      <c r="I176" s="7" t="s">
        <v>6</v>
      </c>
      <c r="J176" s="1">
        <v>4.7965405772495737</v>
      </c>
      <c r="K176" s="1">
        <v>10.362087497453318</v>
      </c>
      <c r="L176" s="2">
        <v>5.6017760740251132</v>
      </c>
      <c r="M176" s="1">
        <v>12.10165803569069</v>
      </c>
      <c r="N176" s="2">
        <v>45.567135483870963</v>
      </c>
      <c r="O176" s="1">
        <v>98.439831225806543</v>
      </c>
    </row>
    <row r="177" spans="1:15" x14ac:dyDescent="0.15">
      <c r="A177" s="8">
        <v>2018</v>
      </c>
      <c r="B177" s="9" t="s">
        <v>16</v>
      </c>
      <c r="C177" s="8">
        <v>6</v>
      </c>
      <c r="D177" s="23" t="str">
        <f t="shared" si="2"/>
        <v>6/2018</v>
      </c>
      <c r="E177" s="7" t="s">
        <v>10</v>
      </c>
      <c r="F177" s="6">
        <v>29.255400000000002</v>
      </c>
      <c r="G177" s="7">
        <v>-90.664861110000004</v>
      </c>
      <c r="H177" s="6" t="s">
        <v>6</v>
      </c>
      <c r="I177" s="7" t="s">
        <v>7</v>
      </c>
      <c r="J177" s="1">
        <v>5.3814845500848953</v>
      </c>
      <c r="K177" s="1">
        <v>8.2679880747028811</v>
      </c>
      <c r="L177" s="2">
        <v>3.7990743907311266</v>
      </c>
      <c r="M177" s="1">
        <v>5.8368097994406671</v>
      </c>
      <c r="N177" s="2">
        <v>31.38311287128726</v>
      </c>
      <c r="O177" s="1">
        <v>48.216286891089233</v>
      </c>
    </row>
    <row r="178" spans="1:15" x14ac:dyDescent="0.15">
      <c r="A178" s="8">
        <v>2018</v>
      </c>
      <c r="B178" s="9" t="s">
        <v>16</v>
      </c>
      <c r="C178" s="8">
        <v>6</v>
      </c>
      <c r="D178" s="23" t="str">
        <f t="shared" si="2"/>
        <v>6/2018</v>
      </c>
      <c r="E178" s="7" t="s">
        <v>9</v>
      </c>
      <c r="F178" s="6">
        <v>29.256022219999998</v>
      </c>
      <c r="G178" s="7">
        <v>-90.668099999999995</v>
      </c>
      <c r="H178" s="6" t="s">
        <v>6</v>
      </c>
      <c r="I178" s="7" t="s">
        <v>6</v>
      </c>
      <c r="J178" s="1">
        <v>4.6795517826825117</v>
      </c>
      <c r="K178" s="1">
        <v>12.927261799660446</v>
      </c>
      <c r="L178" s="2">
        <v>6.7888078817733977</v>
      </c>
      <c r="M178" s="1">
        <v>18.754081773399022</v>
      </c>
      <c r="N178" s="2">
        <v>13.145895071542137</v>
      </c>
      <c r="O178" s="1">
        <v>36.315535135135171</v>
      </c>
    </row>
    <row r="179" spans="1:15" x14ac:dyDescent="0.15">
      <c r="A179" s="8">
        <v>2018</v>
      </c>
      <c r="B179" s="9" t="s">
        <v>16</v>
      </c>
      <c r="C179" s="8">
        <v>6</v>
      </c>
      <c r="D179" s="23" t="str">
        <f t="shared" si="2"/>
        <v>6/2018</v>
      </c>
      <c r="E179" s="7" t="s">
        <v>9</v>
      </c>
      <c r="F179" s="6">
        <v>29.256022219999998</v>
      </c>
      <c r="G179" s="7">
        <v>-90.668099999999995</v>
      </c>
      <c r="H179" s="6" t="s">
        <v>6</v>
      </c>
      <c r="I179" s="7" t="s">
        <v>7</v>
      </c>
      <c r="J179" s="1">
        <v>4.7965405772495737</v>
      </c>
      <c r="K179" s="1">
        <v>10.697455375212233</v>
      </c>
      <c r="L179" s="2">
        <v>5.7035580080753654</v>
      </c>
      <c r="M179" s="1">
        <v>12.720325469717366</v>
      </c>
      <c r="N179" s="2">
        <v>11.610256438356153</v>
      </c>
      <c r="O179" s="1">
        <v>25.893703627397265</v>
      </c>
    </row>
    <row r="180" spans="1:15" x14ac:dyDescent="0.15">
      <c r="A180" s="8">
        <v>2018</v>
      </c>
      <c r="B180" s="9" t="s">
        <v>16</v>
      </c>
      <c r="C180" s="8">
        <v>6</v>
      </c>
      <c r="D180" s="23" t="str">
        <f t="shared" si="2"/>
        <v>6/2018</v>
      </c>
      <c r="E180" s="7" t="s">
        <v>11</v>
      </c>
      <c r="F180" s="6">
        <v>29.257999999999999</v>
      </c>
      <c r="G180" s="7">
        <v>-90.661500000000004</v>
      </c>
      <c r="H180" s="6" t="s">
        <v>6</v>
      </c>
      <c r="I180" s="7" t="s">
        <v>6</v>
      </c>
      <c r="J180" s="1">
        <v>2.9832142614601027</v>
      </c>
      <c r="K180" s="1">
        <v>9.1067977317487294</v>
      </c>
      <c r="L180" s="2">
        <v>3.0295055172413794</v>
      </c>
      <c r="M180" s="1">
        <v>9.2481101103448289</v>
      </c>
      <c r="N180" s="2">
        <v>22.055814225941354</v>
      </c>
      <c r="O180" s="1">
        <v>67.329337205020721</v>
      </c>
    </row>
    <row r="181" spans="1:15" x14ac:dyDescent="0.15">
      <c r="A181" s="8">
        <v>2018</v>
      </c>
      <c r="B181" s="9" t="s">
        <v>16</v>
      </c>
      <c r="C181" s="8">
        <v>6</v>
      </c>
      <c r="D181" s="23" t="str">
        <f t="shared" si="2"/>
        <v>6/2018</v>
      </c>
      <c r="E181" s="7" t="s">
        <v>11</v>
      </c>
      <c r="F181" s="6">
        <v>29.257999999999999</v>
      </c>
      <c r="G181" s="7">
        <v>-90.661500000000004</v>
      </c>
      <c r="H181" s="6" t="s">
        <v>6</v>
      </c>
      <c r="I181" s="7" t="s">
        <v>7</v>
      </c>
      <c r="J181" s="1">
        <v>2.0668020373514424</v>
      </c>
      <c r="K181" s="1">
        <v>7.3570353276740272</v>
      </c>
      <c r="L181" s="2">
        <v>3.5839442590775308</v>
      </c>
      <c r="M181" s="1">
        <v>12.757489130520144</v>
      </c>
      <c r="N181" s="2">
        <v>19.322958730158895</v>
      </c>
      <c r="O181" s="1">
        <v>68.782441396826044</v>
      </c>
    </row>
    <row r="182" spans="1:15" x14ac:dyDescent="0.15">
      <c r="A182" s="8">
        <v>2018</v>
      </c>
      <c r="B182" s="9" t="s">
        <v>18</v>
      </c>
      <c r="C182" s="8">
        <v>7</v>
      </c>
      <c r="D182" s="23" t="str">
        <f t="shared" si="2"/>
        <v>7/2018</v>
      </c>
      <c r="E182" s="7" t="s">
        <v>10</v>
      </c>
      <c r="F182" s="6">
        <v>29.255400000000002</v>
      </c>
      <c r="G182" s="7">
        <v>-90.664861110000004</v>
      </c>
      <c r="H182" s="6" t="s">
        <v>6</v>
      </c>
      <c r="I182" s="7" t="s">
        <v>6</v>
      </c>
      <c r="J182" s="1">
        <v>3.2756862478777591</v>
      </c>
      <c r="K182" s="1">
        <v>7.5902329915110371</v>
      </c>
      <c r="L182" s="2">
        <v>3.6808506200317925</v>
      </c>
      <c r="M182" s="1">
        <v>8.5290567224165272</v>
      </c>
      <c r="N182" s="2">
        <v>17.371361344537736</v>
      </c>
      <c r="O182" s="1">
        <v>40.251925858343164</v>
      </c>
    </row>
    <row r="183" spans="1:15" x14ac:dyDescent="0.15">
      <c r="A183" s="8">
        <v>2018</v>
      </c>
      <c r="B183" s="9" t="s">
        <v>18</v>
      </c>
      <c r="C183" s="8">
        <v>7</v>
      </c>
      <c r="D183" s="23" t="str">
        <f t="shared" si="2"/>
        <v>7/2018</v>
      </c>
      <c r="E183" s="7" t="s">
        <v>10</v>
      </c>
      <c r="F183" s="6">
        <v>29.255400000000002</v>
      </c>
      <c r="G183" s="7">
        <v>-90.664861110000004</v>
      </c>
      <c r="H183" s="6" t="s">
        <v>6</v>
      </c>
      <c r="I183" s="7" t="s">
        <v>7</v>
      </c>
      <c r="J183" s="1">
        <v>2.1057983022071314</v>
      </c>
      <c r="K183" s="1">
        <v>6.2448618539898151</v>
      </c>
      <c r="L183" s="2">
        <v>1.610589793533308</v>
      </c>
      <c r="M183" s="1">
        <v>4.7762935099337769</v>
      </c>
      <c r="N183" s="2">
        <v>20.399921052631647</v>
      </c>
      <c r="O183" s="1">
        <v>60.497099210526514</v>
      </c>
    </row>
    <row r="184" spans="1:15" x14ac:dyDescent="0.15">
      <c r="A184" s="8">
        <v>2018</v>
      </c>
      <c r="B184" s="9" t="s">
        <v>18</v>
      </c>
      <c r="C184" s="8">
        <v>7</v>
      </c>
      <c r="D184" s="23" t="str">
        <f t="shared" si="2"/>
        <v>7/2018</v>
      </c>
      <c r="E184" s="7" t="s">
        <v>9</v>
      </c>
      <c r="F184" s="6">
        <v>29.256022219999998</v>
      </c>
      <c r="G184" s="7">
        <v>-90.668099999999995</v>
      </c>
      <c r="H184" s="6" t="s">
        <v>6</v>
      </c>
      <c r="I184" s="7" t="s">
        <v>6</v>
      </c>
      <c r="J184" s="1">
        <v>3.6851470288624775</v>
      </c>
      <c r="K184" s="1">
        <v>9.8301784448217369</v>
      </c>
      <c r="L184" s="2">
        <v>3.1767269001853835</v>
      </c>
      <c r="M184" s="1">
        <v>8.473961026441609</v>
      </c>
      <c r="N184" s="2">
        <v>27.780097269624672</v>
      </c>
      <c r="O184" s="1">
        <v>74.103776928327974</v>
      </c>
    </row>
    <row r="185" spans="1:15" x14ac:dyDescent="0.15">
      <c r="A185" s="8">
        <v>2018</v>
      </c>
      <c r="B185" s="9" t="s">
        <v>18</v>
      </c>
      <c r="C185" s="8">
        <v>7</v>
      </c>
      <c r="D185" s="23" t="str">
        <f t="shared" si="2"/>
        <v>7/2018</v>
      </c>
      <c r="E185" s="7" t="s">
        <v>9</v>
      </c>
      <c r="F185" s="6">
        <v>29.256022219999998</v>
      </c>
      <c r="G185" s="7">
        <v>-90.668099999999995</v>
      </c>
      <c r="H185" s="6" t="s">
        <v>6</v>
      </c>
      <c r="I185" s="7" t="s">
        <v>7</v>
      </c>
      <c r="J185" s="1">
        <v>3.4316713073005065</v>
      </c>
      <c r="K185" s="1">
        <v>9.5470655619694451</v>
      </c>
      <c r="L185" s="2">
        <v>3.0786774979691285</v>
      </c>
      <c r="M185" s="1">
        <v>8.5650207392363988</v>
      </c>
      <c r="N185" s="2">
        <v>24.609428571428602</v>
      </c>
      <c r="O185" s="1">
        <v>68.464548896104077</v>
      </c>
    </row>
    <row r="186" spans="1:15" x14ac:dyDescent="0.15">
      <c r="A186" s="8">
        <v>2018</v>
      </c>
      <c r="B186" s="9" t="s">
        <v>18</v>
      </c>
      <c r="C186" s="8">
        <v>7</v>
      </c>
      <c r="D186" s="23" t="str">
        <f t="shared" si="2"/>
        <v>7/2018</v>
      </c>
      <c r="E186" s="7" t="s">
        <v>11</v>
      </c>
      <c r="F186" s="6">
        <v>29.257999999999999</v>
      </c>
      <c r="G186" s="7">
        <v>-90.661500000000004</v>
      </c>
      <c r="H186" s="6" t="s">
        <v>6</v>
      </c>
      <c r="I186" s="7" t="s">
        <v>6</v>
      </c>
      <c r="J186" s="1">
        <v>2.3787721561969439</v>
      </c>
      <c r="K186" s="1">
        <v>5.1334683056027197</v>
      </c>
      <c r="L186" s="2">
        <v>3.0198221136575905</v>
      </c>
      <c r="M186" s="1">
        <v>6.5168751318341887</v>
      </c>
      <c r="N186" s="2">
        <v>28.266915938130492</v>
      </c>
      <c r="O186" s="1">
        <v>61.000931378614766</v>
      </c>
    </row>
    <row r="187" spans="1:15" x14ac:dyDescent="0.15">
      <c r="A187" s="8">
        <v>2018</v>
      </c>
      <c r="B187" s="9" t="s">
        <v>18</v>
      </c>
      <c r="C187" s="8">
        <v>7</v>
      </c>
      <c r="D187" s="23" t="str">
        <f t="shared" si="2"/>
        <v>7/2018</v>
      </c>
      <c r="E187" s="7" t="s">
        <v>11</v>
      </c>
      <c r="F187" s="6">
        <v>29.257999999999999</v>
      </c>
      <c r="G187" s="7">
        <v>-90.661500000000004</v>
      </c>
      <c r="H187" s="6" t="s">
        <v>6</v>
      </c>
      <c r="I187" s="7" t="s">
        <v>7</v>
      </c>
      <c r="J187" s="1">
        <v>1.6378431239388782</v>
      </c>
      <c r="K187" s="1">
        <v>7.0314165161290383</v>
      </c>
      <c r="L187" s="2">
        <v>1.4631288169868544</v>
      </c>
      <c r="M187" s="1">
        <v>6.2813513569261943</v>
      </c>
      <c r="N187" s="2">
        <v>11.650840579710128</v>
      </c>
      <c r="O187" s="1">
        <v>50.01816821256039</v>
      </c>
    </row>
    <row r="188" spans="1:15" x14ac:dyDescent="0.15">
      <c r="A188" s="8">
        <v>2018</v>
      </c>
      <c r="B188" s="9" t="s">
        <v>19</v>
      </c>
      <c r="C188" s="8">
        <v>8</v>
      </c>
      <c r="D188" s="23" t="str">
        <f t="shared" si="2"/>
        <v>8/2018</v>
      </c>
      <c r="E188" s="7" t="s">
        <v>10</v>
      </c>
      <c r="F188" s="6">
        <v>29.255400000000002</v>
      </c>
      <c r="G188" s="7">
        <v>-90.664861110000004</v>
      </c>
      <c r="H188" s="6" t="s">
        <v>6</v>
      </c>
      <c r="I188" s="7" t="s">
        <v>6</v>
      </c>
      <c r="J188" s="1">
        <v>11.367741935483872</v>
      </c>
      <c r="K188" s="1">
        <v>19.707117419354848</v>
      </c>
      <c r="L188" s="2">
        <v>8.1926747695570583</v>
      </c>
      <c r="M188" s="1">
        <v>14.202820980504121</v>
      </c>
      <c r="N188" s="2">
        <v>79.583201267828926</v>
      </c>
      <c r="O188" s="1">
        <v>137.96543771790829</v>
      </c>
    </row>
    <row r="189" spans="1:15" x14ac:dyDescent="0.15">
      <c r="A189" s="8">
        <v>2018</v>
      </c>
      <c r="B189" s="9" t="s">
        <v>19</v>
      </c>
      <c r="C189" s="8">
        <v>8</v>
      </c>
      <c r="D189" s="23" t="str">
        <f t="shared" si="2"/>
        <v>8/2018</v>
      </c>
      <c r="E189" s="7" t="s">
        <v>10</v>
      </c>
      <c r="F189" s="6">
        <v>29.255400000000002</v>
      </c>
      <c r="G189" s="7">
        <v>-90.664861110000004</v>
      </c>
      <c r="H189" s="6" t="s">
        <v>6</v>
      </c>
      <c r="I189" s="7" t="s">
        <v>7</v>
      </c>
      <c r="J189" s="1">
        <v>7.0479999999999974</v>
      </c>
      <c r="K189" s="1">
        <v>26.113976774193556</v>
      </c>
      <c r="L189" s="2">
        <v>7.8095039819401757</v>
      </c>
      <c r="M189" s="1">
        <v>28.935471850504811</v>
      </c>
      <c r="N189" s="2">
        <v>49.935108259823629</v>
      </c>
      <c r="O189" s="1">
        <v>185.017630152366</v>
      </c>
    </row>
    <row r="190" spans="1:15" x14ac:dyDescent="0.15">
      <c r="A190" s="8">
        <v>2018</v>
      </c>
      <c r="B190" s="9" t="s">
        <v>19</v>
      </c>
      <c r="C190" s="8">
        <v>8</v>
      </c>
      <c r="D190" s="23" t="str">
        <f t="shared" si="2"/>
        <v>8/2018</v>
      </c>
      <c r="E190" s="7" t="s">
        <v>9</v>
      </c>
      <c r="F190" s="6">
        <v>29.256022219999998</v>
      </c>
      <c r="G190" s="7">
        <v>-90.668099999999995</v>
      </c>
      <c r="H190" s="6" t="s">
        <v>6</v>
      </c>
      <c r="I190" s="7" t="s">
        <v>6</v>
      </c>
      <c r="J190" s="1">
        <v>4.9790709677419356</v>
      </c>
      <c r="K190" s="1">
        <v>14.755783741935481</v>
      </c>
      <c r="L190" s="2">
        <v>5.8038250544231138</v>
      </c>
      <c r="M190" s="1">
        <v>17.199993318820496</v>
      </c>
      <c r="N190" s="2">
        <v>47.945604359672913</v>
      </c>
      <c r="O190" s="1">
        <v>142.08975407084432</v>
      </c>
    </row>
    <row r="191" spans="1:15" x14ac:dyDescent="0.15">
      <c r="A191" s="8">
        <v>2018</v>
      </c>
      <c r="B191" s="9" t="s">
        <v>19</v>
      </c>
      <c r="C191" s="8">
        <v>8</v>
      </c>
      <c r="D191" s="23" t="str">
        <f t="shared" si="2"/>
        <v>8/2018</v>
      </c>
      <c r="E191" s="7" t="s">
        <v>9</v>
      </c>
      <c r="F191" s="6">
        <v>29.256022219999998</v>
      </c>
      <c r="G191" s="7">
        <v>-90.668099999999995</v>
      </c>
      <c r="H191" s="6" t="s">
        <v>6</v>
      </c>
      <c r="I191" s="7" t="s">
        <v>7</v>
      </c>
      <c r="J191" s="1">
        <v>7.0252645161290301</v>
      </c>
      <c r="K191" s="1">
        <v>13.637197935483876</v>
      </c>
      <c r="L191" s="2">
        <v>7.1792507084610504</v>
      </c>
      <c r="M191" s="1">
        <v>13.936110549997121</v>
      </c>
      <c r="N191" s="2">
        <v>58.061938260056351</v>
      </c>
      <c r="O191" s="1">
        <v>112.70780520112305</v>
      </c>
    </row>
    <row r="192" spans="1:15" x14ac:dyDescent="0.15">
      <c r="A192" s="8">
        <v>2018</v>
      </c>
      <c r="B192" s="9" t="s">
        <v>19</v>
      </c>
      <c r="C192" s="8">
        <v>8</v>
      </c>
      <c r="D192" s="23" t="str">
        <f t="shared" si="2"/>
        <v>8/2018</v>
      </c>
      <c r="E192" s="7" t="s">
        <v>11</v>
      </c>
      <c r="F192" s="6">
        <v>29.257999999999999</v>
      </c>
      <c r="G192" s="7">
        <v>-90.661500000000004</v>
      </c>
      <c r="H192" s="6" t="s">
        <v>6</v>
      </c>
      <c r="I192" s="7" t="s">
        <v>6</v>
      </c>
      <c r="J192" s="1">
        <v>5.4792516129032212</v>
      </c>
      <c r="K192" s="1">
        <v>15.600634322580655</v>
      </c>
      <c r="L192" s="2">
        <v>5.9010407752788359</v>
      </c>
      <c r="M192" s="1">
        <v>16.801560826476507</v>
      </c>
      <c r="N192" s="2">
        <v>32.445836461125879</v>
      </c>
      <c r="O192" s="1">
        <v>92.380431796246427</v>
      </c>
    </row>
    <row r="193" spans="1:15" x14ac:dyDescent="0.15">
      <c r="A193" s="8">
        <v>2018</v>
      </c>
      <c r="B193" s="9" t="s">
        <v>19</v>
      </c>
      <c r="C193" s="8">
        <v>8</v>
      </c>
      <c r="D193" s="23" t="str">
        <f t="shared" si="2"/>
        <v>8/2018</v>
      </c>
      <c r="E193" s="7" t="s">
        <v>11</v>
      </c>
      <c r="F193" s="6">
        <v>29.257999999999999</v>
      </c>
      <c r="G193" s="7">
        <v>-90.661500000000004</v>
      </c>
      <c r="H193" s="6" t="s">
        <v>6</v>
      </c>
      <c r="I193" s="7" t="s">
        <v>7</v>
      </c>
      <c r="J193" s="1">
        <v>15.232774193548385</v>
      </c>
      <c r="K193" s="1">
        <v>17.697300645161292</v>
      </c>
      <c r="L193" s="2">
        <v>9.7699862068965526</v>
      </c>
      <c r="M193" s="1">
        <v>11.350682482758625</v>
      </c>
      <c r="N193" s="2">
        <v>87.875651322233011</v>
      </c>
      <c r="O193" s="1">
        <v>102.09314476003911</v>
      </c>
    </row>
    <row r="194" spans="1:15" x14ac:dyDescent="0.15">
      <c r="A194" s="8">
        <v>2018</v>
      </c>
      <c r="B194" s="9" t="s">
        <v>20</v>
      </c>
      <c r="C194" s="8">
        <v>9</v>
      </c>
      <c r="D194" s="23" t="str">
        <f t="shared" si="2"/>
        <v>9/2018</v>
      </c>
      <c r="E194" s="7" t="s">
        <v>10</v>
      </c>
      <c r="F194" s="6">
        <v>29.255400000000002</v>
      </c>
      <c r="G194" s="7">
        <v>-90.664861110000004</v>
      </c>
      <c r="H194" s="6" t="s">
        <v>6</v>
      </c>
      <c r="I194" s="7" t="s">
        <v>6</v>
      </c>
      <c r="J194" s="1">
        <v>3.7740903225806468</v>
      </c>
      <c r="K194" s="1">
        <v>11.160394322580643</v>
      </c>
      <c r="L194" s="2">
        <v>3.3740539337212261</v>
      </c>
      <c r="M194" s="1">
        <v>9.9774433432835821</v>
      </c>
      <c r="N194" s="2">
        <v>25.318214123006943</v>
      </c>
      <c r="O194" s="1">
        <v>74.868704510250851</v>
      </c>
    </row>
    <row r="195" spans="1:15" x14ac:dyDescent="0.15">
      <c r="A195" s="8">
        <v>2018</v>
      </c>
      <c r="B195" s="9" t="s">
        <v>20</v>
      </c>
      <c r="C195" s="8">
        <v>9</v>
      </c>
      <c r="D195" s="23" t="str">
        <f t="shared" ref="D195:D258" si="3">CONCATENATE(C195, "/", A195)</f>
        <v>9/2018</v>
      </c>
      <c r="E195" s="7" t="s">
        <v>10</v>
      </c>
      <c r="F195" s="6">
        <v>29.255400000000002</v>
      </c>
      <c r="G195" s="7">
        <v>-90.664861110000004</v>
      </c>
      <c r="H195" s="6" t="s">
        <v>6</v>
      </c>
      <c r="I195" s="7" t="s">
        <v>7</v>
      </c>
      <c r="J195" s="1">
        <v>14.778064516129037</v>
      </c>
      <c r="K195" s="1">
        <v>12.818265806451604</v>
      </c>
      <c r="L195" s="2">
        <v>12.662612743671817</v>
      </c>
      <c r="M195" s="1">
        <v>10.983355484434098</v>
      </c>
      <c r="N195" s="2">
        <v>123.93374466065545</v>
      </c>
      <c r="O195" s="1">
        <v>107.49822344565764</v>
      </c>
    </row>
    <row r="196" spans="1:15" x14ac:dyDescent="0.15">
      <c r="A196" s="8">
        <v>2018</v>
      </c>
      <c r="B196" s="9" t="s">
        <v>20</v>
      </c>
      <c r="C196" s="8">
        <v>9</v>
      </c>
      <c r="D196" s="23" t="str">
        <f t="shared" si="3"/>
        <v>9/2018</v>
      </c>
      <c r="E196" s="7" t="s">
        <v>9</v>
      </c>
      <c r="F196" s="6">
        <v>29.256022219999998</v>
      </c>
      <c r="G196" s="7">
        <v>-90.668099999999995</v>
      </c>
      <c r="H196" s="6" t="s">
        <v>6</v>
      </c>
      <c r="I196" s="7" t="s">
        <v>6</v>
      </c>
      <c r="J196" s="1">
        <v>9.2760774193548396</v>
      </c>
      <c r="K196" s="1">
        <v>13.032888774193546</v>
      </c>
      <c r="L196" s="2">
        <v>9.3935634133761194</v>
      </c>
      <c r="M196" s="1">
        <v>13.197956595793443</v>
      </c>
      <c r="N196" s="2">
        <v>82.781963636363471</v>
      </c>
      <c r="O196" s="1">
        <v>116.30865890909065</v>
      </c>
    </row>
    <row r="197" spans="1:15" x14ac:dyDescent="0.15">
      <c r="A197" s="8">
        <v>2018</v>
      </c>
      <c r="B197" s="9" t="s">
        <v>20</v>
      </c>
      <c r="C197" s="8">
        <v>9</v>
      </c>
      <c r="D197" s="23" t="str">
        <f t="shared" si="3"/>
        <v>9/2018</v>
      </c>
      <c r="E197" s="7" t="s">
        <v>9</v>
      </c>
      <c r="F197" s="6">
        <v>29.256022219999998</v>
      </c>
      <c r="G197" s="7">
        <v>-90.668099999999995</v>
      </c>
      <c r="H197" s="6" t="s">
        <v>6</v>
      </c>
      <c r="I197" s="7" t="s">
        <v>7</v>
      </c>
      <c r="J197" s="1">
        <v>3.9332387096774206</v>
      </c>
      <c r="K197" s="1">
        <v>14.734867096774193</v>
      </c>
      <c r="L197" s="2">
        <v>3.0860231783668577</v>
      </c>
      <c r="M197" s="1">
        <v>11.560992034101503</v>
      </c>
      <c r="N197" s="2">
        <v>19.015137619699097</v>
      </c>
      <c r="O197" s="1">
        <v>71.235321915184855</v>
      </c>
    </row>
    <row r="198" spans="1:15" x14ac:dyDescent="0.15">
      <c r="A198" s="8">
        <v>2018</v>
      </c>
      <c r="B198" s="9" t="s">
        <v>20</v>
      </c>
      <c r="C198" s="8">
        <v>9</v>
      </c>
      <c r="D198" s="23" t="str">
        <f t="shared" si="3"/>
        <v>9/2018</v>
      </c>
      <c r="E198" s="7" t="s">
        <v>11</v>
      </c>
      <c r="F198" s="6">
        <v>29.257999999999999</v>
      </c>
      <c r="G198" s="7">
        <v>-90.661500000000004</v>
      </c>
      <c r="H198" s="6" t="s">
        <v>6</v>
      </c>
      <c r="I198" s="7" t="s">
        <v>6</v>
      </c>
      <c r="J198" s="1">
        <v>9.3215483870967706</v>
      </c>
      <c r="K198" s="1">
        <v>14.100547096774198</v>
      </c>
      <c r="L198" s="2">
        <v>8.6544640605296301</v>
      </c>
      <c r="M198" s="1">
        <v>13.091460025220686</v>
      </c>
      <c r="N198" s="2">
        <v>63.156349693251578</v>
      </c>
      <c r="O198" s="1">
        <v>95.535531901840628</v>
      </c>
    </row>
    <row r="199" spans="1:15" x14ac:dyDescent="0.15">
      <c r="A199" s="8">
        <v>2018</v>
      </c>
      <c r="B199" s="9" t="s">
        <v>20</v>
      </c>
      <c r="C199" s="8">
        <v>9</v>
      </c>
      <c r="D199" s="23" t="str">
        <f t="shared" si="3"/>
        <v>9/2018</v>
      </c>
      <c r="E199" s="7" t="s">
        <v>11</v>
      </c>
      <c r="F199" s="6">
        <v>29.257999999999999</v>
      </c>
      <c r="G199" s="7">
        <v>-90.661500000000004</v>
      </c>
      <c r="H199" s="6" t="s">
        <v>6</v>
      </c>
      <c r="I199" s="7" t="s">
        <v>7</v>
      </c>
      <c r="J199" s="1">
        <v>20.382361290322585</v>
      </c>
      <c r="K199" s="1">
        <v>16.648512774193541</v>
      </c>
      <c r="L199" s="2">
        <v>23.063289190573798</v>
      </c>
      <c r="M199" s="1">
        <v>18.838320998975419</v>
      </c>
      <c r="N199" s="2">
        <v>16.2378865644725</v>
      </c>
      <c r="O199" s="1">
        <v>13.263265136158697</v>
      </c>
    </row>
    <row r="200" spans="1:15" x14ac:dyDescent="0.15">
      <c r="A200" s="8">
        <v>2018</v>
      </c>
      <c r="B200" s="9" t="s">
        <v>21</v>
      </c>
      <c r="C200" s="8">
        <v>10</v>
      </c>
      <c r="D200" s="23" t="str">
        <f t="shared" si="3"/>
        <v>10/2018</v>
      </c>
      <c r="E200" s="7" t="s">
        <v>10</v>
      </c>
      <c r="F200" s="6">
        <v>29.255400000000002</v>
      </c>
      <c r="G200" s="7">
        <v>-90.664861110000004</v>
      </c>
      <c r="H200" s="6" t="s">
        <v>6</v>
      </c>
      <c r="I200" s="7" t="s">
        <v>6</v>
      </c>
      <c r="J200" s="1">
        <v>4.3879483870967757</v>
      </c>
      <c r="K200" s="1">
        <v>8.8072717419354802</v>
      </c>
      <c r="L200" s="2">
        <v>5.4806706722273288</v>
      </c>
      <c r="M200" s="1">
        <v>11.000529559623944</v>
      </c>
      <c r="N200" s="2">
        <v>74.768609450337593</v>
      </c>
      <c r="O200" s="1">
        <v>150.07183382835106</v>
      </c>
    </row>
    <row r="201" spans="1:15" x14ac:dyDescent="0.15">
      <c r="A201" s="8">
        <v>2018</v>
      </c>
      <c r="B201" s="9" t="s">
        <v>21</v>
      </c>
      <c r="C201" s="8">
        <v>10</v>
      </c>
      <c r="D201" s="23" t="str">
        <f t="shared" si="3"/>
        <v>10/2018</v>
      </c>
      <c r="E201" s="7" t="s">
        <v>10</v>
      </c>
      <c r="F201" s="6">
        <v>29.255400000000002</v>
      </c>
      <c r="G201" s="7">
        <v>-90.664861110000004</v>
      </c>
      <c r="H201" s="6" t="s">
        <v>6</v>
      </c>
      <c r="I201" s="7" t="s">
        <v>7</v>
      </c>
      <c r="J201" s="1">
        <v>12.504516129032249</v>
      </c>
      <c r="K201" s="1">
        <v>18.802245161290333</v>
      </c>
      <c r="L201" s="2">
        <v>10.218980667838311</v>
      </c>
      <c r="M201" s="1">
        <v>15.365630931458719</v>
      </c>
      <c r="N201" s="2">
        <v>103.39485259709897</v>
      </c>
      <c r="O201" s="1">
        <v>155.46826017781996</v>
      </c>
    </row>
    <row r="202" spans="1:15" x14ac:dyDescent="0.15">
      <c r="A202" s="8">
        <v>2018</v>
      </c>
      <c r="B202" s="9" t="s">
        <v>21</v>
      </c>
      <c r="C202" s="8">
        <v>10</v>
      </c>
      <c r="D202" s="23" t="str">
        <f t="shared" si="3"/>
        <v>10/2018</v>
      </c>
      <c r="E202" s="7" t="s">
        <v>9</v>
      </c>
      <c r="F202" s="6">
        <v>29.256022219999998</v>
      </c>
      <c r="G202" s="7">
        <v>-90.668099999999995</v>
      </c>
      <c r="H202" s="6" t="s">
        <v>6</v>
      </c>
      <c r="I202" s="7" t="s">
        <v>6</v>
      </c>
      <c r="J202" s="1">
        <v>4.6607741935483853</v>
      </c>
      <c r="K202" s="1">
        <v>13.288435612903232</v>
      </c>
      <c r="L202" s="2">
        <v>5.8433290762026306</v>
      </c>
      <c r="M202" s="1">
        <v>16.660043797360569</v>
      </c>
      <c r="N202" s="2">
        <v>58.078899858956284</v>
      </c>
      <c r="O202" s="1">
        <v>165.59002629055021</v>
      </c>
    </row>
    <row r="203" spans="1:15" x14ac:dyDescent="0.15">
      <c r="A203" s="8">
        <v>2018</v>
      </c>
      <c r="B203" s="9" t="s">
        <v>21</v>
      </c>
      <c r="C203" s="8">
        <v>10</v>
      </c>
      <c r="D203" s="23" t="str">
        <f t="shared" si="3"/>
        <v>10/2018</v>
      </c>
      <c r="E203" s="7" t="s">
        <v>9</v>
      </c>
      <c r="F203" s="6">
        <v>29.256022219999998</v>
      </c>
      <c r="G203" s="7">
        <v>-90.668099999999995</v>
      </c>
      <c r="H203" s="6" t="s">
        <v>6</v>
      </c>
      <c r="I203" s="7" t="s">
        <v>7</v>
      </c>
      <c r="J203" s="1">
        <v>6.8206451612903178</v>
      </c>
      <c r="K203" s="1">
        <v>19.152371612903231</v>
      </c>
      <c r="L203" s="2">
        <v>8.3492067890543851</v>
      </c>
      <c r="M203" s="1">
        <v>23.444572663664733</v>
      </c>
      <c r="N203" s="2">
        <v>60.961456752655707</v>
      </c>
      <c r="O203" s="1">
        <v>171.17977056145739</v>
      </c>
    </row>
    <row r="204" spans="1:15" x14ac:dyDescent="0.15">
      <c r="A204" s="8">
        <v>2018</v>
      </c>
      <c r="B204" s="9" t="s">
        <v>21</v>
      </c>
      <c r="C204" s="8">
        <v>10</v>
      </c>
      <c r="D204" s="23" t="str">
        <f t="shared" si="3"/>
        <v>10/2018</v>
      </c>
      <c r="E204" s="7" t="s">
        <v>11</v>
      </c>
      <c r="F204" s="6">
        <v>29.257999999999999</v>
      </c>
      <c r="G204" s="7">
        <v>-90.661500000000004</v>
      </c>
      <c r="H204" s="6" t="s">
        <v>6</v>
      </c>
      <c r="I204" s="7" t="s">
        <v>6</v>
      </c>
      <c r="J204" s="1">
        <v>10.458322580645161</v>
      </c>
      <c r="K204" s="1">
        <v>17.833713548387099</v>
      </c>
      <c r="L204" s="2">
        <v>8.4758317662706997</v>
      </c>
      <c r="M204" s="1">
        <v>14.453135733614648</v>
      </c>
      <c r="N204" s="2">
        <v>55.345480682839188</v>
      </c>
      <c r="O204" s="1">
        <v>94.376076190476226</v>
      </c>
    </row>
    <row r="205" spans="1:15" x14ac:dyDescent="0.15">
      <c r="A205" s="8">
        <v>2018</v>
      </c>
      <c r="B205" s="9" t="s">
        <v>21</v>
      </c>
      <c r="C205" s="8">
        <v>10</v>
      </c>
      <c r="D205" s="23" t="str">
        <f t="shared" si="3"/>
        <v>10/2018</v>
      </c>
      <c r="E205" s="7" t="s">
        <v>11</v>
      </c>
      <c r="F205" s="6">
        <v>29.257999999999999</v>
      </c>
      <c r="G205" s="7">
        <v>-90.661500000000004</v>
      </c>
      <c r="H205" s="6" t="s">
        <v>6</v>
      </c>
      <c r="I205" s="7" t="s">
        <v>7</v>
      </c>
      <c r="J205" s="1">
        <v>4.7062451612903216</v>
      </c>
      <c r="K205" s="1">
        <v>16.234499612903225</v>
      </c>
      <c r="L205" s="2">
        <v>4.3258089887640452</v>
      </c>
      <c r="M205" s="1">
        <v>14.9221602247191</v>
      </c>
      <c r="N205" s="2">
        <v>38.251771849126101</v>
      </c>
      <c r="O205" s="1">
        <v>131.95198167433324</v>
      </c>
    </row>
    <row r="206" spans="1:15" x14ac:dyDescent="0.15">
      <c r="A206" s="8">
        <v>2018</v>
      </c>
      <c r="B206" s="9" t="s">
        <v>22</v>
      </c>
      <c r="C206" s="8">
        <v>11</v>
      </c>
      <c r="D206" s="23" t="str">
        <f t="shared" si="3"/>
        <v>11/2018</v>
      </c>
      <c r="E206" s="7" t="s">
        <v>10</v>
      </c>
      <c r="F206" s="6">
        <v>29.255400000000002</v>
      </c>
      <c r="G206" s="7">
        <v>-90.664861110000004</v>
      </c>
      <c r="H206" s="6" t="s">
        <v>6</v>
      </c>
      <c r="I206" s="7" t="s">
        <v>6</v>
      </c>
      <c r="J206" s="1">
        <v>8.6014533106960975</v>
      </c>
      <c r="K206" s="1">
        <v>11.165060373514432</v>
      </c>
      <c r="L206" s="2">
        <v>7.5963454618152761</v>
      </c>
      <c r="M206" s="1">
        <v>9.8603866853258708</v>
      </c>
      <c r="N206" s="2">
        <v>80.672866242038381</v>
      </c>
      <c r="O206" s="1">
        <v>104.71688789808935</v>
      </c>
    </row>
    <row r="207" spans="1:15" x14ac:dyDescent="0.15">
      <c r="A207" s="8">
        <v>2018</v>
      </c>
      <c r="B207" s="9" t="s">
        <v>22</v>
      </c>
      <c r="C207" s="8">
        <v>11</v>
      </c>
      <c r="D207" s="23" t="str">
        <f t="shared" si="3"/>
        <v>11/2018</v>
      </c>
      <c r="E207" s="7" t="s">
        <v>10</v>
      </c>
      <c r="F207" s="6">
        <v>29.255400000000002</v>
      </c>
      <c r="G207" s="7">
        <v>-90.664861110000004</v>
      </c>
      <c r="H207" s="6" t="s">
        <v>6</v>
      </c>
      <c r="I207" s="7" t="s">
        <v>7</v>
      </c>
      <c r="J207" s="1">
        <v>9.9103701188455062</v>
      </c>
      <c r="K207" s="1">
        <v>14.168837460101864</v>
      </c>
      <c r="L207" s="2">
        <v>7.8513378766140658</v>
      </c>
      <c r="M207" s="1">
        <v>11.225042948350071</v>
      </c>
      <c r="N207" s="2">
        <v>97.178823529412213</v>
      </c>
      <c r="O207" s="1">
        <v>138.93638064372973</v>
      </c>
    </row>
    <row r="208" spans="1:15" x14ac:dyDescent="0.15">
      <c r="A208" s="8">
        <v>2018</v>
      </c>
      <c r="B208" s="9" t="s">
        <v>22</v>
      </c>
      <c r="C208" s="8">
        <v>11</v>
      </c>
      <c r="D208" s="23" t="str">
        <f t="shared" si="3"/>
        <v>11/2018</v>
      </c>
      <c r="E208" s="7" t="s">
        <v>9</v>
      </c>
      <c r="F208" s="6">
        <v>29.256022219999998</v>
      </c>
      <c r="G208" s="7">
        <v>-90.668099999999995</v>
      </c>
      <c r="H208" s="6" t="s">
        <v>6</v>
      </c>
      <c r="I208" s="7" t="s">
        <v>6</v>
      </c>
      <c r="J208" s="1">
        <v>27.674241086587447</v>
      </c>
      <c r="K208" s="1">
        <v>16.171480176570451</v>
      </c>
      <c r="L208" s="2">
        <v>225.24359281437103</v>
      </c>
      <c r="M208" s="1">
        <v>131.62139784431113</v>
      </c>
      <c r="N208" s="2">
        <v>271.21677204658789</v>
      </c>
      <c r="O208" s="1">
        <v>158.48588725457495</v>
      </c>
    </row>
    <row r="209" spans="1:15" x14ac:dyDescent="0.15">
      <c r="A209" s="8">
        <v>2018</v>
      </c>
      <c r="B209" s="9" t="s">
        <v>22</v>
      </c>
      <c r="C209" s="8">
        <v>11</v>
      </c>
      <c r="D209" s="23" t="str">
        <f t="shared" si="3"/>
        <v>11/2018</v>
      </c>
      <c r="E209" s="7" t="s">
        <v>9</v>
      </c>
      <c r="F209" s="6">
        <v>29.256022219999998</v>
      </c>
      <c r="G209" s="7">
        <v>-90.668099999999995</v>
      </c>
      <c r="H209" s="6" t="s">
        <v>6</v>
      </c>
      <c r="I209" s="7" t="s">
        <v>7</v>
      </c>
      <c r="J209" s="1">
        <v>25.804359932088282</v>
      </c>
      <c r="K209" s="1">
        <v>19.119534804753822</v>
      </c>
      <c r="L209" s="2">
        <v>31.578574693538304</v>
      </c>
      <c r="M209" s="1">
        <v>23.397893205900669</v>
      </c>
      <c r="N209" s="2">
        <v>216.4039107736107</v>
      </c>
      <c r="O209" s="1">
        <v>160.34275272899782</v>
      </c>
    </row>
    <row r="210" spans="1:15" x14ac:dyDescent="0.15">
      <c r="A210" s="8">
        <v>2018</v>
      </c>
      <c r="B210" s="9" t="s">
        <v>22</v>
      </c>
      <c r="C210" s="8">
        <v>11</v>
      </c>
      <c r="D210" s="23" t="str">
        <f t="shared" si="3"/>
        <v>11/2018</v>
      </c>
      <c r="E210" s="7" t="s">
        <v>11</v>
      </c>
      <c r="F210" s="6">
        <v>29.257999999999999</v>
      </c>
      <c r="G210" s="7">
        <v>-90.661500000000004</v>
      </c>
      <c r="H210" s="6" t="s">
        <v>6</v>
      </c>
      <c r="I210" s="7" t="s">
        <v>6</v>
      </c>
      <c r="J210" s="1">
        <v>21.316645161290324</v>
      </c>
      <c r="K210" s="1">
        <v>14.981861786078099</v>
      </c>
      <c r="L210" s="2">
        <v>24.97116945107399</v>
      </c>
      <c r="M210" s="1">
        <v>17.550351217183771</v>
      </c>
      <c r="N210" s="2">
        <v>192.27418070444111</v>
      </c>
      <c r="O210" s="1">
        <v>135.1350167228178</v>
      </c>
    </row>
    <row r="211" spans="1:15" x14ac:dyDescent="0.15">
      <c r="A211" s="8">
        <v>2018</v>
      </c>
      <c r="B211" s="9" t="s">
        <v>22</v>
      </c>
      <c r="C211" s="8">
        <v>11</v>
      </c>
      <c r="D211" s="23" t="str">
        <f t="shared" si="3"/>
        <v>11/2018</v>
      </c>
      <c r="E211" s="7" t="s">
        <v>11</v>
      </c>
      <c r="F211" s="6">
        <v>29.257999999999999</v>
      </c>
      <c r="G211" s="7">
        <v>-90.661500000000004</v>
      </c>
      <c r="H211" s="6" t="s">
        <v>6</v>
      </c>
      <c r="I211" s="7" t="s">
        <v>7</v>
      </c>
      <c r="J211" s="1">
        <v>28.422193548387103</v>
      </c>
      <c r="K211" s="1">
        <v>22.611350872665536</v>
      </c>
      <c r="L211" s="2">
        <v>27.388349239243063</v>
      </c>
      <c r="M211" s="1">
        <v>21.788873311883073</v>
      </c>
      <c r="N211" s="2">
        <v>237.90628138323066</v>
      </c>
      <c r="O211" s="1">
        <v>189.26696822359065</v>
      </c>
    </row>
    <row r="212" spans="1:15" x14ac:dyDescent="0.15">
      <c r="A212" s="8">
        <v>2018</v>
      </c>
      <c r="B212" s="9" t="s">
        <v>23</v>
      </c>
      <c r="C212" s="8">
        <v>12</v>
      </c>
      <c r="D212" s="23" t="str">
        <f t="shared" si="3"/>
        <v>12/2018</v>
      </c>
      <c r="E212" s="7" t="s">
        <v>10</v>
      </c>
      <c r="F212" s="6">
        <v>29.255400000000002</v>
      </c>
      <c r="G212" s="7">
        <v>-90.664861110000004</v>
      </c>
      <c r="H212" s="6" t="s">
        <v>6</v>
      </c>
      <c r="I212" s="7" t="s">
        <v>6</v>
      </c>
      <c r="J212" s="1">
        <v>40.01445161290323</v>
      </c>
      <c r="K212" s="1">
        <v>14.405202580645163</v>
      </c>
      <c r="L212" s="2">
        <v>65.619987006960528</v>
      </c>
      <c r="M212" s="1">
        <v>23.62319532250579</v>
      </c>
      <c r="N212" s="2">
        <v>554.5532235294063</v>
      </c>
      <c r="O212" s="1">
        <v>199.63916047058623</v>
      </c>
    </row>
    <row r="213" spans="1:15" x14ac:dyDescent="0.15">
      <c r="A213" s="8">
        <v>2018</v>
      </c>
      <c r="B213" s="9" t="s">
        <v>23</v>
      </c>
      <c r="C213" s="8">
        <v>12</v>
      </c>
      <c r="D213" s="23" t="str">
        <f t="shared" si="3"/>
        <v>12/2018</v>
      </c>
      <c r="E213" s="7" t="s">
        <v>10</v>
      </c>
      <c r="F213" s="6">
        <v>29.255400000000002</v>
      </c>
      <c r="G213" s="7">
        <v>-90.664861110000004</v>
      </c>
      <c r="H213" s="6" t="s">
        <v>6</v>
      </c>
      <c r="I213" s="7" t="s">
        <v>7</v>
      </c>
      <c r="J213" s="1">
        <v>29.594021505376354</v>
      </c>
      <c r="K213" s="1">
        <v>18.023175913978491</v>
      </c>
      <c r="L213" s="2">
        <v>35.138177664292421</v>
      </c>
      <c r="M213" s="1">
        <v>21.399645101464838</v>
      </c>
      <c r="N213" s="2">
        <v>304.91332944606427</v>
      </c>
      <c r="O213" s="1">
        <v>185.69651218658888</v>
      </c>
    </row>
    <row r="214" spans="1:15" x14ac:dyDescent="0.15">
      <c r="A214" s="8">
        <v>2018</v>
      </c>
      <c r="B214" s="9" t="s">
        <v>23</v>
      </c>
      <c r="C214" s="8">
        <v>12</v>
      </c>
      <c r="D214" s="23" t="str">
        <f t="shared" si="3"/>
        <v>12/2018</v>
      </c>
      <c r="E214" s="7" t="s">
        <v>9</v>
      </c>
      <c r="F214" s="6">
        <v>29.256022219999998</v>
      </c>
      <c r="G214" s="7">
        <v>-90.668099999999995</v>
      </c>
      <c r="H214" s="6" t="s">
        <v>6</v>
      </c>
      <c r="I214" s="7" t="s">
        <v>6</v>
      </c>
      <c r="J214" s="1">
        <v>12.277161290322576</v>
      </c>
      <c r="K214" s="1">
        <v>15.319169032258063</v>
      </c>
      <c r="L214" s="2">
        <v>15.077664720600508</v>
      </c>
      <c r="M214" s="1">
        <v>18.813574979149305</v>
      </c>
      <c r="N214" s="2">
        <v>148.38402188782632</v>
      </c>
      <c r="O214" s="1">
        <v>185.15028508892109</v>
      </c>
    </row>
    <row r="215" spans="1:15" x14ac:dyDescent="0.15">
      <c r="A215" s="8">
        <v>2018</v>
      </c>
      <c r="B215" s="9" t="s">
        <v>23</v>
      </c>
      <c r="C215" s="8">
        <v>12</v>
      </c>
      <c r="D215" s="23" t="str">
        <f t="shared" si="3"/>
        <v>12/2018</v>
      </c>
      <c r="E215" s="7" t="s">
        <v>9</v>
      </c>
      <c r="F215" s="6">
        <v>29.256022219999998</v>
      </c>
      <c r="G215" s="7">
        <v>-90.668099999999995</v>
      </c>
      <c r="H215" s="6" t="s">
        <v>6</v>
      </c>
      <c r="I215" s="7" t="s">
        <v>7</v>
      </c>
      <c r="J215" s="1">
        <v>5.138219354838709</v>
      </c>
      <c r="K215" s="1">
        <v>11.419578838709677</v>
      </c>
      <c r="L215" s="2">
        <v>7.0683017516543414</v>
      </c>
      <c r="M215" s="1">
        <v>15.709144264694437</v>
      </c>
      <c r="N215" s="2">
        <v>60.487898734177158</v>
      </c>
      <c r="O215" s="1">
        <v>134.43301670886063</v>
      </c>
    </row>
    <row r="216" spans="1:15" x14ac:dyDescent="0.15">
      <c r="A216" s="8">
        <v>2018</v>
      </c>
      <c r="B216" s="9" t="s">
        <v>23</v>
      </c>
      <c r="C216" s="8">
        <v>12</v>
      </c>
      <c r="D216" s="23" t="str">
        <f t="shared" si="3"/>
        <v>12/2018</v>
      </c>
      <c r="E216" s="7" t="s">
        <v>11</v>
      </c>
      <c r="F216" s="6">
        <v>29.257999999999999</v>
      </c>
      <c r="G216" s="7">
        <v>-90.661500000000004</v>
      </c>
      <c r="H216" s="6" t="s">
        <v>6</v>
      </c>
      <c r="I216" s="7" t="s">
        <v>6</v>
      </c>
      <c r="J216" s="1">
        <v>41.681720430107532</v>
      </c>
      <c r="K216" s="1">
        <v>22.941618924731188</v>
      </c>
      <c r="L216" s="2">
        <v>52.102150537634451</v>
      </c>
      <c r="M216" s="1">
        <v>28.677023655914006</v>
      </c>
      <c r="N216" s="2">
        <v>335.5425968109339</v>
      </c>
      <c r="O216" s="1">
        <v>184.68264528473804</v>
      </c>
    </row>
    <row r="217" spans="1:15" x14ac:dyDescent="0.15">
      <c r="A217" s="8">
        <v>2018</v>
      </c>
      <c r="B217" s="9" t="s">
        <v>23</v>
      </c>
      <c r="C217" s="8">
        <v>12</v>
      </c>
      <c r="D217" s="23" t="str">
        <f t="shared" si="3"/>
        <v>12/2018</v>
      </c>
      <c r="E217" s="7" t="s">
        <v>11</v>
      </c>
      <c r="F217" s="6">
        <v>29.257999999999999</v>
      </c>
      <c r="G217" s="7">
        <v>-90.661500000000004</v>
      </c>
      <c r="H217" s="6" t="s">
        <v>6</v>
      </c>
      <c r="I217" s="7" t="s">
        <v>7</v>
      </c>
      <c r="J217" s="1">
        <v>37.930365591397859</v>
      </c>
      <c r="K217" s="1">
        <v>24.992359569892479</v>
      </c>
      <c r="L217" s="2">
        <v>38.025051628276394</v>
      </c>
      <c r="M217" s="1">
        <v>25.054748303642338</v>
      </c>
      <c r="N217" s="2">
        <v>237.41748494509446</v>
      </c>
      <c r="O217" s="1">
        <v>156.43464172865785</v>
      </c>
    </row>
    <row r="218" spans="1:15" x14ac:dyDescent="0.15">
      <c r="A218" s="6">
        <v>2019</v>
      </c>
      <c r="B218" s="7" t="s">
        <v>8</v>
      </c>
      <c r="C218" s="6">
        <v>1</v>
      </c>
      <c r="D218" s="23" t="str">
        <f t="shared" si="3"/>
        <v>1/2019</v>
      </c>
      <c r="E218" s="7" t="s">
        <v>10</v>
      </c>
      <c r="F218" s="6">
        <v>29.255400000000002</v>
      </c>
      <c r="G218" s="7">
        <v>-90.664861110000004</v>
      </c>
      <c r="H218" s="6" t="s">
        <v>7</v>
      </c>
      <c r="I218" s="7" t="s">
        <v>6</v>
      </c>
      <c r="J218" s="1">
        <v>8.0938322580645163</v>
      </c>
      <c r="K218" s="1">
        <v>11.246789161290321</v>
      </c>
      <c r="L218" s="2">
        <v>11.389505136577215</v>
      </c>
      <c r="M218" s="1">
        <v>15.826293261129258</v>
      </c>
      <c r="N218" s="2">
        <v>113.23675059382376</v>
      </c>
      <c r="O218" s="1">
        <v>157.34819040379978</v>
      </c>
    </row>
    <row r="219" spans="1:15" x14ac:dyDescent="0.15">
      <c r="A219" s="6">
        <v>2019</v>
      </c>
      <c r="B219" s="7" t="s">
        <v>8</v>
      </c>
      <c r="C219" s="6">
        <v>1</v>
      </c>
      <c r="D219" s="23" t="str">
        <f t="shared" si="3"/>
        <v>1/2019</v>
      </c>
      <c r="E219" s="7" t="s">
        <v>10</v>
      </c>
      <c r="F219" s="6">
        <v>29.255400000000002</v>
      </c>
      <c r="G219" s="7">
        <v>-90.664861110000004</v>
      </c>
      <c r="H219" s="6" t="s">
        <v>7</v>
      </c>
      <c r="I219" s="7" t="s">
        <v>7</v>
      </c>
      <c r="J219" s="1">
        <v>13.796649462365586</v>
      </c>
      <c r="K219" s="1">
        <v>12.647901247311829</v>
      </c>
      <c r="L219" s="2">
        <v>23.398291198771467</v>
      </c>
      <c r="M219" s="1">
        <v>21.450083025242343</v>
      </c>
      <c r="N219" s="2">
        <v>202.48072757475066</v>
      </c>
      <c r="O219" s="1">
        <v>185.62160717607964</v>
      </c>
    </row>
    <row r="220" spans="1:15" x14ac:dyDescent="0.15">
      <c r="A220" s="6">
        <v>2019</v>
      </c>
      <c r="B220" s="7" t="s">
        <v>8</v>
      </c>
      <c r="C220" s="6">
        <v>1</v>
      </c>
      <c r="D220" s="23" t="str">
        <f t="shared" si="3"/>
        <v>1/2019</v>
      </c>
      <c r="E220" s="7" t="s">
        <v>9</v>
      </c>
      <c r="F220" s="6">
        <v>29.256022219999998</v>
      </c>
      <c r="G220" s="7">
        <v>-90.668099999999995</v>
      </c>
      <c r="H220" s="6" t="s">
        <v>7</v>
      </c>
      <c r="I220" s="7" t="s">
        <v>6</v>
      </c>
      <c r="J220" s="1">
        <v>35.846279569892474</v>
      </c>
      <c r="K220" s="1">
        <v>34.729209462365588</v>
      </c>
      <c r="L220" s="2">
        <v>30.452103846153872</v>
      </c>
      <c r="M220" s="1">
        <v>29.503131307692328</v>
      </c>
      <c r="N220" s="2">
        <v>238.39057583741157</v>
      </c>
      <c r="O220" s="1">
        <v>230.9616602182922</v>
      </c>
    </row>
    <row r="221" spans="1:15" x14ac:dyDescent="0.15">
      <c r="A221" s="6">
        <v>2019</v>
      </c>
      <c r="B221" s="7" t="s">
        <v>8</v>
      </c>
      <c r="C221" s="6">
        <v>1</v>
      </c>
      <c r="D221" s="23" t="str">
        <f t="shared" si="3"/>
        <v>1/2019</v>
      </c>
      <c r="E221" s="7" t="s">
        <v>9</v>
      </c>
      <c r="F221" s="6">
        <v>29.256022219999998</v>
      </c>
      <c r="G221" s="7">
        <v>-90.668099999999995</v>
      </c>
      <c r="H221" s="6" t="s">
        <v>7</v>
      </c>
      <c r="I221" s="7" t="s">
        <v>7</v>
      </c>
      <c r="J221" s="1">
        <v>18.756774193548395</v>
      </c>
      <c r="K221" s="1">
        <v>29.710730322580638</v>
      </c>
      <c r="L221" s="2">
        <v>13.177170801526714</v>
      </c>
      <c r="M221" s="1">
        <v>20.872638549618298</v>
      </c>
      <c r="N221" s="2">
        <v>97.051888726207977</v>
      </c>
      <c r="O221" s="1">
        <v>153.73019174231331</v>
      </c>
    </row>
    <row r="222" spans="1:15" x14ac:dyDescent="0.15">
      <c r="A222" s="6">
        <v>2019</v>
      </c>
      <c r="B222" s="7" t="s">
        <v>8</v>
      </c>
      <c r="C222" s="6">
        <v>1</v>
      </c>
      <c r="D222" s="23" t="str">
        <f t="shared" si="3"/>
        <v>1/2019</v>
      </c>
      <c r="E222" s="7" t="s">
        <v>11</v>
      </c>
      <c r="F222" s="6">
        <v>29.257999999999999</v>
      </c>
      <c r="G222" s="7">
        <v>-90.661500000000004</v>
      </c>
      <c r="H222" s="6" t="s">
        <v>7</v>
      </c>
      <c r="I222" s="7" t="s">
        <v>6</v>
      </c>
      <c r="J222" s="1">
        <v>7.0479999999999974</v>
      </c>
      <c r="K222" s="1">
        <v>11.96795870967742</v>
      </c>
      <c r="L222" s="2">
        <v>7.84739508506616</v>
      </c>
      <c r="M222" s="1">
        <v>13.325383137996223</v>
      </c>
      <c r="N222" s="2">
        <v>88.89233404710896</v>
      </c>
      <c r="O222" s="1">
        <v>150.94491820128445</v>
      </c>
    </row>
    <row r="223" spans="1:15" x14ac:dyDescent="0.15">
      <c r="A223" s="6">
        <v>2019</v>
      </c>
      <c r="B223" s="7" t="s">
        <v>8</v>
      </c>
      <c r="C223" s="6">
        <v>1</v>
      </c>
      <c r="D223" s="23" t="str">
        <f t="shared" si="3"/>
        <v>1/2019</v>
      </c>
      <c r="E223" s="7" t="s">
        <v>11</v>
      </c>
      <c r="F223" s="6">
        <v>29.257999999999999</v>
      </c>
      <c r="G223" s="7">
        <v>-90.661500000000004</v>
      </c>
      <c r="H223" s="6" t="s">
        <v>7</v>
      </c>
      <c r="I223" s="7" t="s">
        <v>7</v>
      </c>
      <c r="J223" s="1">
        <v>6.0931096774193545</v>
      </c>
      <c r="K223" s="1">
        <v>8.8181847741935488</v>
      </c>
      <c r="L223" s="2">
        <v>13.082047144592973</v>
      </c>
      <c r="M223" s="1">
        <v>18.932846289185939</v>
      </c>
      <c r="N223" s="2">
        <v>122.34687272727385</v>
      </c>
      <c r="O223" s="1">
        <v>177.06514200000163</v>
      </c>
    </row>
    <row r="224" spans="1:15" x14ac:dyDescent="0.15">
      <c r="A224" s="6">
        <v>2019</v>
      </c>
      <c r="B224" s="7" t="s">
        <v>12</v>
      </c>
      <c r="C224" s="6">
        <v>2</v>
      </c>
      <c r="D224" s="23" t="str">
        <f t="shared" si="3"/>
        <v>2/2019</v>
      </c>
      <c r="E224" s="7" t="s">
        <v>10</v>
      </c>
      <c r="F224" s="6">
        <v>29.255400000000002</v>
      </c>
      <c r="G224" s="7">
        <v>-90.664861110000004</v>
      </c>
      <c r="H224" s="6" t="s">
        <v>17</v>
      </c>
      <c r="I224" s="7" t="s">
        <v>6</v>
      </c>
      <c r="J224" s="1">
        <v>4.8916091001697799</v>
      </c>
      <c r="K224" s="1">
        <v>8.391488095619696</v>
      </c>
      <c r="L224" s="2">
        <v>9.6976026926960692</v>
      </c>
      <c r="M224" s="1">
        <v>16.636103966072046</v>
      </c>
      <c r="N224" s="2">
        <v>73.374136502546193</v>
      </c>
      <c r="O224" s="1">
        <v>125.87232143429458</v>
      </c>
    </row>
    <row r="225" spans="1:15" x14ac:dyDescent="0.15">
      <c r="A225" s="6">
        <v>2019</v>
      </c>
      <c r="B225" s="7" t="s">
        <v>12</v>
      </c>
      <c r="C225" s="6">
        <v>2</v>
      </c>
      <c r="D225" s="23" t="str">
        <f t="shared" si="3"/>
        <v>2/2019</v>
      </c>
      <c r="E225" s="7" t="s">
        <v>10</v>
      </c>
      <c r="F225" s="6">
        <v>29.255400000000002</v>
      </c>
      <c r="G225" s="7">
        <v>-90.664861110000004</v>
      </c>
      <c r="H225" s="6" t="s">
        <v>17</v>
      </c>
      <c r="I225" s="7" t="s">
        <v>7</v>
      </c>
      <c r="J225" s="1">
        <v>2.7150674363327676</v>
      </c>
      <c r="K225" s="1">
        <v>8.131357708930393</v>
      </c>
      <c r="L225" s="2">
        <v>5.4160354030255151</v>
      </c>
      <c r="M225" s="1">
        <v>16.220488904583437</v>
      </c>
      <c r="N225" s="2">
        <v>34.268029714285575</v>
      </c>
      <c r="O225" s="1">
        <v>102.6293505119996</v>
      </c>
    </row>
    <row r="226" spans="1:15" x14ac:dyDescent="0.15">
      <c r="A226" s="6">
        <v>2019</v>
      </c>
      <c r="B226" s="7" t="s">
        <v>12</v>
      </c>
      <c r="C226" s="6">
        <v>2</v>
      </c>
      <c r="D226" s="23" t="str">
        <f t="shared" si="3"/>
        <v>2/2019</v>
      </c>
      <c r="E226" s="7" t="s">
        <v>9</v>
      </c>
      <c r="F226" s="6">
        <v>29.256022219999998</v>
      </c>
      <c r="G226" s="7">
        <v>-90.668099999999995</v>
      </c>
      <c r="H226" s="6" t="s">
        <v>17</v>
      </c>
      <c r="I226" s="7" t="s">
        <v>6</v>
      </c>
      <c r="J226" s="1">
        <v>11.888704380305605</v>
      </c>
      <c r="K226" s="1">
        <v>21.358571636536503</v>
      </c>
      <c r="L226" s="2">
        <v>11.952967647226172</v>
      </c>
      <c r="M226" s="1">
        <v>21.47402337511237</v>
      </c>
      <c r="N226" s="2">
        <v>109.64165260960272</v>
      </c>
      <c r="O226" s="1">
        <v>196.97597119916378</v>
      </c>
    </row>
    <row r="227" spans="1:15" x14ac:dyDescent="0.15">
      <c r="A227" s="6">
        <v>2019</v>
      </c>
      <c r="B227" s="7" t="s">
        <v>12</v>
      </c>
      <c r="C227" s="6">
        <v>2</v>
      </c>
      <c r="D227" s="23" t="str">
        <f t="shared" si="3"/>
        <v>2/2019</v>
      </c>
      <c r="E227" s="7" t="s">
        <v>9</v>
      </c>
      <c r="F227" s="6">
        <v>29.256022219999998</v>
      </c>
      <c r="G227" s="7">
        <v>-90.668099999999995</v>
      </c>
      <c r="H227" s="6" t="s">
        <v>17</v>
      </c>
      <c r="I227" s="7" t="s">
        <v>7</v>
      </c>
      <c r="J227" s="1">
        <v>11.724154838709685</v>
      </c>
      <c r="K227" s="1">
        <v>20.495262466553477</v>
      </c>
      <c r="L227" s="2">
        <v>10.53099918666125</v>
      </c>
      <c r="M227" s="1">
        <v>18.409479858885721</v>
      </c>
      <c r="N227" s="2">
        <v>125.86015552855409</v>
      </c>
      <c r="O227" s="1">
        <v>220.01900837424043</v>
      </c>
    </row>
    <row r="228" spans="1:15" x14ac:dyDescent="0.15">
      <c r="A228" s="6">
        <v>2019</v>
      </c>
      <c r="B228" s="7" t="s">
        <v>12</v>
      </c>
      <c r="C228" s="6">
        <v>2</v>
      </c>
      <c r="D228" s="23" t="str">
        <f t="shared" si="3"/>
        <v>2/2019</v>
      </c>
      <c r="E228" s="7" t="s">
        <v>11</v>
      </c>
      <c r="F228" s="6">
        <v>29.257999999999999</v>
      </c>
      <c r="G228" s="7">
        <v>-90.661500000000004</v>
      </c>
      <c r="H228" s="6" t="s">
        <v>17</v>
      </c>
      <c r="I228" s="7" t="s">
        <v>6</v>
      </c>
      <c r="J228" s="1">
        <v>18.594098200339559</v>
      </c>
      <c r="K228" s="1">
        <v>20.069202565976234</v>
      </c>
      <c r="L228" s="2">
        <v>26.326739999999976</v>
      </c>
      <c r="M228" s="1">
        <v>28.41528920999998</v>
      </c>
      <c r="N228" s="2">
        <v>885.60031051211558</v>
      </c>
      <c r="O228" s="1">
        <v>955.85662895092867</v>
      </c>
    </row>
    <row r="229" spans="1:15" x14ac:dyDescent="0.15">
      <c r="A229" s="6">
        <v>2019</v>
      </c>
      <c r="B229" s="7" t="s">
        <v>12</v>
      </c>
      <c r="C229" s="6">
        <v>2</v>
      </c>
      <c r="D229" s="23" t="str">
        <f t="shared" si="3"/>
        <v>2/2019</v>
      </c>
      <c r="E229" s="7" t="s">
        <v>11</v>
      </c>
      <c r="F229" s="6">
        <v>29.257999999999999</v>
      </c>
      <c r="G229" s="7">
        <v>-90.661500000000004</v>
      </c>
      <c r="H229" s="6" t="s">
        <v>17</v>
      </c>
      <c r="I229" s="7" t="s">
        <v>7</v>
      </c>
      <c r="J229" s="1">
        <v>34.555403735144324</v>
      </c>
      <c r="K229" s="1">
        <v>29.092770328013593</v>
      </c>
      <c r="L229" s="2">
        <v>32.757187982832619</v>
      </c>
      <c r="M229" s="1">
        <v>27.578822515879825</v>
      </c>
      <c r="N229" s="2">
        <v>222.68197811816165</v>
      </c>
      <c r="O229" s="1">
        <v>187.47966874398224</v>
      </c>
    </row>
    <row r="230" spans="1:15" x14ac:dyDescent="0.15">
      <c r="A230" s="6">
        <v>2019</v>
      </c>
      <c r="B230" s="7" t="s">
        <v>13</v>
      </c>
      <c r="C230" s="6">
        <v>3</v>
      </c>
      <c r="D230" s="23" t="str">
        <f t="shared" si="3"/>
        <v>3/2019</v>
      </c>
      <c r="E230" s="7" t="s">
        <v>10</v>
      </c>
      <c r="F230" s="6">
        <v>29.255400000000002</v>
      </c>
      <c r="G230" s="7">
        <v>-90.664861110000004</v>
      </c>
      <c r="H230" s="6" t="s">
        <v>6</v>
      </c>
      <c r="I230" s="7" t="s">
        <v>6</v>
      </c>
      <c r="J230" s="1">
        <v>12.382353005093389</v>
      </c>
      <c r="K230" s="1">
        <v>11.890925799117143</v>
      </c>
      <c r="L230" s="2">
        <v>17.847799787910919</v>
      </c>
      <c r="M230" s="1">
        <v>17.13946152788969</v>
      </c>
      <c r="N230" s="2">
        <v>177.01956116504908</v>
      </c>
      <c r="O230" s="1">
        <v>169.99406057475761</v>
      </c>
    </row>
    <row r="231" spans="1:15" x14ac:dyDescent="0.15">
      <c r="A231" s="6">
        <v>2019</v>
      </c>
      <c r="B231" s="7" t="s">
        <v>13</v>
      </c>
      <c r="C231" s="6">
        <v>3</v>
      </c>
      <c r="D231" s="23" t="str">
        <f t="shared" si="3"/>
        <v>3/2019</v>
      </c>
      <c r="E231" s="7" t="s">
        <v>10</v>
      </c>
      <c r="F231" s="6">
        <v>29.255400000000002</v>
      </c>
      <c r="G231" s="7">
        <v>-90.664861110000004</v>
      </c>
      <c r="H231" s="6" t="s">
        <v>6</v>
      </c>
      <c r="I231" s="7" t="s">
        <v>7</v>
      </c>
      <c r="J231" s="1">
        <v>15.673343837011883</v>
      </c>
      <c r="K231" s="1">
        <v>13.936893661935487</v>
      </c>
      <c r="L231" s="2">
        <v>15.60094556106354</v>
      </c>
      <c r="M231" s="1">
        <v>13.87251639287968</v>
      </c>
      <c r="N231" s="2">
        <v>224.79544285714164</v>
      </c>
      <c r="O231" s="1">
        <v>199.89034984285615</v>
      </c>
    </row>
    <row r="232" spans="1:15" x14ac:dyDescent="0.15">
      <c r="A232" s="6">
        <v>2019</v>
      </c>
      <c r="B232" s="7" t="s">
        <v>13</v>
      </c>
      <c r="C232" s="6">
        <v>3</v>
      </c>
      <c r="D232" s="23" t="str">
        <f t="shared" si="3"/>
        <v>3/2019</v>
      </c>
      <c r="E232" s="7" t="s">
        <v>9</v>
      </c>
      <c r="F232" s="6">
        <v>29.256022219999998</v>
      </c>
      <c r="G232" s="7">
        <v>-90.668099999999995</v>
      </c>
      <c r="H232" s="6" t="s">
        <v>6</v>
      </c>
      <c r="I232" s="7" t="s">
        <v>6</v>
      </c>
      <c r="J232" s="1">
        <v>6.6231190492359939</v>
      </c>
      <c r="K232" s="1">
        <v>21.010467081290322</v>
      </c>
      <c r="L232" s="2">
        <v>7.9138837976737912</v>
      </c>
      <c r="M232" s="1">
        <v>25.105149670435495</v>
      </c>
      <c r="N232" s="2">
        <v>30.365986922677688</v>
      </c>
      <c r="O232" s="1">
        <v>96.329775123611668</v>
      </c>
    </row>
    <row r="233" spans="1:15" x14ac:dyDescent="0.15">
      <c r="A233" s="6">
        <v>2019</v>
      </c>
      <c r="B233" s="7" t="s">
        <v>13</v>
      </c>
      <c r="C233" s="6">
        <v>3</v>
      </c>
      <c r="D233" s="23" t="str">
        <f t="shared" si="3"/>
        <v>3/2019</v>
      </c>
      <c r="E233" s="7" t="s">
        <v>9</v>
      </c>
      <c r="F233" s="6">
        <v>29.256022219999998</v>
      </c>
      <c r="G233" s="7">
        <v>-90.668099999999995</v>
      </c>
      <c r="H233" s="6" t="s">
        <v>6</v>
      </c>
      <c r="I233" s="7" t="s">
        <v>7</v>
      </c>
      <c r="J233" s="1">
        <v>11.80642960950764</v>
      </c>
      <c r="K233" s="1">
        <v>22.705903283123934</v>
      </c>
      <c r="L233" s="2">
        <v>14.237331003889979</v>
      </c>
      <c r="M233" s="1">
        <v>27.380967106585658</v>
      </c>
      <c r="N233" s="2">
        <v>117.73115756207615</v>
      </c>
      <c r="O233" s="1">
        <v>226.41834707268501</v>
      </c>
    </row>
    <row r="234" spans="1:15" x14ac:dyDescent="0.15">
      <c r="A234" s="6">
        <v>2019</v>
      </c>
      <c r="B234" s="7" t="s">
        <v>13</v>
      </c>
      <c r="C234" s="6">
        <v>3</v>
      </c>
      <c r="D234" s="23" t="str">
        <f t="shared" si="3"/>
        <v>3/2019</v>
      </c>
      <c r="E234" s="7" t="s">
        <v>11</v>
      </c>
      <c r="F234" s="6">
        <v>29.257999999999999</v>
      </c>
      <c r="G234" s="7">
        <v>-90.661500000000004</v>
      </c>
      <c r="H234" s="6" t="s">
        <v>6</v>
      </c>
      <c r="I234" s="7" t="s">
        <v>6</v>
      </c>
      <c r="J234" s="1">
        <v>19.745944991511038</v>
      </c>
      <c r="K234" s="1">
        <v>32.437651134804767</v>
      </c>
      <c r="L234" s="2">
        <v>22.437996655948531</v>
      </c>
      <c r="M234" s="1">
        <v>36.860019006559469</v>
      </c>
      <c r="N234" s="2">
        <v>151.83239686684016</v>
      </c>
      <c r="O234" s="1">
        <v>249.42266995300176</v>
      </c>
    </row>
    <row r="235" spans="1:15" x14ac:dyDescent="0.15">
      <c r="A235" s="6">
        <v>2019</v>
      </c>
      <c r="B235" s="7" t="s">
        <v>13</v>
      </c>
      <c r="C235" s="6">
        <v>3</v>
      </c>
      <c r="D235" s="23" t="str">
        <f t="shared" si="3"/>
        <v>3/2019</v>
      </c>
      <c r="E235" s="7" t="s">
        <v>11</v>
      </c>
      <c r="F235" s="6">
        <v>29.257999999999999</v>
      </c>
      <c r="G235" s="7">
        <v>-90.661500000000004</v>
      </c>
      <c r="H235" s="6" t="s">
        <v>6</v>
      </c>
      <c r="I235" s="7" t="s">
        <v>7</v>
      </c>
      <c r="J235" s="1">
        <v>14.552350084889644</v>
      </c>
      <c r="K235" s="1">
        <v>30.762382536162999</v>
      </c>
      <c r="L235" s="2">
        <v>9.9593332816917801</v>
      </c>
      <c r="M235" s="1">
        <v>21.053150757736564</v>
      </c>
      <c r="N235" s="2">
        <v>8.0856558078108272</v>
      </c>
      <c r="O235" s="1">
        <v>17.092362097163701</v>
      </c>
    </row>
    <row r="236" spans="1:15" x14ac:dyDescent="0.15">
      <c r="A236" s="6">
        <v>2019</v>
      </c>
      <c r="B236" s="7" t="s">
        <v>14</v>
      </c>
      <c r="C236" s="6">
        <v>4</v>
      </c>
      <c r="D236" s="23" t="str">
        <f t="shared" si="3"/>
        <v>4/2019</v>
      </c>
      <c r="E236" s="7" t="s">
        <v>10</v>
      </c>
      <c r="F236" s="6">
        <v>29.255400000000002</v>
      </c>
      <c r="G236" s="7">
        <v>-90.664861110000004</v>
      </c>
      <c r="H236" s="6" t="s">
        <v>17</v>
      </c>
      <c r="I236" s="7" t="s">
        <v>6</v>
      </c>
      <c r="J236" s="1">
        <v>7.6291151103565413</v>
      </c>
      <c r="K236" s="1">
        <v>18.247048258064513</v>
      </c>
      <c r="L236" s="2">
        <v>5.8792997514065206</v>
      </c>
      <c r="M236" s="1">
        <v>14.061901640716997</v>
      </c>
      <c r="N236" s="2">
        <v>37.435841155234762</v>
      </c>
      <c r="O236" s="1">
        <v>89.537723610108486</v>
      </c>
    </row>
    <row r="237" spans="1:15" x14ac:dyDescent="0.15">
      <c r="A237" s="6">
        <v>2019</v>
      </c>
      <c r="B237" s="7" t="s">
        <v>14</v>
      </c>
      <c r="C237" s="6">
        <v>4</v>
      </c>
      <c r="D237" s="23" t="str">
        <f t="shared" si="3"/>
        <v>4/2019</v>
      </c>
      <c r="E237" s="7" t="s">
        <v>10</v>
      </c>
      <c r="F237" s="6">
        <v>29.255400000000002</v>
      </c>
      <c r="G237" s="7">
        <v>-90.664861110000004</v>
      </c>
      <c r="H237" s="6" t="s">
        <v>17</v>
      </c>
      <c r="I237" s="7" t="s">
        <v>7</v>
      </c>
      <c r="J237" s="1">
        <v>10.321743972835314</v>
      </c>
      <c r="K237" s="1">
        <v>17.710766342954166</v>
      </c>
      <c r="L237" s="2">
        <v>8.3835999080671044</v>
      </c>
      <c r="M237" s="1">
        <v>14.385163929211672</v>
      </c>
      <c r="N237" s="2">
        <v>56.39617068645618</v>
      </c>
      <c r="O237" s="1">
        <v>96.768472875695394</v>
      </c>
    </row>
    <row r="238" spans="1:15" x14ac:dyDescent="0.15">
      <c r="A238" s="6">
        <v>2019</v>
      </c>
      <c r="B238" s="7" t="s">
        <v>14</v>
      </c>
      <c r="C238" s="6">
        <v>4</v>
      </c>
      <c r="D238" s="23" t="str">
        <f t="shared" si="3"/>
        <v>4/2019</v>
      </c>
      <c r="E238" s="7" t="s">
        <v>9</v>
      </c>
      <c r="F238" s="6">
        <v>29.256022219999998</v>
      </c>
      <c r="G238" s="7">
        <v>-90.668099999999995</v>
      </c>
      <c r="H238" s="6" t="s">
        <v>17</v>
      </c>
      <c r="I238" s="7" t="s">
        <v>6</v>
      </c>
      <c r="J238" s="1">
        <v>15.931387436332773</v>
      </c>
      <c r="K238" s="1">
        <v>22.451588226825127</v>
      </c>
      <c r="L238" s="2">
        <v>15.755729333407967</v>
      </c>
      <c r="M238" s="1">
        <v>22.20403895270611</v>
      </c>
      <c r="N238" s="2">
        <v>137.18694736842136</v>
      </c>
      <c r="O238" s="1">
        <v>193.33312084210564</v>
      </c>
    </row>
    <row r="239" spans="1:15" x14ac:dyDescent="0.15">
      <c r="A239" s="6">
        <v>2019</v>
      </c>
      <c r="B239" s="7" t="s">
        <v>14</v>
      </c>
      <c r="C239" s="6">
        <v>4</v>
      </c>
      <c r="D239" s="23" t="str">
        <f t="shared" si="3"/>
        <v>4/2019</v>
      </c>
      <c r="E239" s="7" t="s">
        <v>9</v>
      </c>
      <c r="F239" s="6">
        <v>29.256022219999998</v>
      </c>
      <c r="G239" s="7">
        <v>-90.668099999999995</v>
      </c>
      <c r="H239" s="6" t="s">
        <v>17</v>
      </c>
      <c r="I239" s="7" t="s">
        <v>7</v>
      </c>
      <c r="J239" s="1">
        <v>12.116829881154501</v>
      </c>
      <c r="K239" s="1">
        <v>21.953451887266556</v>
      </c>
      <c r="L239" s="2">
        <v>11.206133361247774</v>
      </c>
      <c r="M239" s="1">
        <v>20.303438440699253</v>
      </c>
      <c r="N239" s="2">
        <v>92.726021654395822</v>
      </c>
      <c r="O239" s="1">
        <v>168.00237975227364</v>
      </c>
    </row>
    <row r="240" spans="1:15" x14ac:dyDescent="0.15">
      <c r="A240" s="6">
        <v>2019</v>
      </c>
      <c r="B240" s="7" t="s">
        <v>14</v>
      </c>
      <c r="C240" s="6">
        <v>4</v>
      </c>
      <c r="D240" s="23" t="str">
        <f t="shared" si="3"/>
        <v>4/2019</v>
      </c>
      <c r="E240" s="7" t="s">
        <v>11</v>
      </c>
      <c r="F240" s="6">
        <v>29.257999999999999</v>
      </c>
      <c r="G240" s="7">
        <v>-90.661500000000004</v>
      </c>
      <c r="H240" s="6" t="s">
        <v>17</v>
      </c>
      <c r="I240" s="7" t="s">
        <v>6</v>
      </c>
      <c r="J240" s="1">
        <v>10.546129711375221</v>
      </c>
      <c r="K240" s="1">
        <v>19.642727551782674</v>
      </c>
      <c r="L240" s="2">
        <v>9.8932953918029405</v>
      </c>
      <c r="M240" s="1">
        <v>18.426788906349536</v>
      </c>
      <c r="N240" s="2">
        <v>74.420971246006729</v>
      </c>
      <c r="O240" s="1">
        <v>138.61301750798765</v>
      </c>
    </row>
    <row r="241" spans="1:15" x14ac:dyDescent="0.15">
      <c r="A241" s="6">
        <v>2019</v>
      </c>
      <c r="B241" s="7" t="s">
        <v>14</v>
      </c>
      <c r="C241" s="6">
        <v>4</v>
      </c>
      <c r="D241" s="23" t="str">
        <f t="shared" si="3"/>
        <v>4/2019</v>
      </c>
      <c r="E241" s="7" t="s">
        <v>11</v>
      </c>
      <c r="F241" s="6">
        <v>29.257999999999999</v>
      </c>
      <c r="G241" s="7">
        <v>-90.661500000000004</v>
      </c>
      <c r="H241" s="6" t="s">
        <v>17</v>
      </c>
      <c r="I241" s="7" t="s">
        <v>7</v>
      </c>
      <c r="J241" s="1">
        <v>14.809458743633281</v>
      </c>
      <c r="K241" s="1">
        <v>17.535745466893044</v>
      </c>
      <c r="L241" s="2">
        <v>12.40792489331437</v>
      </c>
      <c r="M241" s="1">
        <v>14.692111066856333</v>
      </c>
      <c r="N241" s="2">
        <v>92.337027522935699</v>
      </c>
      <c r="O241" s="1">
        <v>109.33543486238521</v>
      </c>
    </row>
    <row r="242" spans="1:15" x14ac:dyDescent="0.15">
      <c r="A242" s="6">
        <v>2019</v>
      </c>
      <c r="B242" s="7" t="s">
        <v>15</v>
      </c>
      <c r="C242" s="6">
        <v>5</v>
      </c>
      <c r="D242" s="23" t="str">
        <f t="shared" si="3"/>
        <v>5/2019</v>
      </c>
      <c r="E242" s="7" t="s">
        <v>10</v>
      </c>
      <c r="F242" s="6">
        <v>29.255400000000002</v>
      </c>
      <c r="G242" s="7">
        <v>-90.664861110000004</v>
      </c>
      <c r="H242" s="6" t="s">
        <v>6</v>
      </c>
      <c r="I242" s="7" t="s">
        <v>6</v>
      </c>
      <c r="J242" s="1">
        <v>4.8916091001697799</v>
      </c>
      <c r="K242" s="1">
        <v>8.8443209545670634</v>
      </c>
      <c r="L242" s="2">
        <v>9.1688482868356811</v>
      </c>
      <c r="M242" s="1">
        <v>16.577824468781156</v>
      </c>
      <c r="N242" s="2">
        <v>80.931397752809161</v>
      </c>
      <c r="O242" s="1">
        <v>146.32879332134863</v>
      </c>
    </row>
    <row r="243" spans="1:15" x14ac:dyDescent="0.15">
      <c r="A243" s="6">
        <v>2019</v>
      </c>
      <c r="B243" s="7" t="s">
        <v>15</v>
      </c>
      <c r="C243" s="6">
        <v>5</v>
      </c>
      <c r="D243" s="23" t="str">
        <f t="shared" si="3"/>
        <v>5/2019</v>
      </c>
      <c r="E243" s="7" t="s">
        <v>10</v>
      </c>
      <c r="F243" s="6">
        <v>29.255400000000002</v>
      </c>
      <c r="G243" s="7">
        <v>-90.664861110000004</v>
      </c>
      <c r="H243" s="6" t="s">
        <v>7</v>
      </c>
      <c r="I243" s="7" t="s">
        <v>7</v>
      </c>
      <c r="J243" s="1">
        <v>9.4242010186757206</v>
      </c>
      <c r="K243" s="1">
        <v>16.883231739219021</v>
      </c>
      <c r="L243" s="2">
        <v>8.9771230188679194</v>
      </c>
      <c r="M243" s="1">
        <v>16.08230214727763</v>
      </c>
      <c r="N243" s="2">
        <v>78.475792648444454</v>
      </c>
      <c r="O243" s="1">
        <v>140.58751405843478</v>
      </c>
    </row>
    <row r="244" spans="1:15" x14ac:dyDescent="0.15">
      <c r="A244" s="6">
        <v>2019</v>
      </c>
      <c r="B244" s="7" t="s">
        <v>15</v>
      </c>
      <c r="C244" s="6">
        <v>5</v>
      </c>
      <c r="D244" s="23" t="str">
        <f t="shared" si="3"/>
        <v>5/2019</v>
      </c>
      <c r="E244" s="7" t="s">
        <v>9</v>
      </c>
      <c r="F244" s="6">
        <v>29.256022219999998</v>
      </c>
      <c r="G244" s="7">
        <v>-90.668099999999995</v>
      </c>
      <c r="H244" s="6" t="s">
        <v>7</v>
      </c>
      <c r="I244" s="7" t="s">
        <v>6</v>
      </c>
      <c r="J244" s="1">
        <v>5.5872048896434663</v>
      </c>
      <c r="K244" s="1">
        <v>15.350923969303903</v>
      </c>
      <c r="L244" s="2">
        <v>8.2148369445831264</v>
      </c>
      <c r="M244" s="1">
        <v>22.570379974837731</v>
      </c>
      <c r="N244" s="2">
        <v>63.003133631142049</v>
      </c>
      <c r="O244" s="1">
        <v>173.10199523777837</v>
      </c>
    </row>
    <row r="245" spans="1:15" x14ac:dyDescent="0.15">
      <c r="A245" s="6">
        <v>2019</v>
      </c>
      <c r="B245" s="7" t="s">
        <v>15</v>
      </c>
      <c r="C245" s="6">
        <v>5</v>
      </c>
      <c r="D245" s="23" t="str">
        <f t="shared" si="3"/>
        <v>5/2019</v>
      </c>
      <c r="E245" s="7" t="s">
        <v>9</v>
      </c>
      <c r="F245" s="6">
        <v>29.256022219999998</v>
      </c>
      <c r="G245" s="7">
        <v>-90.668099999999995</v>
      </c>
      <c r="H245" s="6" t="s">
        <v>7</v>
      </c>
      <c r="I245" s="7" t="s">
        <v>7</v>
      </c>
      <c r="J245" s="1">
        <v>15.38538213921902</v>
      </c>
      <c r="K245" s="1">
        <v>23.594182846044145</v>
      </c>
      <c r="L245" s="2">
        <v>14.764552348883955</v>
      </c>
      <c r="M245" s="1">
        <v>22.642112143029401</v>
      </c>
      <c r="N245" s="2">
        <v>153.59305220339022</v>
      </c>
      <c r="O245" s="1">
        <v>235.54192705627173</v>
      </c>
    </row>
    <row r="246" spans="1:15" x14ac:dyDescent="0.15">
      <c r="A246" s="6">
        <v>2019</v>
      </c>
      <c r="B246" s="7" t="s">
        <v>15</v>
      </c>
      <c r="C246" s="6">
        <v>5</v>
      </c>
      <c r="D246" s="23" t="str">
        <f t="shared" si="3"/>
        <v>5/2019</v>
      </c>
      <c r="E246" s="7" t="s">
        <v>11</v>
      </c>
      <c r="F246" s="6">
        <v>29.257999999999999</v>
      </c>
      <c r="G246" s="7">
        <v>-90.661500000000004</v>
      </c>
      <c r="H246" s="6" t="s">
        <v>7</v>
      </c>
      <c r="I246" s="7" t="s">
        <v>6</v>
      </c>
      <c r="J246" s="1">
        <v>13.122825942275046</v>
      </c>
      <c r="K246" s="1">
        <v>23.68242253772496</v>
      </c>
      <c r="L246" s="2">
        <v>10.012536568936488</v>
      </c>
      <c r="M246" s="1">
        <v>18.069364231685313</v>
      </c>
      <c r="N246" s="2">
        <v>78.047907909794603</v>
      </c>
      <c r="O246" s="1">
        <v>140.85102869121491</v>
      </c>
    </row>
    <row r="247" spans="1:15" x14ac:dyDescent="0.15">
      <c r="A247" s="6">
        <v>2019</v>
      </c>
      <c r="B247" s="7" t="s">
        <v>15</v>
      </c>
      <c r="C247" s="6">
        <v>5</v>
      </c>
      <c r="D247" s="23" t="str">
        <f t="shared" si="3"/>
        <v>5/2019</v>
      </c>
      <c r="E247" s="7" t="s">
        <v>11</v>
      </c>
      <c r="F247" s="6">
        <v>29.257999999999999</v>
      </c>
      <c r="G247" s="7">
        <v>-90.661500000000004</v>
      </c>
      <c r="H247" s="6" t="s">
        <v>7</v>
      </c>
      <c r="I247" s="7" t="s">
        <v>7</v>
      </c>
      <c r="J247" s="1">
        <v>6.9783964685908355</v>
      </c>
      <c r="K247" s="1">
        <v>13.269701367198641</v>
      </c>
      <c r="L247" s="2">
        <v>7.6875477306733151</v>
      </c>
      <c r="M247" s="1">
        <v>14.618180994912706</v>
      </c>
      <c r="N247" s="2">
        <v>59.887452938319669</v>
      </c>
      <c r="O247" s="1">
        <v>113.87839881418176</v>
      </c>
    </row>
    <row r="248" spans="1:15" x14ac:dyDescent="0.15">
      <c r="A248" s="6">
        <v>2019</v>
      </c>
      <c r="B248" s="7" t="s">
        <v>16</v>
      </c>
      <c r="C248" s="6">
        <v>6</v>
      </c>
      <c r="D248" s="23" t="str">
        <f t="shared" si="3"/>
        <v>6/2019</v>
      </c>
      <c r="E248" s="7" t="s">
        <v>10</v>
      </c>
      <c r="F248" s="6">
        <v>29.255400000000002</v>
      </c>
      <c r="G248" s="7">
        <v>-90.664861110000004</v>
      </c>
      <c r="H248" s="6" t="s">
        <v>17</v>
      </c>
      <c r="I248" s="7" t="s">
        <v>6</v>
      </c>
      <c r="J248" s="1">
        <v>4.3306447538200326</v>
      </c>
      <c r="K248" s="1">
        <v>16.521230227232603</v>
      </c>
      <c r="L248" s="2">
        <v>1.9573973704404752</v>
      </c>
      <c r="M248" s="1">
        <v>7.4673898325881209</v>
      </c>
      <c r="N248" s="2">
        <v>7.6134208337478784</v>
      </c>
      <c r="O248" s="1">
        <v>29.044884898537454</v>
      </c>
    </row>
    <row r="249" spans="1:15" x14ac:dyDescent="0.15">
      <c r="A249" s="6">
        <v>2019</v>
      </c>
      <c r="B249" s="7" t="s">
        <v>16</v>
      </c>
      <c r="C249" s="6">
        <v>6</v>
      </c>
      <c r="D249" s="23" t="str">
        <f t="shared" si="3"/>
        <v>6/2019</v>
      </c>
      <c r="E249" s="7" t="s">
        <v>10</v>
      </c>
      <c r="F249" s="6">
        <v>29.255400000000002</v>
      </c>
      <c r="G249" s="7">
        <v>-90.664861110000004</v>
      </c>
      <c r="H249" s="6" t="s">
        <v>17</v>
      </c>
      <c r="I249" s="7" t="s">
        <v>7</v>
      </c>
      <c r="J249" s="1">
        <v>6.7315721561969433</v>
      </c>
      <c r="K249" s="1">
        <v>18.928956517487276</v>
      </c>
      <c r="L249" s="2">
        <v>2.5218776237119949</v>
      </c>
      <c r="M249" s="1">
        <v>7.0914358152906756</v>
      </c>
      <c r="N249" s="2">
        <v>9.7155011026709168</v>
      </c>
      <c r="O249" s="1">
        <v>27.319665250673875</v>
      </c>
    </row>
    <row r="250" spans="1:15" x14ac:dyDescent="0.15">
      <c r="A250" s="6">
        <v>2019</v>
      </c>
      <c r="B250" s="7" t="s">
        <v>16</v>
      </c>
      <c r="C250" s="6">
        <v>6</v>
      </c>
      <c r="D250" s="23" t="str">
        <f t="shared" si="3"/>
        <v>6/2019</v>
      </c>
      <c r="E250" s="7" t="s">
        <v>9</v>
      </c>
      <c r="F250" s="6">
        <v>29.256022219999998</v>
      </c>
      <c r="G250" s="7">
        <v>-90.668099999999995</v>
      </c>
      <c r="H250" s="6" t="s">
        <v>17</v>
      </c>
      <c r="I250" s="7" t="s">
        <v>6</v>
      </c>
      <c r="J250" s="1">
        <v>5.6096434634974539</v>
      </c>
      <c r="K250" s="1">
        <v>16.169460704923605</v>
      </c>
      <c r="L250" s="2">
        <v>3.02193225816286</v>
      </c>
      <c r="M250" s="1">
        <v>8.710538418218956</v>
      </c>
      <c r="N250" s="2">
        <v>16.634066118476248</v>
      </c>
      <c r="O250" s="1">
        <v>47.946697542540676</v>
      </c>
    </row>
    <row r="251" spans="1:15" x14ac:dyDescent="0.15">
      <c r="A251" s="6">
        <v>2019</v>
      </c>
      <c r="B251" s="7" t="s">
        <v>16</v>
      </c>
      <c r="C251" s="6">
        <v>6</v>
      </c>
      <c r="D251" s="23" t="str">
        <f t="shared" si="3"/>
        <v>6/2019</v>
      </c>
      <c r="E251" s="7" t="s">
        <v>9</v>
      </c>
      <c r="F251" s="6">
        <v>29.256022219999998</v>
      </c>
      <c r="G251" s="7">
        <v>-90.668099999999995</v>
      </c>
      <c r="H251" s="6" t="s">
        <v>17</v>
      </c>
      <c r="I251" s="7" t="s">
        <v>7</v>
      </c>
      <c r="J251" s="1">
        <v>14.356947504244479</v>
      </c>
      <c r="K251" s="1">
        <v>20.471649607334474</v>
      </c>
      <c r="L251" s="2">
        <v>9.4115103839732832</v>
      </c>
      <c r="M251" s="1">
        <v>13.419923893956595</v>
      </c>
      <c r="N251" s="2">
        <v>54.021989437819428</v>
      </c>
      <c r="O251" s="1">
        <v>77.030248841908062</v>
      </c>
    </row>
    <row r="252" spans="1:15" x14ac:dyDescent="0.15">
      <c r="A252" s="6">
        <v>2019</v>
      </c>
      <c r="B252" s="7" t="s">
        <v>16</v>
      </c>
      <c r="C252" s="6">
        <v>6</v>
      </c>
      <c r="D252" s="23" t="str">
        <f t="shared" si="3"/>
        <v>6/2019</v>
      </c>
      <c r="E252" s="7" t="s">
        <v>11</v>
      </c>
      <c r="F252" s="6">
        <v>29.257999999999999</v>
      </c>
      <c r="G252" s="7">
        <v>-90.661500000000004</v>
      </c>
      <c r="H252" s="6" t="s">
        <v>17</v>
      </c>
      <c r="I252" s="7" t="s">
        <v>6</v>
      </c>
      <c r="J252" s="1">
        <v>7.4047293718166403</v>
      </c>
      <c r="K252" s="1">
        <v>20.19651155449915</v>
      </c>
      <c r="L252" s="2">
        <v>3.5745155720686261</v>
      </c>
      <c r="M252" s="1">
        <v>9.7495453821440243</v>
      </c>
      <c r="N252" s="2">
        <v>23.545360446283976</v>
      </c>
      <c r="O252" s="1">
        <v>64.220327365125087</v>
      </c>
    </row>
    <row r="253" spans="1:15" x14ac:dyDescent="0.15">
      <c r="A253" s="6">
        <v>2019</v>
      </c>
      <c r="B253" s="7" t="s">
        <v>16</v>
      </c>
      <c r="C253" s="6">
        <v>6</v>
      </c>
      <c r="D253" s="23" t="str">
        <f t="shared" si="3"/>
        <v>6/2019</v>
      </c>
      <c r="E253" s="7" t="s">
        <v>11</v>
      </c>
      <c r="F253" s="6">
        <v>29.257999999999999</v>
      </c>
      <c r="G253" s="7">
        <v>-90.661500000000004</v>
      </c>
      <c r="H253" s="6" t="s">
        <v>17</v>
      </c>
      <c r="I253" s="7" t="s">
        <v>7</v>
      </c>
      <c r="J253" s="1">
        <v>5.8340292020373479</v>
      </c>
      <c r="K253" s="1">
        <v>18.317056608488976</v>
      </c>
      <c r="L253" s="2">
        <v>3.0968305695746197</v>
      </c>
      <c r="M253" s="1">
        <v>9.7230951175198346</v>
      </c>
      <c r="N253" s="2">
        <v>15.513513318284406</v>
      </c>
      <c r="O253" s="1">
        <v>48.707658430699773</v>
      </c>
    </row>
    <row r="254" spans="1:15" x14ac:dyDescent="0.15">
      <c r="A254" s="6">
        <v>2019</v>
      </c>
      <c r="B254" s="7" t="s">
        <v>18</v>
      </c>
      <c r="C254" s="6">
        <v>7</v>
      </c>
      <c r="D254" s="23" t="str">
        <f t="shared" si="3"/>
        <v>7/2019</v>
      </c>
      <c r="E254" s="7" t="s">
        <v>10</v>
      </c>
      <c r="F254" s="6">
        <v>29.255400000000002</v>
      </c>
      <c r="G254" s="7">
        <v>-90.664861110000004</v>
      </c>
      <c r="H254" s="6" t="s">
        <v>17</v>
      </c>
      <c r="I254" s="7" t="s">
        <v>6</v>
      </c>
      <c r="J254" s="1">
        <v>18.511823429541597</v>
      </c>
      <c r="K254" s="1">
        <v>21.416534212563672</v>
      </c>
      <c r="L254" s="2">
        <v>12.884194107452338</v>
      </c>
      <c r="M254" s="1">
        <v>14.905867320623919</v>
      </c>
      <c r="N254" s="2">
        <v>153.42585365853623</v>
      </c>
      <c r="O254" s="1">
        <v>177.50007482926793</v>
      </c>
    </row>
    <row r="255" spans="1:15" x14ac:dyDescent="0.15">
      <c r="A255" s="6">
        <v>2019</v>
      </c>
      <c r="B255" s="7" t="s">
        <v>18</v>
      </c>
      <c r="C255" s="6">
        <v>7</v>
      </c>
      <c r="D255" s="23" t="str">
        <f t="shared" si="3"/>
        <v>7/2019</v>
      </c>
      <c r="E255" s="7" t="s">
        <v>10</v>
      </c>
      <c r="F255" s="6">
        <v>29.255400000000002</v>
      </c>
      <c r="G255" s="7">
        <v>-90.664861110000004</v>
      </c>
      <c r="H255" s="6" t="s">
        <v>17</v>
      </c>
      <c r="I255" s="7" t="s">
        <v>7</v>
      </c>
      <c r="J255" s="1">
        <v>10.448895891341252</v>
      </c>
      <c r="K255" s="1">
        <v>11.768665489711385</v>
      </c>
      <c r="L255" s="2">
        <v>7.3499996178343849</v>
      </c>
      <c r="M255" s="1">
        <v>8.2783566561783442</v>
      </c>
      <c r="N255" s="2">
        <v>162.24252231985758</v>
      </c>
      <c r="O255" s="1">
        <v>182.734902639014</v>
      </c>
    </row>
    <row r="256" spans="1:15" x14ac:dyDescent="0.15">
      <c r="A256" s="6">
        <v>2019</v>
      </c>
      <c r="B256" s="7" t="s">
        <v>18</v>
      </c>
      <c r="C256" s="6">
        <v>7</v>
      </c>
      <c r="D256" s="23" t="str">
        <f t="shared" si="3"/>
        <v>7/2019</v>
      </c>
      <c r="E256" s="7" t="s">
        <v>9</v>
      </c>
      <c r="F256" s="6">
        <v>29.256022219999998</v>
      </c>
      <c r="G256" s="7">
        <v>-90.668099999999995</v>
      </c>
      <c r="H256" s="6" t="s">
        <v>17</v>
      </c>
      <c r="I256" s="7" t="s">
        <v>6</v>
      </c>
      <c r="J256" s="1">
        <v>6.0584149405772507</v>
      </c>
      <c r="K256" s="1">
        <v>15.505054533106962</v>
      </c>
      <c r="L256" s="2">
        <v>6.074917262512769</v>
      </c>
      <c r="M256" s="1">
        <v>15.547288253319715</v>
      </c>
      <c r="N256" s="2">
        <v>64.880116363636006</v>
      </c>
      <c r="O256" s="1">
        <v>166.04503854545362</v>
      </c>
    </row>
    <row r="257" spans="1:16" x14ac:dyDescent="0.15">
      <c r="A257" s="6">
        <v>2019</v>
      </c>
      <c r="B257" s="7" t="s">
        <v>18</v>
      </c>
      <c r="C257" s="6">
        <v>7</v>
      </c>
      <c r="D257" s="23" t="str">
        <f t="shared" si="3"/>
        <v>7/2019</v>
      </c>
      <c r="E257" s="7" t="s">
        <v>9</v>
      </c>
      <c r="F257" s="6">
        <v>29.256022219999998</v>
      </c>
      <c r="G257" s="7">
        <v>-90.668099999999995</v>
      </c>
      <c r="H257" s="6" t="s">
        <v>17</v>
      </c>
      <c r="I257" s="7" t="s">
        <v>7</v>
      </c>
      <c r="J257" s="1">
        <v>10.572308047538202</v>
      </c>
      <c r="K257" s="1">
        <v>23.940024845093379</v>
      </c>
      <c r="L257" s="2">
        <v>5.6471292645325093</v>
      </c>
      <c r="M257" s="1">
        <v>12.78740784779178</v>
      </c>
      <c r="N257" s="2">
        <v>34.755848037209326</v>
      </c>
      <c r="O257" s="1">
        <v>78.70143981633494</v>
      </c>
    </row>
    <row r="258" spans="1:16" x14ac:dyDescent="0.15">
      <c r="A258" s="6">
        <v>2019</v>
      </c>
      <c r="B258" s="7" t="s">
        <v>18</v>
      </c>
      <c r="C258" s="6">
        <v>7</v>
      </c>
      <c r="D258" s="23" t="str">
        <f t="shared" si="3"/>
        <v>7/2019</v>
      </c>
      <c r="E258" s="7" t="s">
        <v>11</v>
      </c>
      <c r="F258" s="6">
        <v>29.257999999999999</v>
      </c>
      <c r="G258" s="7">
        <v>-90.661500000000004</v>
      </c>
      <c r="H258" s="6" t="s">
        <v>17</v>
      </c>
      <c r="I258" s="7" t="s">
        <v>6</v>
      </c>
      <c r="J258" s="1">
        <v>3.8145575551782671</v>
      </c>
      <c r="K258" s="1">
        <v>20.120893560611215</v>
      </c>
      <c r="L258" s="2">
        <v>2.4248383638522135</v>
      </c>
      <c r="M258" s="1">
        <v>12.790451819117175</v>
      </c>
      <c r="N258" s="2">
        <v>8.1120750992899264</v>
      </c>
      <c r="O258" s="1">
        <v>42.789287425201614</v>
      </c>
    </row>
    <row r="259" spans="1:16" x14ac:dyDescent="0.15">
      <c r="A259" s="6">
        <v>2019</v>
      </c>
      <c r="B259" s="7" t="s">
        <v>18</v>
      </c>
      <c r="C259" s="6">
        <v>7</v>
      </c>
      <c r="D259" s="23" t="str">
        <f t="shared" ref="D259:D322" si="4">CONCATENATE(C259, "/", A259)</f>
        <v>7/2019</v>
      </c>
      <c r="E259" s="7" t="s">
        <v>11</v>
      </c>
      <c r="F259" s="6">
        <v>29.257999999999999</v>
      </c>
      <c r="G259" s="7">
        <v>-90.661500000000004</v>
      </c>
      <c r="H259" s="6" t="s">
        <v>17</v>
      </c>
      <c r="I259" s="7" t="s">
        <v>7</v>
      </c>
      <c r="J259" s="1">
        <v>4.1062590152801324</v>
      </c>
      <c r="K259" s="1">
        <v>12.799501052088294</v>
      </c>
      <c r="L259" s="2">
        <v>3.0130641086333583</v>
      </c>
      <c r="M259" s="1">
        <v>9.3919348694157243</v>
      </c>
      <c r="N259" s="2">
        <v>15.897808238387352</v>
      </c>
      <c r="O259" s="1">
        <v>49.55459763155126</v>
      </c>
    </row>
    <row r="260" spans="1:16" x14ac:dyDescent="0.15">
      <c r="A260" s="6">
        <v>2019</v>
      </c>
      <c r="B260" s="7" t="s">
        <v>19</v>
      </c>
      <c r="C260" s="6">
        <v>8</v>
      </c>
      <c r="D260" s="23" t="str">
        <f t="shared" si="4"/>
        <v>8/2019</v>
      </c>
      <c r="E260" s="7" t="s">
        <v>10</v>
      </c>
      <c r="F260" s="6">
        <v>29.255400000000002</v>
      </c>
      <c r="G260" s="7">
        <v>-90.664861110000004</v>
      </c>
      <c r="H260" s="6" t="s">
        <v>6</v>
      </c>
      <c r="I260" s="7" t="s">
        <v>6</v>
      </c>
      <c r="J260" s="1">
        <v>13.575337181663841</v>
      </c>
      <c r="K260" s="1">
        <v>27.143681007809853</v>
      </c>
      <c r="L260" s="2">
        <v>15.610842639593912</v>
      </c>
      <c r="M260" s="1">
        <v>31.213643329949246</v>
      </c>
      <c r="N260" s="2">
        <v>103.21695697074006</v>
      </c>
      <c r="O260" s="1">
        <v>206.38074156970731</v>
      </c>
    </row>
    <row r="261" spans="1:16" x14ac:dyDescent="0.15">
      <c r="A261" s="6">
        <v>2019</v>
      </c>
      <c r="B261" s="7" t="s">
        <v>19</v>
      </c>
      <c r="C261" s="6">
        <v>8</v>
      </c>
      <c r="D261" s="23" t="str">
        <f t="shared" si="4"/>
        <v>8/2019</v>
      </c>
      <c r="E261" s="7" t="s">
        <v>10</v>
      </c>
      <c r="F261" s="6">
        <v>29.255400000000002</v>
      </c>
      <c r="G261" s="7">
        <v>-90.664861110000004</v>
      </c>
      <c r="H261" s="6" t="s">
        <v>6</v>
      </c>
      <c r="I261" s="7" t="s">
        <v>7</v>
      </c>
      <c r="J261" s="1">
        <v>15.632206451612918</v>
      </c>
      <c r="K261" s="1">
        <v>32.202756664176562</v>
      </c>
      <c r="L261" s="2">
        <v>16.733572908463085</v>
      </c>
      <c r="M261" s="1">
        <v>34.471600548615719</v>
      </c>
      <c r="N261" s="2">
        <v>83.274370817003472</v>
      </c>
      <c r="O261" s="1">
        <v>171.54739531383794</v>
      </c>
    </row>
    <row r="262" spans="1:16" x14ac:dyDescent="0.15">
      <c r="A262" s="6">
        <v>2019</v>
      </c>
      <c r="B262" s="7" t="s">
        <v>19</v>
      </c>
      <c r="C262" s="6">
        <v>8</v>
      </c>
      <c r="D262" s="23" t="str">
        <f t="shared" si="4"/>
        <v>8/2019</v>
      </c>
      <c r="E262" s="7" t="s">
        <v>9</v>
      </c>
      <c r="F262" s="6">
        <v>29.256022219999998</v>
      </c>
      <c r="G262" s="7">
        <v>-90.668099999999995</v>
      </c>
      <c r="H262" s="6" t="s">
        <v>6</v>
      </c>
      <c r="I262" s="7" t="s">
        <v>6</v>
      </c>
      <c r="J262" s="1">
        <v>13.986711035653647</v>
      </c>
      <c r="K262" s="1">
        <v>27.127637427504261</v>
      </c>
      <c r="L262" s="2">
        <v>8.9148066226598779</v>
      </c>
      <c r="M262" s="1">
        <v>17.290529644843634</v>
      </c>
      <c r="N262" s="2">
        <v>63.598863612969566</v>
      </c>
      <c r="O262" s="1">
        <v>123.35186653216672</v>
      </c>
    </row>
    <row r="263" spans="1:16" x14ac:dyDescent="0.15">
      <c r="A263" s="6">
        <v>2019</v>
      </c>
      <c r="B263" s="7" t="s">
        <v>19</v>
      </c>
      <c r="C263" s="6">
        <v>8</v>
      </c>
      <c r="D263" s="23" t="str">
        <f t="shared" si="4"/>
        <v>8/2019</v>
      </c>
      <c r="E263" s="7" t="s">
        <v>9</v>
      </c>
      <c r="F263" s="6">
        <v>29.256022219999998</v>
      </c>
      <c r="G263" s="7">
        <v>-90.668099999999995</v>
      </c>
      <c r="H263" s="6" t="s">
        <v>6</v>
      </c>
      <c r="I263" s="7" t="s">
        <v>7</v>
      </c>
      <c r="J263" s="1">
        <v>15.179695212224107</v>
      </c>
      <c r="K263" s="1">
        <v>14.904938615144321</v>
      </c>
      <c r="L263" s="2">
        <v>20.137028108108119</v>
      </c>
      <c r="M263" s="1">
        <v>19.772542442162187</v>
      </c>
      <c r="N263" s="2">
        <v>134.51615566700173</v>
      </c>
      <c r="O263" s="1">
        <v>132.08137679518634</v>
      </c>
    </row>
    <row r="264" spans="1:16" x14ac:dyDescent="0.15">
      <c r="A264" s="6">
        <v>2019</v>
      </c>
      <c r="B264" s="7" t="s">
        <v>19</v>
      </c>
      <c r="C264" s="6">
        <v>8</v>
      </c>
      <c r="D264" s="23" t="str">
        <f t="shared" si="4"/>
        <v>8/2019</v>
      </c>
      <c r="E264" s="7" t="s">
        <v>11</v>
      </c>
      <c r="F264" s="6">
        <v>29.257999999999999</v>
      </c>
      <c r="G264" s="7">
        <v>-90.661500000000004</v>
      </c>
      <c r="H264" s="6" t="s">
        <v>6</v>
      </c>
      <c r="I264" s="7" t="s">
        <v>6</v>
      </c>
      <c r="J264" s="1">
        <v>13.163963327674031</v>
      </c>
      <c r="K264" s="1">
        <v>26.76439431443124</v>
      </c>
      <c r="L264" s="2">
        <v>16.707889096394215</v>
      </c>
      <c r="M264" s="1">
        <v>33.969749140640737</v>
      </c>
      <c r="N264" s="2">
        <v>96.198193548387323</v>
      </c>
      <c r="O264" s="1">
        <v>195.58595845161324</v>
      </c>
    </row>
    <row r="265" spans="1:16" x14ac:dyDescent="0.15">
      <c r="A265" s="6">
        <v>2019</v>
      </c>
      <c r="B265" s="7" t="s">
        <v>19</v>
      </c>
      <c r="C265" s="6">
        <v>8</v>
      </c>
      <c r="D265" s="23" t="str">
        <f t="shared" si="4"/>
        <v>8/2019</v>
      </c>
      <c r="E265" s="7" t="s">
        <v>11</v>
      </c>
      <c r="F265" s="6">
        <v>29.257999999999999</v>
      </c>
      <c r="G265" s="7">
        <v>-90.661500000000004</v>
      </c>
      <c r="H265" s="6" t="s">
        <v>6</v>
      </c>
      <c r="I265" s="7" t="s">
        <v>7</v>
      </c>
      <c r="J265" s="1">
        <v>9.3381864855687535</v>
      </c>
      <c r="K265" s="1">
        <v>26.755467501799686</v>
      </c>
      <c r="L265" s="2">
        <v>10.555639406345948</v>
      </c>
      <c r="M265" s="1">
        <v>30.243673922517935</v>
      </c>
      <c r="N265" s="2">
        <v>54.367629390444513</v>
      </c>
      <c r="O265" s="1">
        <v>155.77235939268473</v>
      </c>
    </row>
    <row r="266" spans="1:16" x14ac:dyDescent="0.15">
      <c r="A266" s="6">
        <v>2019</v>
      </c>
      <c r="B266" s="7" t="s">
        <v>20</v>
      </c>
      <c r="C266" s="6">
        <v>9</v>
      </c>
      <c r="D266" s="23" t="str">
        <f t="shared" si="4"/>
        <v>9/2019</v>
      </c>
      <c r="E266" s="7" t="s">
        <v>10</v>
      </c>
      <c r="F266" s="6">
        <v>29.255400000000002</v>
      </c>
      <c r="G266" s="7">
        <v>-90.664861110000004</v>
      </c>
      <c r="H266" s="6" t="s">
        <v>7</v>
      </c>
      <c r="I266" s="7" t="s">
        <v>6</v>
      </c>
      <c r="J266" s="1">
        <v>4.2408904584040767</v>
      </c>
      <c r="K266" s="1">
        <v>13.89398736896435</v>
      </c>
      <c r="L266" s="2">
        <v>3.9084407447973746</v>
      </c>
      <c r="M266" s="1">
        <v>12.804817024440627</v>
      </c>
      <c r="N266" s="2">
        <v>27.439229000366232</v>
      </c>
      <c r="O266" s="1">
        <v>89.896285906115168</v>
      </c>
    </row>
    <row r="267" spans="1:16" x14ac:dyDescent="0.15">
      <c r="A267" s="6">
        <v>2019</v>
      </c>
      <c r="B267" s="7" t="s">
        <v>20</v>
      </c>
      <c r="C267" s="6">
        <v>9</v>
      </c>
      <c r="D267" s="23" t="str">
        <f t="shared" si="4"/>
        <v>9/2019</v>
      </c>
      <c r="E267" s="7" t="s">
        <v>10</v>
      </c>
      <c r="F267" s="6">
        <v>29.255400000000002</v>
      </c>
      <c r="G267" s="7">
        <v>-90.664861110000004</v>
      </c>
      <c r="H267" s="6" t="s">
        <v>7</v>
      </c>
      <c r="I267" s="7" t="s">
        <v>7</v>
      </c>
      <c r="J267" s="1">
        <v>4.4652761969439769</v>
      </c>
      <c r="K267" s="1">
        <v>13.669601630424449</v>
      </c>
      <c r="L267" s="2">
        <v>4.112448160116756</v>
      </c>
      <c r="M267" s="1">
        <v>12.589485083373296</v>
      </c>
      <c r="N267" s="2">
        <v>29.451821724524194</v>
      </c>
      <c r="O267" s="1">
        <v>90.161202243225375</v>
      </c>
    </row>
    <row r="268" spans="1:16" x14ac:dyDescent="0.15">
      <c r="A268" s="6">
        <v>2019</v>
      </c>
      <c r="B268" s="7" t="s">
        <v>20</v>
      </c>
      <c r="C268" s="6">
        <v>9</v>
      </c>
      <c r="D268" s="23" t="str">
        <f t="shared" si="4"/>
        <v>9/2019</v>
      </c>
      <c r="E268" s="7" t="s">
        <v>9</v>
      </c>
      <c r="F268" s="6">
        <v>29.256022219999998</v>
      </c>
      <c r="G268" s="7">
        <v>-90.668099999999995</v>
      </c>
      <c r="H268" s="6" t="s">
        <v>7</v>
      </c>
      <c r="I268" s="7" t="s">
        <v>6</v>
      </c>
      <c r="J268" s="1">
        <v>8.3097518505942265</v>
      </c>
      <c r="K268" s="1">
        <v>17.465781993616307</v>
      </c>
      <c r="L268" s="2">
        <v>9.2330576117713576</v>
      </c>
      <c r="M268" s="1">
        <v>19.40642443735144</v>
      </c>
      <c r="N268" s="2">
        <v>91.314250746268613</v>
      </c>
      <c r="O268" s="1">
        <v>191.92808944477613</v>
      </c>
    </row>
    <row r="269" spans="1:16" x14ac:dyDescent="0.15">
      <c r="A269" s="6">
        <v>2019</v>
      </c>
      <c r="B269" s="7" t="s">
        <v>20</v>
      </c>
      <c r="C269" s="6">
        <v>9</v>
      </c>
      <c r="D269" s="23" t="str">
        <f t="shared" si="4"/>
        <v>9/2019</v>
      </c>
      <c r="E269" s="7" t="s">
        <v>9</v>
      </c>
      <c r="F269" s="6">
        <v>29.256022219999998</v>
      </c>
      <c r="G269" s="7">
        <v>-90.668099999999995</v>
      </c>
      <c r="H269" s="6" t="s">
        <v>7</v>
      </c>
      <c r="I269" s="7" t="s">
        <v>7</v>
      </c>
      <c r="J269" s="1">
        <v>8.6799883191850586</v>
      </c>
      <c r="K269" s="1">
        <v>21.799975781867573</v>
      </c>
      <c r="L269" s="2">
        <v>6.2607312270389421</v>
      </c>
      <c r="M269" s="1">
        <v>15.723959999412198</v>
      </c>
      <c r="N269" s="2">
        <v>55.012694978479466</v>
      </c>
      <c r="O269" s="1">
        <v>138.16555669497916</v>
      </c>
    </row>
    <row r="270" spans="1:16" x14ac:dyDescent="0.15">
      <c r="A270" s="6">
        <v>2019</v>
      </c>
      <c r="B270" s="7" t="s">
        <v>20</v>
      </c>
      <c r="C270" s="6">
        <v>9</v>
      </c>
      <c r="D270" s="23" t="str">
        <f t="shared" si="4"/>
        <v>9/2019</v>
      </c>
      <c r="E270" s="7" t="s">
        <v>11</v>
      </c>
      <c r="F270" s="6">
        <v>29.257999999999999</v>
      </c>
      <c r="G270" s="7">
        <v>-90.661500000000004</v>
      </c>
      <c r="H270" s="6" t="s">
        <v>7</v>
      </c>
      <c r="I270" s="7" t="s">
        <v>6</v>
      </c>
      <c r="J270" s="1">
        <v>7.1167676740237713</v>
      </c>
      <c r="K270" s="1">
        <v>20.358686347028865</v>
      </c>
      <c r="L270" s="2">
        <v>8.2934303765745518</v>
      </c>
      <c r="M270" s="1">
        <v>23.724723850952962</v>
      </c>
      <c r="N270" s="2">
        <v>65.326381714285461</v>
      </c>
      <c r="O270" s="1">
        <v>186.87687675428498</v>
      </c>
    </row>
    <row r="271" spans="1:16" x14ac:dyDescent="0.15">
      <c r="A271" s="6">
        <v>2019</v>
      </c>
      <c r="B271" s="7" t="s">
        <v>20</v>
      </c>
      <c r="C271" s="6">
        <v>9</v>
      </c>
      <c r="D271" s="23" t="str">
        <f t="shared" si="4"/>
        <v>9/2019</v>
      </c>
      <c r="E271" s="7" t="s">
        <v>11</v>
      </c>
      <c r="F271" s="6">
        <v>29.257999999999999</v>
      </c>
      <c r="G271" s="7">
        <v>-90.661500000000004</v>
      </c>
      <c r="H271" s="6" t="s">
        <v>7</v>
      </c>
      <c r="I271" s="7" t="s">
        <v>7</v>
      </c>
      <c r="J271" s="1">
        <v>4.5774690662139195</v>
      </c>
      <c r="K271" s="1">
        <v>15.821573055891347</v>
      </c>
      <c r="L271" s="2">
        <v>5.6692982687320352</v>
      </c>
      <c r="M271" s="1">
        <v>19.595373652316535</v>
      </c>
      <c r="N271" s="2">
        <v>46.592095852534428</v>
      </c>
      <c r="O271" s="1">
        <v>161.04101146175083</v>
      </c>
      <c r="P271" s="12"/>
    </row>
    <row r="272" spans="1:16" x14ac:dyDescent="0.15">
      <c r="A272" s="6">
        <v>2019</v>
      </c>
      <c r="B272" s="7" t="s">
        <v>21</v>
      </c>
      <c r="C272" s="6">
        <v>10</v>
      </c>
      <c r="D272" s="23" t="str">
        <f t="shared" si="4"/>
        <v>10/2019</v>
      </c>
      <c r="E272" s="7" t="s">
        <v>10</v>
      </c>
      <c r="F272" s="6">
        <v>29.255400000000002</v>
      </c>
      <c r="G272" s="7">
        <v>-90.664861110000004</v>
      </c>
      <c r="H272" s="6" t="s">
        <v>17</v>
      </c>
      <c r="I272" s="7" t="s">
        <v>6</v>
      </c>
      <c r="J272" s="1">
        <v>9.3793238709677418</v>
      </c>
      <c r="K272" s="1">
        <v>18.807724642716479</v>
      </c>
      <c r="L272" s="2">
        <v>8.7786775146988774</v>
      </c>
      <c r="M272" s="1">
        <v>17.603289074463714</v>
      </c>
      <c r="N272" s="2">
        <v>70.584605110732554</v>
      </c>
      <c r="O272" s="1">
        <v>141.5385410718911</v>
      </c>
      <c r="P272" s="12"/>
    </row>
    <row r="273" spans="1:16" x14ac:dyDescent="0.15">
      <c r="A273" s="6">
        <v>2019</v>
      </c>
      <c r="B273" s="7" t="s">
        <v>21</v>
      </c>
      <c r="C273" s="6">
        <v>10</v>
      </c>
      <c r="D273" s="23" t="str">
        <f t="shared" si="4"/>
        <v>10/2019</v>
      </c>
      <c r="E273" s="7" t="s">
        <v>10</v>
      </c>
      <c r="F273" s="6">
        <v>29.255400000000002</v>
      </c>
      <c r="G273" s="7">
        <v>-90.664861110000004</v>
      </c>
      <c r="H273" s="6" t="s">
        <v>17</v>
      </c>
      <c r="I273" s="7" t="s">
        <v>7</v>
      </c>
      <c r="J273" s="1">
        <v>13.986711035653661</v>
      </c>
      <c r="K273" s="1">
        <v>16.058389764346344</v>
      </c>
      <c r="L273" s="2">
        <v>11.080756097560986</v>
      </c>
      <c r="M273" s="1">
        <v>12.722011618364418</v>
      </c>
      <c r="N273" s="2">
        <v>86.808986301370211</v>
      </c>
      <c r="O273" s="1">
        <v>99.666929095890694</v>
      </c>
      <c r="P273" s="12"/>
    </row>
    <row r="274" spans="1:16" x14ac:dyDescent="0.15">
      <c r="A274" s="6">
        <v>2019</v>
      </c>
      <c r="B274" s="7" t="s">
        <v>21</v>
      </c>
      <c r="C274" s="6">
        <v>10</v>
      </c>
      <c r="D274" s="23" t="str">
        <f t="shared" si="4"/>
        <v>10/2019</v>
      </c>
      <c r="E274" s="7" t="s">
        <v>9</v>
      </c>
      <c r="F274" s="6">
        <v>29.256022219999998</v>
      </c>
      <c r="G274" s="7">
        <v>-90.668099999999995</v>
      </c>
      <c r="H274" s="6" t="s">
        <v>17</v>
      </c>
      <c r="I274" s="7" t="s">
        <v>6</v>
      </c>
      <c r="J274" s="1">
        <v>7.5281415280135828</v>
      </c>
      <c r="K274" s="1">
        <v>19.631048274091686</v>
      </c>
      <c r="L274" s="2">
        <v>6.5839566818451782</v>
      </c>
      <c r="M274" s="1">
        <v>17.168908285646406</v>
      </c>
      <c r="N274" s="2">
        <v>47.98782857142848</v>
      </c>
      <c r="O274" s="1">
        <v>125.13730988571406</v>
      </c>
      <c r="P274" s="12"/>
    </row>
    <row r="275" spans="1:16" x14ac:dyDescent="0.15">
      <c r="A275" s="6">
        <v>2019</v>
      </c>
      <c r="B275" s="7" t="s">
        <v>21</v>
      </c>
      <c r="C275" s="6">
        <v>10</v>
      </c>
      <c r="D275" s="23" t="str">
        <f t="shared" si="4"/>
        <v>10/2019</v>
      </c>
      <c r="E275" s="7" t="s">
        <v>9</v>
      </c>
      <c r="F275" s="6">
        <v>29.256022219999998</v>
      </c>
      <c r="G275" s="7">
        <v>-90.668099999999995</v>
      </c>
      <c r="H275" s="6" t="s">
        <v>17</v>
      </c>
      <c r="I275" s="7" t="s">
        <v>7</v>
      </c>
      <c r="J275" s="1">
        <v>4.0165047198641748</v>
      </c>
      <c r="K275" s="1">
        <v>10.021313907504249</v>
      </c>
      <c r="L275" s="2">
        <v>7.0943261095561674</v>
      </c>
      <c r="M275" s="1">
        <v>17.7005814419832</v>
      </c>
      <c r="N275" s="2">
        <v>67.592036571428253</v>
      </c>
      <c r="O275" s="1">
        <v>168.64439690057083</v>
      </c>
      <c r="P275" s="12"/>
    </row>
    <row r="276" spans="1:16" x14ac:dyDescent="0.15">
      <c r="A276" s="6">
        <v>2019</v>
      </c>
      <c r="B276" s="7" t="s">
        <v>21</v>
      </c>
      <c r="C276" s="6">
        <v>10</v>
      </c>
      <c r="D276" s="23" t="str">
        <f t="shared" si="4"/>
        <v>10/2019</v>
      </c>
      <c r="E276" s="7" t="s">
        <v>11</v>
      </c>
      <c r="F276" s="6">
        <v>29.257999999999999</v>
      </c>
      <c r="G276" s="7">
        <v>-90.661500000000004</v>
      </c>
      <c r="H276" s="6" t="s">
        <v>17</v>
      </c>
      <c r="I276" s="7" t="s">
        <v>6</v>
      </c>
      <c r="J276" s="1">
        <v>4.0389432937181633</v>
      </c>
      <c r="K276" s="1">
        <v>18.602699653650266</v>
      </c>
      <c r="L276" s="2">
        <v>3.8020418731021217</v>
      </c>
      <c r="M276" s="1">
        <v>17.511571193862878</v>
      </c>
      <c r="N276" s="2">
        <v>17.762102538576325</v>
      </c>
      <c r="O276" s="1">
        <v>81.809283942259569</v>
      </c>
      <c r="P276" s="12"/>
    </row>
    <row r="277" spans="1:16" x14ac:dyDescent="0.15">
      <c r="A277" s="6">
        <v>2019</v>
      </c>
      <c r="B277" s="7" t="s">
        <v>21</v>
      </c>
      <c r="C277" s="6">
        <v>10</v>
      </c>
      <c r="D277" s="23" t="str">
        <f t="shared" si="4"/>
        <v>10/2019</v>
      </c>
      <c r="E277" s="7" t="s">
        <v>11</v>
      </c>
      <c r="F277" s="6">
        <v>29.257999999999999</v>
      </c>
      <c r="G277" s="7">
        <v>-90.661500000000004</v>
      </c>
      <c r="H277" s="6" t="s">
        <v>17</v>
      </c>
      <c r="I277" s="7" t="s">
        <v>7</v>
      </c>
      <c r="J277" s="1">
        <v>10.695720203735142</v>
      </c>
      <c r="K277" s="1">
        <v>38.720564006791186</v>
      </c>
      <c r="L277" s="2">
        <v>7.4828117353604959</v>
      </c>
      <c r="M277" s="1">
        <v>27.089217484261809</v>
      </c>
      <c r="N277" s="2">
        <v>43.070505013673767</v>
      </c>
      <c r="O277" s="1">
        <v>155.92351093892484</v>
      </c>
      <c r="P277" s="12"/>
    </row>
    <row r="278" spans="1:16" x14ac:dyDescent="0.15">
      <c r="A278" s="6">
        <v>2019</v>
      </c>
      <c r="B278" s="7" t="s">
        <v>22</v>
      </c>
      <c r="C278" s="6">
        <v>11</v>
      </c>
      <c r="D278" s="23" t="str">
        <f t="shared" si="4"/>
        <v>11/2019</v>
      </c>
      <c r="E278" s="7" t="s">
        <v>10</v>
      </c>
      <c r="F278" s="6">
        <v>29.255400000000002</v>
      </c>
      <c r="G278" s="7">
        <v>-90.664861110000004</v>
      </c>
      <c r="H278" s="6" t="s">
        <v>6</v>
      </c>
      <c r="I278" s="7" t="s">
        <v>6</v>
      </c>
      <c r="J278" s="1">
        <v>14.068985806451611</v>
      </c>
      <c r="K278" s="1">
        <v>17.083039759864185</v>
      </c>
      <c r="L278" s="2">
        <v>13.036128956476137</v>
      </c>
      <c r="M278" s="1">
        <v>15.828909940052444</v>
      </c>
      <c r="N278" s="2">
        <v>-1.8579616089445594</v>
      </c>
      <c r="O278" s="1">
        <v>-2.2560000041613737</v>
      </c>
      <c r="P278" s="12"/>
    </row>
    <row r="279" spans="1:16" x14ac:dyDescent="0.15">
      <c r="A279" s="6">
        <v>2019</v>
      </c>
      <c r="B279" s="7" t="s">
        <v>22</v>
      </c>
      <c r="C279" s="6">
        <v>11</v>
      </c>
      <c r="D279" s="23" t="str">
        <f t="shared" si="4"/>
        <v>11/2019</v>
      </c>
      <c r="E279" s="7" t="s">
        <v>10</v>
      </c>
      <c r="F279" s="6">
        <v>29.255400000000002</v>
      </c>
      <c r="G279" s="7">
        <v>-90.664861110000004</v>
      </c>
      <c r="H279" s="6" t="s">
        <v>6</v>
      </c>
      <c r="I279" s="7" t="s">
        <v>7</v>
      </c>
      <c r="J279" s="1">
        <v>19.33457113752123</v>
      </c>
      <c r="K279" s="1">
        <v>25.733080062478777</v>
      </c>
      <c r="L279" s="2">
        <v>7.8227250704096383</v>
      </c>
      <c r="M279" s="1">
        <v>10.411547745838389</v>
      </c>
      <c r="N279" s="2">
        <v>-2.5631086036671378</v>
      </c>
      <c r="O279" s="1">
        <v>-3.411333948804129</v>
      </c>
      <c r="P279" s="12"/>
    </row>
    <row r="280" spans="1:16" x14ac:dyDescent="0.15">
      <c r="A280" s="6">
        <v>2019</v>
      </c>
      <c r="B280" s="7" t="s">
        <v>22</v>
      </c>
      <c r="C280" s="6">
        <v>11</v>
      </c>
      <c r="D280" s="23" t="str">
        <f t="shared" si="4"/>
        <v>11/2019</v>
      </c>
      <c r="E280" s="7" t="s">
        <v>9</v>
      </c>
      <c r="F280" s="6">
        <v>29.256022219999998</v>
      </c>
      <c r="G280" s="7">
        <v>-90.668099999999995</v>
      </c>
      <c r="H280" s="6" t="s">
        <v>6</v>
      </c>
      <c r="I280" s="7" t="s">
        <v>6</v>
      </c>
      <c r="J280" s="1">
        <v>23.036935823429552</v>
      </c>
      <c r="K280" s="1">
        <v>33.495293313412553</v>
      </c>
      <c r="L280" s="2">
        <v>16.779861329815756</v>
      </c>
      <c r="M280" s="1">
        <v>24.3976187331712</v>
      </c>
      <c r="N280" s="2">
        <v>-3.0497752803937885</v>
      </c>
      <c r="O280" s="1">
        <v>-4.4343187974197011</v>
      </c>
      <c r="P280" s="12"/>
    </row>
    <row r="281" spans="1:16" x14ac:dyDescent="0.15">
      <c r="A281" s="6">
        <v>2019</v>
      </c>
      <c r="B281" s="7" t="s">
        <v>22</v>
      </c>
      <c r="C281" s="6">
        <v>11</v>
      </c>
      <c r="D281" s="23" t="str">
        <f t="shared" si="4"/>
        <v>11/2019</v>
      </c>
      <c r="E281" s="7" t="s">
        <v>9</v>
      </c>
      <c r="F281" s="6">
        <v>29.256022219999998</v>
      </c>
      <c r="G281" s="7">
        <v>-90.668099999999995</v>
      </c>
      <c r="H281" s="6" t="s">
        <v>6</v>
      </c>
      <c r="I281" s="7" t="s">
        <v>7</v>
      </c>
      <c r="J281" s="1">
        <v>24.27105738539899</v>
      </c>
      <c r="K281" s="1">
        <v>30.679850656706279</v>
      </c>
      <c r="L281" s="2">
        <v>27.123044776119428</v>
      </c>
      <c r="M281" s="1">
        <v>34.284907734884911</v>
      </c>
      <c r="N281" s="2">
        <v>-3.2131320257128735</v>
      </c>
      <c r="O281" s="1">
        <v>-4.0615622600955987</v>
      </c>
      <c r="P281" s="12"/>
    </row>
    <row r="282" spans="1:16" x14ac:dyDescent="0.15">
      <c r="A282" s="6">
        <v>2019</v>
      </c>
      <c r="B282" s="7" t="s">
        <v>22</v>
      </c>
      <c r="C282" s="6">
        <v>11</v>
      </c>
      <c r="D282" s="23" t="str">
        <f t="shared" si="4"/>
        <v>11/2019</v>
      </c>
      <c r="E282" s="7" t="s">
        <v>11</v>
      </c>
      <c r="F282" s="6">
        <v>29.257999999999999</v>
      </c>
      <c r="G282" s="7">
        <v>-90.661500000000004</v>
      </c>
      <c r="H282" s="6" t="s">
        <v>6</v>
      </c>
      <c r="I282" s="7" t="s">
        <v>6</v>
      </c>
      <c r="J282" s="1">
        <v>31.675786757215619</v>
      </c>
      <c r="K282" s="1">
        <v>36.716350590152814</v>
      </c>
      <c r="L282" s="2">
        <v>32.768055266085121</v>
      </c>
      <c r="M282" s="1">
        <v>37.982431644985667</v>
      </c>
      <c r="N282" s="2">
        <v>-4.1872294813385098</v>
      </c>
      <c r="O282" s="1">
        <v>-4.8535427649078713</v>
      </c>
      <c r="P282" s="12"/>
    </row>
    <row r="283" spans="1:16" x14ac:dyDescent="0.15">
      <c r="A283" s="6">
        <v>2019</v>
      </c>
      <c r="B283" s="7" t="s">
        <v>22</v>
      </c>
      <c r="C283" s="6">
        <v>11</v>
      </c>
      <c r="D283" s="23" t="str">
        <f t="shared" si="4"/>
        <v>11/2019</v>
      </c>
      <c r="E283" s="7" t="s">
        <v>11</v>
      </c>
      <c r="F283" s="6">
        <v>29.257999999999999</v>
      </c>
      <c r="G283" s="7">
        <v>-90.661500000000004</v>
      </c>
      <c r="H283" s="6" t="s">
        <v>6</v>
      </c>
      <c r="I283" s="7" t="s">
        <v>7</v>
      </c>
      <c r="J283" s="1">
        <v>16.866328013582336</v>
      </c>
      <c r="K283" s="1">
        <v>25.038680996943995</v>
      </c>
      <c r="L283" s="2">
        <v>27.036924249296924</v>
      </c>
      <c r="M283" s="1">
        <v>40.13730320384655</v>
      </c>
      <c r="N283" s="2">
        <v>-2.216843571014147</v>
      </c>
      <c r="O283" s="1">
        <v>-3.2909853852035909</v>
      </c>
      <c r="P283" s="12"/>
    </row>
    <row r="284" spans="1:16" x14ac:dyDescent="0.15">
      <c r="A284" s="6">
        <v>2019</v>
      </c>
      <c r="B284" s="7" t="s">
        <v>23</v>
      </c>
      <c r="C284" s="6">
        <v>12</v>
      </c>
      <c r="D284" s="23" t="str">
        <f t="shared" si="4"/>
        <v>12/2019</v>
      </c>
      <c r="E284" s="7" t="s">
        <v>10</v>
      </c>
      <c r="F284" s="6">
        <v>29.255400000000002</v>
      </c>
      <c r="G284" s="7">
        <v>-90.664861110000004</v>
      </c>
      <c r="H284" s="6" t="s">
        <v>7</v>
      </c>
      <c r="I284" s="7" t="s">
        <v>6</v>
      </c>
      <c r="J284" s="1">
        <v>13.451925025466894</v>
      </c>
      <c r="K284" s="1">
        <v>20.26974731979627</v>
      </c>
      <c r="L284" s="2">
        <v>7.612860795397224</v>
      </c>
      <c r="M284" s="1">
        <v>11.471277487151257</v>
      </c>
      <c r="N284" s="2" t="s">
        <v>24</v>
      </c>
      <c r="O284" s="1" t="s">
        <v>24</v>
      </c>
    </row>
    <row r="285" spans="1:16" x14ac:dyDescent="0.15">
      <c r="A285" s="6">
        <v>2019</v>
      </c>
      <c r="B285" s="7" t="s">
        <v>23</v>
      </c>
      <c r="C285" s="6">
        <v>12</v>
      </c>
      <c r="D285" s="23" t="str">
        <f t="shared" si="4"/>
        <v>12/2019</v>
      </c>
      <c r="E285" s="7" t="s">
        <v>10</v>
      </c>
      <c r="F285" s="6">
        <v>29.255400000000002</v>
      </c>
      <c r="G285" s="7">
        <v>-90.664861110000004</v>
      </c>
      <c r="H285" s="6" t="s">
        <v>7</v>
      </c>
      <c r="I285" s="7" t="s">
        <v>7</v>
      </c>
      <c r="J285" s="1">
        <v>17.318839252971141</v>
      </c>
      <c r="K285" s="1">
        <v>19.407343172292034</v>
      </c>
      <c r="L285" s="2">
        <v>9.8012672625756316</v>
      </c>
      <c r="M285" s="1">
        <v>10.98321628313075</v>
      </c>
      <c r="N285" s="2" t="s">
        <v>24</v>
      </c>
      <c r="O285" s="1" t="s">
        <v>24</v>
      </c>
    </row>
    <row r="286" spans="1:16" x14ac:dyDescent="0.15">
      <c r="A286" s="6">
        <v>2019</v>
      </c>
      <c r="B286" s="7" t="s">
        <v>23</v>
      </c>
      <c r="C286" s="6">
        <v>12</v>
      </c>
      <c r="D286" s="23" t="str">
        <f t="shared" si="4"/>
        <v>12/2019</v>
      </c>
      <c r="E286" s="7" t="s">
        <v>9</v>
      </c>
      <c r="F286" s="6">
        <v>29.256022219999998</v>
      </c>
      <c r="G286" s="7">
        <v>-90.668099999999995</v>
      </c>
      <c r="H286" s="6" t="s">
        <v>7</v>
      </c>
      <c r="I286" s="7" t="s">
        <v>6</v>
      </c>
      <c r="J286" s="1">
        <v>27.150674363327678</v>
      </c>
      <c r="K286" s="1">
        <v>28.590894226146023</v>
      </c>
      <c r="L286" s="2">
        <v>15.365407109976049</v>
      </c>
      <c r="M286" s="1">
        <v>16.180472114400693</v>
      </c>
      <c r="N286" s="2" t="s">
        <v>24</v>
      </c>
      <c r="O286" s="1" t="s">
        <v>24</v>
      </c>
    </row>
    <row r="287" spans="1:16" x14ac:dyDescent="0.15">
      <c r="A287" s="6">
        <v>2019</v>
      </c>
      <c r="B287" s="7" t="s">
        <v>23</v>
      </c>
      <c r="C287" s="6">
        <v>12</v>
      </c>
      <c r="D287" s="23" t="str">
        <f t="shared" si="4"/>
        <v>12/2019</v>
      </c>
      <c r="E287" s="7" t="s">
        <v>9</v>
      </c>
      <c r="F287" s="6">
        <v>29.256022219999998</v>
      </c>
      <c r="G287" s="7">
        <v>-90.668099999999995</v>
      </c>
      <c r="H287" s="6" t="s">
        <v>7</v>
      </c>
      <c r="I287" s="7" t="s">
        <v>7</v>
      </c>
      <c r="J287" s="1">
        <v>9.9141098811545003</v>
      </c>
      <c r="K287" s="1">
        <v>17.245079920950772</v>
      </c>
      <c r="L287" s="2">
        <v>5.6107016871276176</v>
      </c>
      <c r="M287" s="1">
        <v>9.7595245732601992</v>
      </c>
      <c r="N287" s="2" t="s">
        <v>24</v>
      </c>
      <c r="O287" s="1" t="s">
        <v>24</v>
      </c>
    </row>
    <row r="288" spans="1:16" x14ac:dyDescent="0.15">
      <c r="A288" s="6">
        <v>2019</v>
      </c>
      <c r="B288" s="7" t="s">
        <v>23</v>
      </c>
      <c r="C288" s="6">
        <v>12</v>
      </c>
      <c r="D288" s="23" t="str">
        <f t="shared" si="4"/>
        <v>12/2019</v>
      </c>
      <c r="E288" s="7" t="s">
        <v>11</v>
      </c>
      <c r="F288" s="6">
        <v>29.257999999999999</v>
      </c>
      <c r="G288" s="7">
        <v>-90.661500000000004</v>
      </c>
      <c r="H288" s="6" t="s">
        <v>7</v>
      </c>
      <c r="I288" s="7" t="s">
        <v>6</v>
      </c>
      <c r="J288" s="6" t="s">
        <v>24</v>
      </c>
      <c r="K288" s="6" t="s">
        <v>24</v>
      </c>
      <c r="L288" s="2" t="s">
        <v>24</v>
      </c>
      <c r="M288" s="1" t="s">
        <v>24</v>
      </c>
      <c r="N288" s="2" t="s">
        <v>24</v>
      </c>
      <c r="O288" s="1" t="s">
        <v>24</v>
      </c>
    </row>
    <row r="289" spans="1:15" x14ac:dyDescent="0.15">
      <c r="A289" s="6">
        <v>2019</v>
      </c>
      <c r="B289" s="7" t="s">
        <v>23</v>
      </c>
      <c r="C289" s="6">
        <v>12</v>
      </c>
      <c r="D289" s="23" t="str">
        <f t="shared" si="4"/>
        <v>12/2019</v>
      </c>
      <c r="E289" s="7" t="s">
        <v>11</v>
      </c>
      <c r="F289" s="6">
        <v>29.257999999999999</v>
      </c>
      <c r="G289" s="7">
        <v>-90.661500000000004</v>
      </c>
      <c r="H289" s="6" t="s">
        <v>7</v>
      </c>
      <c r="I289" s="7" t="s">
        <v>7</v>
      </c>
      <c r="J289" s="6" t="s">
        <v>24</v>
      </c>
      <c r="K289" s="6" t="s">
        <v>24</v>
      </c>
      <c r="L289" s="2" t="s">
        <v>24</v>
      </c>
      <c r="M289" s="1" t="s">
        <v>24</v>
      </c>
      <c r="N289" s="2" t="s">
        <v>24</v>
      </c>
      <c r="O289" s="1" t="s">
        <v>24</v>
      </c>
    </row>
    <row r="290" spans="1:15" x14ac:dyDescent="0.15">
      <c r="A290" s="6">
        <v>2020</v>
      </c>
      <c r="B290" s="7" t="s">
        <v>8</v>
      </c>
      <c r="C290" s="6">
        <v>1</v>
      </c>
      <c r="D290" s="23" t="str">
        <f t="shared" si="4"/>
        <v>1/2020</v>
      </c>
      <c r="E290" s="7" t="s">
        <v>10</v>
      </c>
      <c r="F290" s="6">
        <v>29.255400000000002</v>
      </c>
      <c r="G290" s="7">
        <v>-90.664861110000004</v>
      </c>
      <c r="H290" s="6" t="s">
        <v>7</v>
      </c>
      <c r="I290" s="7" t="s">
        <v>6</v>
      </c>
      <c r="J290" s="4">
        <v>17.277701867572148</v>
      </c>
      <c r="K290" s="4">
        <v>23.836646595585762</v>
      </c>
      <c r="L290" s="3">
        <v>17.277701867572148</v>
      </c>
      <c r="M290" s="4">
        <v>23.836646595585762</v>
      </c>
      <c r="N290" s="2" t="s">
        <v>24</v>
      </c>
      <c r="O290" s="1" t="s">
        <v>24</v>
      </c>
    </row>
    <row r="291" spans="1:15" x14ac:dyDescent="0.15">
      <c r="A291" s="6">
        <v>2020</v>
      </c>
      <c r="B291" s="7" t="s">
        <v>8</v>
      </c>
      <c r="C291" s="6">
        <v>1</v>
      </c>
      <c r="D291" s="23" t="str">
        <f t="shared" si="4"/>
        <v>1/2020</v>
      </c>
      <c r="E291" s="7" t="s">
        <v>10</v>
      </c>
      <c r="F291" s="6">
        <v>29.255400000000002</v>
      </c>
      <c r="G291" s="7">
        <v>-90.664861110000004</v>
      </c>
      <c r="H291" s="6" t="s">
        <v>7</v>
      </c>
      <c r="I291" s="7" t="s">
        <v>7</v>
      </c>
      <c r="J291" s="4">
        <v>24.682431239388784</v>
      </c>
      <c r="K291" s="4">
        <v>27.501164886927022</v>
      </c>
      <c r="L291" s="3">
        <v>24.682431239388784</v>
      </c>
      <c r="M291" s="4">
        <v>27.501164886927022</v>
      </c>
      <c r="N291" s="2" t="s">
        <v>24</v>
      </c>
      <c r="O291" s="1" t="s">
        <v>24</v>
      </c>
    </row>
    <row r="292" spans="1:15" x14ac:dyDescent="0.15">
      <c r="A292" s="6">
        <v>2020</v>
      </c>
      <c r="B292" s="7" t="s">
        <v>8</v>
      </c>
      <c r="C292" s="6">
        <v>1</v>
      </c>
      <c r="D292" s="23" t="str">
        <f t="shared" si="4"/>
        <v>1/2020</v>
      </c>
      <c r="E292" s="7" t="s">
        <v>9</v>
      </c>
      <c r="F292" s="6">
        <v>29.256022219999998</v>
      </c>
      <c r="G292" s="7">
        <v>-90.668099999999995</v>
      </c>
      <c r="H292" s="6" t="s">
        <v>7</v>
      </c>
      <c r="I292" s="7" t="s">
        <v>6</v>
      </c>
      <c r="J292" s="4">
        <v>15.673343837011888</v>
      </c>
      <c r="K292" s="4">
        <v>23.424820230356531</v>
      </c>
      <c r="L292" s="3">
        <v>15.673343837011888</v>
      </c>
      <c r="M292" s="4">
        <v>23.424820230356531</v>
      </c>
      <c r="N292" s="2" t="s">
        <v>24</v>
      </c>
      <c r="O292" s="1" t="s">
        <v>24</v>
      </c>
    </row>
    <row r="293" spans="1:15" x14ac:dyDescent="0.15">
      <c r="A293" s="6">
        <v>2020</v>
      </c>
      <c r="B293" s="7" t="s">
        <v>8</v>
      </c>
      <c r="C293" s="6">
        <v>1</v>
      </c>
      <c r="D293" s="23" t="str">
        <f t="shared" si="4"/>
        <v>1/2020</v>
      </c>
      <c r="E293" s="7" t="s">
        <v>9</v>
      </c>
      <c r="F293" s="6">
        <v>29.256022219999998</v>
      </c>
      <c r="G293" s="7">
        <v>-90.668099999999995</v>
      </c>
      <c r="H293" s="6" t="s">
        <v>7</v>
      </c>
      <c r="I293" s="7" t="s">
        <v>7</v>
      </c>
      <c r="J293" s="4">
        <v>16.002442920203737</v>
      </c>
      <c r="K293" s="4">
        <v>18.430823917691001</v>
      </c>
      <c r="L293" s="3">
        <v>16.002442920203737</v>
      </c>
      <c r="M293" s="4">
        <v>18.430823917691001</v>
      </c>
      <c r="N293" s="2" t="s">
        <v>24</v>
      </c>
      <c r="O293" s="1" t="s">
        <v>24</v>
      </c>
    </row>
    <row r="294" spans="1:15" x14ac:dyDescent="0.15">
      <c r="A294" s="6">
        <v>2020</v>
      </c>
      <c r="B294" s="7" t="s">
        <v>8</v>
      </c>
      <c r="C294" s="6">
        <v>1</v>
      </c>
      <c r="D294" s="23" t="str">
        <f t="shared" si="4"/>
        <v>1/2020</v>
      </c>
      <c r="E294" s="7" t="s">
        <v>11</v>
      </c>
      <c r="F294" s="6">
        <v>29.257999999999999</v>
      </c>
      <c r="G294" s="7">
        <v>-90.661500000000004</v>
      </c>
      <c r="H294" s="6" t="s">
        <v>7</v>
      </c>
      <c r="I294" s="7" t="s">
        <v>6</v>
      </c>
      <c r="J294" s="4">
        <v>11.970979151103563</v>
      </c>
      <c r="K294" s="4">
        <v>21.987891358370135</v>
      </c>
      <c r="L294" s="3">
        <v>11.970979151103563</v>
      </c>
      <c r="M294" s="4">
        <v>21.987891358370135</v>
      </c>
      <c r="N294" s="2" t="s">
        <v>24</v>
      </c>
      <c r="O294" s="1" t="s">
        <v>24</v>
      </c>
    </row>
    <row r="295" spans="1:15" x14ac:dyDescent="0.15">
      <c r="A295" s="6">
        <v>2020</v>
      </c>
      <c r="B295" s="7" t="s">
        <v>8</v>
      </c>
      <c r="C295" s="6">
        <v>1</v>
      </c>
      <c r="D295" s="23" t="str">
        <f t="shared" si="4"/>
        <v>1/2020</v>
      </c>
      <c r="E295" s="7" t="s">
        <v>11</v>
      </c>
      <c r="F295" s="6">
        <v>29.257999999999999</v>
      </c>
      <c r="G295" s="7">
        <v>-90.661500000000004</v>
      </c>
      <c r="H295" s="6" t="s">
        <v>7</v>
      </c>
      <c r="I295" s="7" t="s">
        <v>7</v>
      </c>
      <c r="J295" s="4">
        <v>19.745944991511042</v>
      </c>
      <c r="K295" s="4">
        <v>25.321706208488965</v>
      </c>
      <c r="L295" s="3">
        <v>19.745944991511042</v>
      </c>
      <c r="M295" s="4">
        <v>25.321706208488965</v>
      </c>
      <c r="N295" s="2" t="s">
        <v>24</v>
      </c>
      <c r="O295" s="1" t="s">
        <v>24</v>
      </c>
    </row>
    <row r="296" spans="1:15" x14ac:dyDescent="0.15">
      <c r="A296" s="6">
        <v>2020</v>
      </c>
      <c r="B296" s="7" t="s">
        <v>12</v>
      </c>
      <c r="C296" s="6">
        <v>2</v>
      </c>
      <c r="D296" s="23" t="str">
        <f t="shared" si="4"/>
        <v>2/2020</v>
      </c>
      <c r="E296" s="7" t="s">
        <v>10</v>
      </c>
      <c r="F296" s="6">
        <v>29.255400000000002</v>
      </c>
      <c r="G296" s="7">
        <v>-90.664861110000004</v>
      </c>
      <c r="H296" s="6" t="s">
        <v>17</v>
      </c>
      <c r="I296" s="7" t="s">
        <v>6</v>
      </c>
      <c r="J296" s="4">
        <v>9.5451771440760265</v>
      </c>
      <c r="K296" s="4">
        <v>19.763405681408749</v>
      </c>
      <c r="L296" s="3">
        <v>9.5451771440760265</v>
      </c>
      <c r="M296" s="4">
        <v>19.763405681408749</v>
      </c>
      <c r="N296" s="2" t="s">
        <v>24</v>
      </c>
      <c r="O296" s="1" t="s">
        <v>24</v>
      </c>
    </row>
    <row r="297" spans="1:15" x14ac:dyDescent="0.15">
      <c r="A297" s="6">
        <v>2020</v>
      </c>
      <c r="B297" s="7" t="s">
        <v>12</v>
      </c>
      <c r="C297" s="6">
        <v>2</v>
      </c>
      <c r="D297" s="23" t="str">
        <f t="shared" si="4"/>
        <v>2/2020</v>
      </c>
      <c r="E297" s="7" t="s">
        <v>10</v>
      </c>
      <c r="F297" s="6">
        <v>29.255400000000002</v>
      </c>
      <c r="G297" s="7">
        <v>-90.664861110000004</v>
      </c>
      <c r="H297" s="6" t="s">
        <v>17</v>
      </c>
      <c r="I297" s="7" t="s">
        <v>7</v>
      </c>
      <c r="J297" s="4">
        <v>10.243604739984033</v>
      </c>
      <c r="K297" s="4">
        <v>24.210759802952261</v>
      </c>
      <c r="L297" s="3">
        <v>10.243604739984033</v>
      </c>
      <c r="M297" s="4">
        <v>24.210759802952261</v>
      </c>
      <c r="N297" s="2" t="s">
        <v>24</v>
      </c>
      <c r="O297" s="1" t="s">
        <v>24</v>
      </c>
    </row>
    <row r="298" spans="1:15" x14ac:dyDescent="0.15">
      <c r="A298" s="6">
        <v>2020</v>
      </c>
      <c r="B298" s="7" t="s">
        <v>12</v>
      </c>
      <c r="C298" s="6">
        <v>2</v>
      </c>
      <c r="D298" s="23" t="str">
        <f t="shared" si="4"/>
        <v>2/2020</v>
      </c>
      <c r="E298" s="7" t="s">
        <v>9</v>
      </c>
      <c r="F298" s="6">
        <v>29.256022219999998</v>
      </c>
      <c r="G298" s="7">
        <v>-90.668099999999995</v>
      </c>
      <c r="H298" s="6" t="s">
        <v>17</v>
      </c>
      <c r="I298" s="7" t="s">
        <v>6</v>
      </c>
      <c r="J298" s="4">
        <v>16.296643904520057</v>
      </c>
      <c r="K298" s="4">
        <v>23.30350235586776</v>
      </c>
      <c r="L298" s="3">
        <v>16.296643904520057</v>
      </c>
      <c r="M298" s="4">
        <v>23.30350235586776</v>
      </c>
      <c r="N298" s="2" t="s">
        <v>24</v>
      </c>
      <c r="O298" s="1" t="s">
        <v>24</v>
      </c>
    </row>
    <row r="299" spans="1:15" x14ac:dyDescent="0.15">
      <c r="A299" s="6">
        <v>2020</v>
      </c>
      <c r="B299" s="7" t="s">
        <v>12</v>
      </c>
      <c r="C299" s="6">
        <v>2</v>
      </c>
      <c r="D299" s="23" t="str">
        <f t="shared" si="4"/>
        <v>2/2020</v>
      </c>
      <c r="E299" s="7" t="s">
        <v>9</v>
      </c>
      <c r="F299" s="6">
        <v>29.256022219999998</v>
      </c>
      <c r="G299" s="7">
        <v>-90.668099999999995</v>
      </c>
      <c r="H299" s="6" t="s">
        <v>17</v>
      </c>
      <c r="I299" s="7" t="s">
        <v>7</v>
      </c>
      <c r="J299" s="4">
        <v>15.365407109976051</v>
      </c>
      <c r="K299" s="4">
        <v>21.773713111630599</v>
      </c>
      <c r="L299" s="3">
        <v>15.365407109976051</v>
      </c>
      <c r="M299" s="4">
        <v>21.773713111630599</v>
      </c>
      <c r="N299" s="2" t="s">
        <v>24</v>
      </c>
      <c r="O299" s="1" t="s">
        <v>24</v>
      </c>
    </row>
    <row r="300" spans="1:15" x14ac:dyDescent="0.15">
      <c r="A300" s="6">
        <v>2020</v>
      </c>
      <c r="B300" s="7" t="s">
        <v>12</v>
      </c>
      <c r="C300" s="6">
        <v>2</v>
      </c>
      <c r="D300" s="23" t="str">
        <f t="shared" si="4"/>
        <v>2/2020</v>
      </c>
      <c r="E300" s="7" t="s">
        <v>11</v>
      </c>
      <c r="F300" s="6">
        <v>29.257999999999999</v>
      </c>
      <c r="G300" s="7">
        <v>-90.661500000000004</v>
      </c>
      <c r="H300" s="6" t="s">
        <v>17</v>
      </c>
      <c r="I300" s="7" t="s">
        <v>6</v>
      </c>
      <c r="J300" s="4">
        <v>17.333703062080424</v>
      </c>
      <c r="K300" s="4">
        <v>33.493603309110718</v>
      </c>
      <c r="L300" s="3">
        <v>17.333703062080424</v>
      </c>
      <c r="M300" s="4">
        <v>33.493603309110718</v>
      </c>
      <c r="N300" s="2" t="s">
        <v>24</v>
      </c>
      <c r="O300" s="1" t="s">
        <v>24</v>
      </c>
    </row>
    <row r="301" spans="1:15" x14ac:dyDescent="0.15">
      <c r="A301" s="6">
        <v>2020</v>
      </c>
      <c r="B301" s="7" t="s">
        <v>12</v>
      </c>
      <c r="C301" s="6">
        <v>2</v>
      </c>
      <c r="D301" s="23" t="str">
        <f t="shared" si="4"/>
        <v>2/2020</v>
      </c>
      <c r="E301" s="7" t="s">
        <v>11</v>
      </c>
      <c r="F301" s="6">
        <v>29.257999999999999</v>
      </c>
      <c r="G301" s="7">
        <v>-90.661500000000004</v>
      </c>
      <c r="H301" s="6" t="s">
        <v>17</v>
      </c>
      <c r="I301" s="7" t="s">
        <v>7</v>
      </c>
      <c r="J301" s="4">
        <v>21.333788384098987</v>
      </c>
      <c r="K301" s="4">
        <v>37.608802197618481</v>
      </c>
      <c r="L301" s="3">
        <v>21.333788384098987</v>
      </c>
      <c r="M301" s="4">
        <v>37.608802197618481</v>
      </c>
      <c r="N301" s="2" t="s">
        <v>24</v>
      </c>
      <c r="O301" s="1" t="s">
        <v>24</v>
      </c>
    </row>
    <row r="302" spans="1:15" x14ac:dyDescent="0.15">
      <c r="A302" s="6">
        <v>2020</v>
      </c>
      <c r="B302" s="7" t="s">
        <v>13</v>
      </c>
      <c r="C302" s="6">
        <v>3</v>
      </c>
      <c r="D302" s="23" t="str">
        <f t="shared" si="4"/>
        <v>3/2020</v>
      </c>
      <c r="E302" s="7" t="s">
        <v>10</v>
      </c>
      <c r="F302" s="6">
        <v>29.255400000000002</v>
      </c>
      <c r="G302" s="7">
        <v>-90.664861110000004</v>
      </c>
      <c r="H302" s="6" t="s">
        <v>6</v>
      </c>
      <c r="I302" s="7" t="s">
        <v>6</v>
      </c>
      <c r="J302" s="4">
        <v>8.0217901528013602</v>
      </c>
      <c r="K302" s="4">
        <v>11.151728120882852</v>
      </c>
      <c r="L302" s="3">
        <v>8.0217901528013602</v>
      </c>
      <c r="M302" s="4">
        <v>11.151728120882852</v>
      </c>
      <c r="N302" s="2" t="s">
        <v>24</v>
      </c>
      <c r="O302" s="1" t="s">
        <v>24</v>
      </c>
    </row>
    <row r="303" spans="1:15" x14ac:dyDescent="0.15">
      <c r="A303" s="6">
        <v>2020</v>
      </c>
      <c r="B303" s="7" t="s">
        <v>13</v>
      </c>
      <c r="C303" s="6">
        <v>3</v>
      </c>
      <c r="D303" s="23" t="str">
        <f t="shared" si="4"/>
        <v>3/2020</v>
      </c>
      <c r="E303" s="7" t="s">
        <v>10</v>
      </c>
      <c r="F303" s="6">
        <v>29.255400000000002</v>
      </c>
      <c r="G303" s="7">
        <v>-90.664861110000004</v>
      </c>
      <c r="H303" s="6" t="s">
        <v>6</v>
      </c>
      <c r="I303" s="7" t="s">
        <v>7</v>
      </c>
      <c r="J303" s="4">
        <v>8.2274770797962695</v>
      </c>
      <c r="K303" s="4">
        <v>10.629776974940576</v>
      </c>
      <c r="L303" s="3">
        <v>8.2274770797962695</v>
      </c>
      <c r="M303" s="4">
        <v>10.629776974940576</v>
      </c>
      <c r="N303" s="2" t="s">
        <v>24</v>
      </c>
      <c r="O303" s="1" t="s">
        <v>24</v>
      </c>
    </row>
    <row r="304" spans="1:15" x14ac:dyDescent="0.15">
      <c r="A304" s="6">
        <v>2020</v>
      </c>
      <c r="B304" s="7" t="s">
        <v>13</v>
      </c>
      <c r="C304" s="6">
        <v>3</v>
      </c>
      <c r="D304" s="23" t="str">
        <f t="shared" si="4"/>
        <v>3/2020</v>
      </c>
      <c r="E304" s="7" t="s">
        <v>9</v>
      </c>
      <c r="F304" s="6">
        <v>29.256022219999998</v>
      </c>
      <c r="G304" s="7">
        <v>-90.668099999999995</v>
      </c>
      <c r="H304" s="6" t="s">
        <v>6</v>
      </c>
      <c r="I304" s="7" t="s">
        <v>6</v>
      </c>
      <c r="J304" s="4">
        <v>26.701902886247872</v>
      </c>
      <c r="K304" s="4">
        <v>53.298568861120579</v>
      </c>
      <c r="L304" s="3">
        <v>26.701902886247872</v>
      </c>
      <c r="M304" s="4">
        <v>53.298568861120579</v>
      </c>
      <c r="N304" s="2" t="s">
        <v>24</v>
      </c>
      <c r="O304" s="1" t="s">
        <v>24</v>
      </c>
    </row>
    <row r="305" spans="1:15" x14ac:dyDescent="0.15">
      <c r="A305" s="6">
        <v>2020</v>
      </c>
      <c r="B305" s="7" t="s">
        <v>13</v>
      </c>
      <c r="C305" s="6">
        <v>3</v>
      </c>
      <c r="D305" s="23" t="str">
        <f t="shared" si="4"/>
        <v>3/2020</v>
      </c>
      <c r="E305" s="7" t="s">
        <v>9</v>
      </c>
      <c r="F305" s="6">
        <v>29.256022219999998</v>
      </c>
      <c r="G305" s="7">
        <v>-90.668099999999995</v>
      </c>
      <c r="H305" s="6" t="s">
        <v>6</v>
      </c>
      <c r="I305" s="7" t="s">
        <v>7</v>
      </c>
      <c r="J305" s="4">
        <v>12.958276400679118</v>
      </c>
      <c r="K305" s="4">
        <v>30.966510917215619</v>
      </c>
      <c r="L305" s="3">
        <v>12.958276400679118</v>
      </c>
      <c r="M305" s="4">
        <v>30.966510917215619</v>
      </c>
      <c r="N305" s="2" t="s">
        <v>24</v>
      </c>
      <c r="O305" s="1" t="s">
        <v>24</v>
      </c>
    </row>
    <row r="306" spans="1:15" x14ac:dyDescent="0.15">
      <c r="A306" s="6">
        <v>2020</v>
      </c>
      <c r="B306" s="7" t="s">
        <v>13</v>
      </c>
      <c r="C306" s="6">
        <v>3</v>
      </c>
      <c r="D306" s="23" t="str">
        <f t="shared" si="4"/>
        <v>3/2020</v>
      </c>
      <c r="E306" s="7" t="s">
        <v>11</v>
      </c>
      <c r="F306" s="6">
        <v>29.257999999999999</v>
      </c>
      <c r="G306" s="7">
        <v>-90.661500000000004</v>
      </c>
      <c r="H306" s="6" t="s">
        <v>6</v>
      </c>
      <c r="I306" s="7" t="s">
        <v>6</v>
      </c>
      <c r="J306" s="4">
        <v>20.157318845500857</v>
      </c>
      <c r="K306" s="4">
        <v>35.188919470288617</v>
      </c>
      <c r="L306" s="3">
        <v>20.157318845500857</v>
      </c>
      <c r="M306" s="4">
        <v>35.188919470288617</v>
      </c>
      <c r="N306" s="2" t="s">
        <v>24</v>
      </c>
      <c r="O306" s="1" t="s">
        <v>24</v>
      </c>
    </row>
    <row r="307" spans="1:15" x14ac:dyDescent="0.15">
      <c r="A307" s="6">
        <v>2020</v>
      </c>
      <c r="B307" s="7" t="s">
        <v>13</v>
      </c>
      <c r="C307" s="6">
        <v>3</v>
      </c>
      <c r="D307" s="23" t="str">
        <f t="shared" si="4"/>
        <v>3/2020</v>
      </c>
      <c r="E307" s="7" t="s">
        <v>11</v>
      </c>
      <c r="F307" s="6">
        <v>29.257999999999999</v>
      </c>
      <c r="G307" s="7">
        <v>-90.661500000000004</v>
      </c>
      <c r="H307" s="6" t="s">
        <v>6</v>
      </c>
      <c r="I307" s="7" t="s">
        <v>7</v>
      </c>
      <c r="J307" s="4">
        <v>14.398084889643469</v>
      </c>
      <c r="K307" s="4">
        <v>33.041547952461805</v>
      </c>
      <c r="L307" s="3">
        <v>14.398084889643469</v>
      </c>
      <c r="M307" s="4">
        <v>33.041547952461805</v>
      </c>
      <c r="N307" s="2" t="s">
        <v>24</v>
      </c>
      <c r="O307" s="1" t="s">
        <v>24</v>
      </c>
    </row>
    <row r="308" spans="1:15" x14ac:dyDescent="0.15">
      <c r="A308" s="6">
        <v>2020</v>
      </c>
      <c r="B308" s="7" t="s">
        <v>14</v>
      </c>
      <c r="C308" s="6">
        <v>4</v>
      </c>
      <c r="D308" s="23" t="str">
        <f t="shared" si="4"/>
        <v>4/2020</v>
      </c>
      <c r="E308" s="7" t="s">
        <v>10</v>
      </c>
      <c r="F308" s="6">
        <v>29.255400000000002</v>
      </c>
      <c r="G308" s="7">
        <v>-90.664861110000004</v>
      </c>
      <c r="H308" s="6" t="s">
        <v>17</v>
      </c>
      <c r="I308" s="7" t="s">
        <v>6</v>
      </c>
      <c r="J308" s="4">
        <v>3.3778498274823381</v>
      </c>
      <c r="K308" s="4">
        <v>5.8235400894151725</v>
      </c>
      <c r="L308" s="3">
        <v>3.3778498274823381</v>
      </c>
      <c r="M308" s="4">
        <v>5.8235400894151725</v>
      </c>
      <c r="N308" s="2" t="s">
        <v>24</v>
      </c>
      <c r="O308" s="1" t="s">
        <v>24</v>
      </c>
    </row>
    <row r="309" spans="1:15" x14ac:dyDescent="0.15">
      <c r="A309" s="6">
        <v>2020</v>
      </c>
      <c r="B309" s="7" t="s">
        <v>14</v>
      </c>
      <c r="C309" s="6">
        <v>4</v>
      </c>
      <c r="D309" s="23" t="str">
        <f t="shared" si="4"/>
        <v>4/2020</v>
      </c>
      <c r="E309" s="7" t="s">
        <v>10</v>
      </c>
      <c r="F309" s="6">
        <v>29.255400000000002</v>
      </c>
      <c r="G309" s="7">
        <v>-90.664861110000004</v>
      </c>
      <c r="H309" s="6" t="s">
        <v>17</v>
      </c>
      <c r="I309" s="7" t="s">
        <v>7</v>
      </c>
      <c r="J309" s="4">
        <v>12.338887527708037</v>
      </c>
      <c r="K309" s="4">
        <v>18.535802777001113</v>
      </c>
      <c r="L309" s="3">
        <v>12.338887527708037</v>
      </c>
      <c r="M309" s="4">
        <v>18.535802777001113</v>
      </c>
      <c r="N309" s="2" t="s">
        <v>24</v>
      </c>
      <c r="O309" s="1" t="s">
        <v>24</v>
      </c>
    </row>
    <row r="310" spans="1:15" x14ac:dyDescent="0.15">
      <c r="A310" s="6">
        <v>2020</v>
      </c>
      <c r="B310" s="7" t="s">
        <v>14</v>
      </c>
      <c r="C310" s="6">
        <v>4</v>
      </c>
      <c r="D310" s="23" t="str">
        <f t="shared" si="4"/>
        <v>4/2020</v>
      </c>
      <c r="E310" s="7" t="s">
        <v>9</v>
      </c>
      <c r="F310" s="6">
        <v>29.256022219999998</v>
      </c>
      <c r="G310" s="7">
        <v>-90.668099999999995</v>
      </c>
      <c r="H310" s="6" t="s">
        <v>17</v>
      </c>
      <c r="I310" s="7" t="s">
        <v>6</v>
      </c>
      <c r="J310" s="4">
        <v>2.14607752197186</v>
      </c>
      <c r="K310" s="4">
        <v>6.225478821518446</v>
      </c>
      <c r="L310" s="3">
        <v>2.14607752197186</v>
      </c>
      <c r="M310" s="4">
        <v>6.225478821518446</v>
      </c>
      <c r="N310" s="2" t="s">
        <v>24</v>
      </c>
      <c r="O310" s="1" t="s">
        <v>24</v>
      </c>
    </row>
    <row r="311" spans="1:15" x14ac:dyDescent="0.15">
      <c r="A311" s="6">
        <v>2020</v>
      </c>
      <c r="B311" s="7" t="s">
        <v>14</v>
      </c>
      <c r="C311" s="6">
        <v>4</v>
      </c>
      <c r="D311" s="23" t="str">
        <f t="shared" si="4"/>
        <v>4/2020</v>
      </c>
      <c r="E311" s="7" t="s">
        <v>9</v>
      </c>
      <c r="F311" s="6">
        <v>29.256022219999998</v>
      </c>
      <c r="G311" s="7">
        <v>-90.668099999999995</v>
      </c>
      <c r="H311" s="6" t="s">
        <v>17</v>
      </c>
      <c r="I311" s="7" t="s">
        <v>7</v>
      </c>
      <c r="J311" s="4">
        <v>6.1927246837176204</v>
      </c>
      <c r="K311" s="4">
        <v>10.117166064204824</v>
      </c>
      <c r="L311" s="3">
        <v>6.1927246837176204</v>
      </c>
      <c r="M311" s="4">
        <v>10.117166064204824</v>
      </c>
      <c r="N311" s="2" t="s">
        <v>24</v>
      </c>
      <c r="O311" s="1" t="s">
        <v>24</v>
      </c>
    </row>
    <row r="312" spans="1:15" x14ac:dyDescent="0.15">
      <c r="A312" s="6">
        <v>2020</v>
      </c>
      <c r="B312" s="7" t="s">
        <v>14</v>
      </c>
      <c r="C312" s="6">
        <v>4</v>
      </c>
      <c r="D312" s="23" t="str">
        <f t="shared" si="4"/>
        <v>4/2020</v>
      </c>
      <c r="E312" s="7" t="s">
        <v>11</v>
      </c>
      <c r="F312" s="6">
        <v>29.257999999999999</v>
      </c>
      <c r="G312" s="7">
        <v>-90.661500000000004</v>
      </c>
      <c r="H312" s="6" t="s">
        <v>17</v>
      </c>
      <c r="I312" s="7" t="s">
        <v>6</v>
      </c>
      <c r="J312" s="4">
        <v>12.444709890724408</v>
      </c>
      <c r="K312" s="4">
        <v>31.975793156367011</v>
      </c>
      <c r="L312" s="3">
        <v>12.444709890724408</v>
      </c>
      <c r="M312" s="4">
        <v>31.975793156367011</v>
      </c>
      <c r="N312" s="2" t="s">
        <v>24</v>
      </c>
      <c r="O312" s="1" t="s">
        <v>24</v>
      </c>
    </row>
    <row r="313" spans="1:15" x14ac:dyDescent="0.15">
      <c r="A313" s="6">
        <v>2020</v>
      </c>
      <c r="B313" s="7" t="s">
        <v>14</v>
      </c>
      <c r="C313" s="6">
        <v>4</v>
      </c>
      <c r="D313" s="23" t="str">
        <f t="shared" si="4"/>
        <v>4/2020</v>
      </c>
      <c r="E313" s="7" t="s">
        <v>11</v>
      </c>
      <c r="F313" s="6">
        <v>29.257999999999999</v>
      </c>
      <c r="G313" s="7">
        <v>-90.661500000000004</v>
      </c>
      <c r="H313" s="6" t="s">
        <v>17</v>
      </c>
      <c r="I313" s="7" t="s">
        <v>7</v>
      </c>
      <c r="J313" s="4">
        <v>14.222525589399323</v>
      </c>
      <c r="K313" s="4">
        <v>27.635256128052212</v>
      </c>
      <c r="L313" s="3">
        <v>14.222525589399323</v>
      </c>
      <c r="M313" s="4">
        <v>27.635256128052212</v>
      </c>
      <c r="N313" s="2" t="s">
        <v>24</v>
      </c>
      <c r="O313" s="1" t="s">
        <v>24</v>
      </c>
    </row>
    <row r="314" spans="1:15" x14ac:dyDescent="0.15">
      <c r="A314" s="6">
        <v>2020</v>
      </c>
      <c r="B314" s="7" t="s">
        <v>15</v>
      </c>
      <c r="C314" s="6">
        <v>5</v>
      </c>
      <c r="D314" s="23" t="str">
        <f t="shared" si="4"/>
        <v>5/2020</v>
      </c>
      <c r="E314" s="7" t="s">
        <v>10</v>
      </c>
      <c r="F314" s="6">
        <v>29.255400000000002</v>
      </c>
      <c r="G314" s="7">
        <v>-90.664861110000004</v>
      </c>
      <c r="H314" s="6" t="s">
        <v>6</v>
      </c>
      <c r="I314" s="7" t="s">
        <v>6</v>
      </c>
      <c r="J314" s="4">
        <v>12.053253921901527</v>
      </c>
      <c r="K314" s="4">
        <v>24.989192722309014</v>
      </c>
      <c r="L314" s="3">
        <v>6.8213095200348208</v>
      </c>
      <c r="M314" s="4">
        <v>14.142157737582917</v>
      </c>
      <c r="N314" s="2">
        <v>6.8213095200348208</v>
      </c>
      <c r="O314" s="1">
        <v>14.142157737582917</v>
      </c>
    </row>
    <row r="315" spans="1:15" x14ac:dyDescent="0.15">
      <c r="A315" s="6">
        <v>2020</v>
      </c>
      <c r="B315" s="7" t="s">
        <v>15</v>
      </c>
      <c r="C315" s="6">
        <v>5</v>
      </c>
      <c r="D315" s="23" t="str">
        <f t="shared" si="4"/>
        <v>5/2020</v>
      </c>
      <c r="E315" s="7" t="s">
        <v>10</v>
      </c>
      <c r="F315" s="6">
        <v>29.255400000000002</v>
      </c>
      <c r="G315" s="7">
        <v>-90.664861110000004</v>
      </c>
      <c r="H315" s="6" t="s">
        <v>7</v>
      </c>
      <c r="I315" s="7" t="s">
        <v>7</v>
      </c>
      <c r="J315" s="4">
        <v>17.277701867572162</v>
      </c>
      <c r="K315" s="4">
        <v>47.951793290322577</v>
      </c>
      <c r="L315" s="3">
        <v>9.7779863427120333</v>
      </c>
      <c r="M315" s="4">
        <v>27.13740423900542</v>
      </c>
      <c r="N315" s="2">
        <v>9.7779863427120333</v>
      </c>
      <c r="O315" s="1">
        <v>27.13740423900542</v>
      </c>
    </row>
    <row r="316" spans="1:15" x14ac:dyDescent="0.15">
      <c r="A316" s="6">
        <v>2020</v>
      </c>
      <c r="B316" s="7" t="s">
        <v>15</v>
      </c>
      <c r="C316" s="6">
        <v>5</v>
      </c>
      <c r="D316" s="23" t="str">
        <f t="shared" si="4"/>
        <v>5/2020</v>
      </c>
      <c r="E316" s="7" t="s">
        <v>9</v>
      </c>
      <c r="F316" s="6">
        <v>29.256022219999998</v>
      </c>
      <c r="G316" s="7">
        <v>-90.668099999999995</v>
      </c>
      <c r="H316" s="6" t="s">
        <v>7</v>
      </c>
      <c r="I316" s="7" t="s">
        <v>6</v>
      </c>
      <c r="J316" s="4">
        <v>15.09742044142615</v>
      </c>
      <c r="K316" s="4">
        <v>22.97288491436333</v>
      </c>
      <c r="L316" s="3">
        <v>8.544097589941229</v>
      </c>
      <c r="M316" s="4">
        <v>13.001066731388416</v>
      </c>
      <c r="N316" s="2">
        <v>8.544097589941229</v>
      </c>
      <c r="O316" s="1">
        <v>13.001066731388416</v>
      </c>
    </row>
    <row r="317" spans="1:15" x14ac:dyDescent="0.15">
      <c r="A317" s="6">
        <v>2020</v>
      </c>
      <c r="B317" s="7" t="s">
        <v>15</v>
      </c>
      <c r="C317" s="6">
        <v>5</v>
      </c>
      <c r="D317" s="23" t="str">
        <f t="shared" si="4"/>
        <v>5/2020</v>
      </c>
      <c r="E317" s="7" t="s">
        <v>9</v>
      </c>
      <c r="F317" s="6">
        <v>29.256022219999998</v>
      </c>
      <c r="G317" s="7">
        <v>-90.668099999999995</v>
      </c>
      <c r="H317" s="6" t="s">
        <v>7</v>
      </c>
      <c r="I317" s="7" t="s">
        <v>7</v>
      </c>
      <c r="J317" s="4">
        <v>17.689075721561974</v>
      </c>
      <c r="K317" s="4">
        <v>30.145887394227508</v>
      </c>
      <c r="L317" s="3">
        <v>10.010795541348033</v>
      </c>
      <c r="M317" s="4">
        <v>17.060490885244771</v>
      </c>
      <c r="N317" s="2">
        <v>10.010795541348033</v>
      </c>
      <c r="O317" s="1">
        <v>17.060490885244771</v>
      </c>
    </row>
    <row r="318" spans="1:15" x14ac:dyDescent="0.15">
      <c r="A318" s="6">
        <v>2020</v>
      </c>
      <c r="B318" s="7" t="s">
        <v>15</v>
      </c>
      <c r="C318" s="6">
        <v>5</v>
      </c>
      <c r="D318" s="23" t="str">
        <f t="shared" si="4"/>
        <v>5/2020</v>
      </c>
      <c r="E318" s="7" t="s">
        <v>11</v>
      </c>
      <c r="F318" s="6">
        <v>29.257999999999999</v>
      </c>
      <c r="G318" s="7">
        <v>-90.661500000000004</v>
      </c>
      <c r="H318" s="6" t="s">
        <v>7</v>
      </c>
      <c r="I318" s="7" t="s">
        <v>6</v>
      </c>
      <c r="J318" s="4">
        <v>23.036935823429545</v>
      </c>
      <c r="K318" s="4">
        <v>21.635385102886261</v>
      </c>
      <c r="L318" s="3">
        <v>13.037315123616041</v>
      </c>
      <c r="M318" s="4">
        <v>12.244134183863192</v>
      </c>
      <c r="N318" s="2">
        <v>13.037315123616041</v>
      </c>
      <c r="O318" s="1">
        <v>12.244134183863192</v>
      </c>
    </row>
    <row r="319" spans="1:15" x14ac:dyDescent="0.15">
      <c r="A319" s="6">
        <v>2020</v>
      </c>
      <c r="B319" s="7" t="s">
        <v>15</v>
      </c>
      <c r="C319" s="6">
        <v>5</v>
      </c>
      <c r="D319" s="23" t="str">
        <f t="shared" si="4"/>
        <v>5/2020</v>
      </c>
      <c r="E319" s="7" t="s">
        <v>11</v>
      </c>
      <c r="F319" s="6">
        <v>29.257999999999999</v>
      </c>
      <c r="G319" s="7">
        <v>-90.661500000000004</v>
      </c>
      <c r="H319" s="6" t="s">
        <v>7</v>
      </c>
      <c r="I319" s="7" t="s">
        <v>7</v>
      </c>
      <c r="J319" s="4">
        <v>0</v>
      </c>
      <c r="K319" s="4">
        <v>60.880862147368433</v>
      </c>
      <c r="L319" s="3">
        <v>0</v>
      </c>
      <c r="M319" s="4">
        <v>34.454364542936297</v>
      </c>
      <c r="N319" s="2">
        <v>0</v>
      </c>
      <c r="O319" s="1">
        <v>34.454364542936297</v>
      </c>
    </row>
    <row r="320" spans="1:15" x14ac:dyDescent="0.15">
      <c r="A320" s="6">
        <v>2020</v>
      </c>
      <c r="B320" s="7" t="s">
        <v>16</v>
      </c>
      <c r="C320" s="6">
        <v>6</v>
      </c>
      <c r="D320" s="23" t="str">
        <f t="shared" si="4"/>
        <v>6/2020</v>
      </c>
      <c r="E320" s="7" t="s">
        <v>10</v>
      </c>
      <c r="F320" s="6">
        <v>29.255400000000002</v>
      </c>
      <c r="G320" s="7">
        <v>-90.664861110000004</v>
      </c>
      <c r="H320" s="6" t="s">
        <v>17</v>
      </c>
      <c r="I320" s="7" t="s">
        <v>6</v>
      </c>
      <c r="J320" s="4">
        <v>13.657611952461801</v>
      </c>
      <c r="K320" s="4">
        <v>11.287728317011888</v>
      </c>
      <c r="L320" s="3">
        <v>7.7292653947152248</v>
      </c>
      <c r="M320" s="4">
        <v>6.3880748822930897</v>
      </c>
      <c r="N320" s="2">
        <v>7.7292653947152248</v>
      </c>
      <c r="O320" s="1">
        <v>6.3880748822930897</v>
      </c>
    </row>
    <row r="321" spans="1:15" x14ac:dyDescent="0.15">
      <c r="A321" s="6">
        <v>2020</v>
      </c>
      <c r="B321" s="7" t="s">
        <v>16</v>
      </c>
      <c r="C321" s="6">
        <v>6</v>
      </c>
      <c r="D321" s="23" t="str">
        <f t="shared" si="4"/>
        <v>6/2020</v>
      </c>
      <c r="E321" s="7" t="s">
        <v>10</v>
      </c>
      <c r="F321" s="6">
        <v>29.255400000000002</v>
      </c>
      <c r="G321" s="7">
        <v>-90.664861110000004</v>
      </c>
      <c r="H321" s="6" t="s">
        <v>17</v>
      </c>
      <c r="I321" s="7" t="s">
        <v>7</v>
      </c>
      <c r="J321" s="4">
        <v>5.9649208828522911</v>
      </c>
      <c r="K321" s="4">
        <v>20.878004700305613</v>
      </c>
      <c r="L321" s="3">
        <v>3.3757333802220097</v>
      </c>
      <c r="M321" s="4">
        <v>11.815509168254451</v>
      </c>
      <c r="N321" s="2">
        <v>3.3757333802220097</v>
      </c>
      <c r="O321" s="1">
        <v>11.815509168254451</v>
      </c>
    </row>
    <row r="322" spans="1:15" x14ac:dyDescent="0.15">
      <c r="A322" s="6">
        <v>2020</v>
      </c>
      <c r="B322" s="7" t="s">
        <v>16</v>
      </c>
      <c r="C322" s="6">
        <v>6</v>
      </c>
      <c r="D322" s="23" t="str">
        <f t="shared" si="4"/>
        <v>6/2020</v>
      </c>
      <c r="E322" s="7" t="s">
        <v>9</v>
      </c>
      <c r="F322" s="6">
        <v>29.256022219999998</v>
      </c>
      <c r="G322" s="7">
        <v>-90.668099999999995</v>
      </c>
      <c r="H322" s="6" t="s">
        <v>17</v>
      </c>
      <c r="I322" s="7" t="s">
        <v>6</v>
      </c>
      <c r="J322" s="4">
        <v>6.4585695076400667</v>
      </c>
      <c r="K322" s="4">
        <v>15.086930408149408</v>
      </c>
      <c r="L322" s="3">
        <v>3.6551044185852106</v>
      </c>
      <c r="M322" s="4">
        <v>8.5381609553760089</v>
      </c>
      <c r="N322" s="2">
        <v>3.6551044185852106</v>
      </c>
      <c r="O322" s="1">
        <v>8.5381609553760089</v>
      </c>
    </row>
    <row r="323" spans="1:15" x14ac:dyDescent="0.15">
      <c r="A323" s="6">
        <v>2020</v>
      </c>
      <c r="B323" s="7" t="s">
        <v>16</v>
      </c>
      <c r="C323" s="6">
        <v>6</v>
      </c>
      <c r="D323" s="23" t="str">
        <f t="shared" ref="D323:D385" si="5">CONCATENATE(C323, "/", A323)</f>
        <v>6/2020</v>
      </c>
      <c r="E323" s="7" t="s">
        <v>9</v>
      </c>
      <c r="F323" s="6">
        <v>29.256022219999998</v>
      </c>
      <c r="G323" s="7">
        <v>-90.668099999999995</v>
      </c>
      <c r="H323" s="6" t="s">
        <v>17</v>
      </c>
      <c r="I323" s="7" t="s">
        <v>7</v>
      </c>
      <c r="J323" s="4">
        <v>15.303107368421047</v>
      </c>
      <c r="K323" s="4">
        <v>18.616230113684228</v>
      </c>
      <c r="L323" s="3">
        <v>8.6605021892592244</v>
      </c>
      <c r="M323" s="4">
        <v>10.535500913233859</v>
      </c>
      <c r="N323" s="2">
        <v>8.6605021892592244</v>
      </c>
      <c r="O323" s="1">
        <v>10.535500913233859</v>
      </c>
    </row>
    <row r="324" spans="1:15" x14ac:dyDescent="0.15">
      <c r="A324" s="6">
        <v>2020</v>
      </c>
      <c r="B324" s="7" t="s">
        <v>16</v>
      </c>
      <c r="C324" s="6">
        <v>6</v>
      </c>
      <c r="D324" s="23" t="str">
        <f t="shared" si="5"/>
        <v>6/2020</v>
      </c>
      <c r="E324" s="7" t="s">
        <v>11</v>
      </c>
      <c r="F324" s="6">
        <v>29.257999999999999</v>
      </c>
      <c r="G324" s="7">
        <v>-90.661500000000004</v>
      </c>
      <c r="H324" s="6" t="s">
        <v>17</v>
      </c>
      <c r="I324" s="7" t="s">
        <v>6</v>
      </c>
      <c r="J324" s="4">
        <v>20.568692699490665</v>
      </c>
      <c r="K324" s="4">
        <v>34.777545616298816</v>
      </c>
      <c r="L324" s="3">
        <v>11.640459931800038</v>
      </c>
      <c r="M324" s="4">
        <v>19.681689652687503</v>
      </c>
      <c r="N324" s="2">
        <v>11.640459931800038</v>
      </c>
      <c r="O324" s="1">
        <v>19.681689652687503</v>
      </c>
    </row>
    <row r="325" spans="1:15" x14ac:dyDescent="0.15">
      <c r="A325" s="6">
        <v>2020</v>
      </c>
      <c r="B325" s="7" t="s">
        <v>16</v>
      </c>
      <c r="C325" s="6">
        <v>6</v>
      </c>
      <c r="D325" s="23" t="str">
        <f t="shared" si="5"/>
        <v>6/2020</v>
      </c>
      <c r="E325" s="7" t="s">
        <v>11</v>
      </c>
      <c r="F325" s="6">
        <v>29.257999999999999</v>
      </c>
      <c r="G325" s="7">
        <v>-90.661500000000004</v>
      </c>
      <c r="H325" s="6" t="s">
        <v>17</v>
      </c>
      <c r="I325" s="7" t="s">
        <v>7</v>
      </c>
      <c r="J325" s="4">
        <v>7.7338284550084886</v>
      </c>
      <c r="K325" s="4">
        <v>17.527776033412572</v>
      </c>
      <c r="L325" s="3">
        <v>4.3768129343568134</v>
      </c>
      <c r="M325" s="4">
        <v>9.9195110545628591</v>
      </c>
      <c r="N325" s="2">
        <v>4.3768129343568134</v>
      </c>
      <c r="O325" s="1">
        <v>9.9195110545628591</v>
      </c>
    </row>
    <row r="326" spans="1:15" x14ac:dyDescent="0.15">
      <c r="A326" s="6">
        <v>2020</v>
      </c>
      <c r="B326" s="7" t="s">
        <v>18</v>
      </c>
      <c r="C326" s="6">
        <v>7</v>
      </c>
      <c r="D326" s="23" t="str">
        <f t="shared" si="5"/>
        <v>7/2020</v>
      </c>
      <c r="E326" s="7" t="s">
        <v>10</v>
      </c>
      <c r="F326" s="6">
        <v>29.255400000000002</v>
      </c>
      <c r="G326" s="7">
        <v>-90.664861110000004</v>
      </c>
      <c r="H326" s="6" t="s">
        <v>17</v>
      </c>
      <c r="I326" s="7" t="s">
        <v>6</v>
      </c>
      <c r="J326" s="4">
        <v>53.067227164685924</v>
      </c>
      <c r="K326" s="4">
        <v>-52.671896891001708</v>
      </c>
      <c r="L326" s="3">
        <v>30.032386624044101</v>
      </c>
      <c r="M326" s="4">
        <v>-29.808656984154901</v>
      </c>
      <c r="N326" s="2">
        <v>30.032386624044101</v>
      </c>
      <c r="O326" s="1">
        <v>-29.808656984154901</v>
      </c>
    </row>
    <row r="327" spans="1:15" x14ac:dyDescent="0.15">
      <c r="A327" s="6">
        <v>2020</v>
      </c>
      <c r="B327" s="7" t="s">
        <v>18</v>
      </c>
      <c r="C327" s="6">
        <v>7</v>
      </c>
      <c r="D327" s="23" t="str">
        <f t="shared" si="5"/>
        <v>7/2020</v>
      </c>
      <c r="E327" s="7" t="s">
        <v>10</v>
      </c>
      <c r="F327" s="6">
        <v>29.255400000000002</v>
      </c>
      <c r="G327" s="7">
        <v>-90.664861110000004</v>
      </c>
      <c r="H327" s="6" t="s">
        <v>17</v>
      </c>
      <c r="I327" s="7" t="s">
        <v>7</v>
      </c>
      <c r="J327" s="4">
        <v>13.739886723259763</v>
      </c>
      <c r="K327" s="4">
        <v>20.100384704108663</v>
      </c>
      <c r="L327" s="3">
        <v>7.7758272344424242</v>
      </c>
      <c r="M327" s="4">
        <v>11.375429940072815</v>
      </c>
      <c r="N327" s="2">
        <v>7.7758272344424242</v>
      </c>
      <c r="O327" s="1">
        <v>11.375429940072815</v>
      </c>
    </row>
    <row r="328" spans="1:15" x14ac:dyDescent="0.15">
      <c r="A328" s="6">
        <v>2020</v>
      </c>
      <c r="B328" s="7" t="s">
        <v>18</v>
      </c>
      <c r="C328" s="6">
        <v>7</v>
      </c>
      <c r="D328" s="23" t="str">
        <f t="shared" si="5"/>
        <v>7/2020</v>
      </c>
      <c r="E328" s="7" t="s">
        <v>9</v>
      </c>
      <c r="F328" s="6">
        <v>29.256022219999998</v>
      </c>
      <c r="G328" s="7">
        <v>-90.668099999999995</v>
      </c>
      <c r="H328" s="6" t="s">
        <v>17</v>
      </c>
      <c r="I328" s="7" t="s">
        <v>6</v>
      </c>
      <c r="J328" s="4">
        <v>9.0502247877758855</v>
      </c>
      <c r="K328" s="4">
        <v>32.064123675382028</v>
      </c>
      <c r="L328" s="3">
        <v>5.1218023699920128</v>
      </c>
      <c r="M328" s="4">
        <v>18.146080178484453</v>
      </c>
      <c r="N328" s="2">
        <v>5.1218023699920128</v>
      </c>
      <c r="O328" s="1">
        <v>18.146080178484453</v>
      </c>
    </row>
    <row r="329" spans="1:15" x14ac:dyDescent="0.15">
      <c r="A329" s="6">
        <v>2020</v>
      </c>
      <c r="B329" s="7" t="s">
        <v>18</v>
      </c>
      <c r="C329" s="6">
        <v>7</v>
      </c>
      <c r="D329" s="23" t="str">
        <f t="shared" si="5"/>
        <v>7/2020</v>
      </c>
      <c r="E329" s="7" t="s">
        <v>9</v>
      </c>
      <c r="F329" s="6">
        <v>29.256022219999998</v>
      </c>
      <c r="G329" s="7">
        <v>-90.668099999999995</v>
      </c>
      <c r="H329" s="6" t="s">
        <v>17</v>
      </c>
      <c r="I329" s="7" t="s">
        <v>7</v>
      </c>
      <c r="J329" s="4">
        <v>19.334571137521223</v>
      </c>
      <c r="K329" s="4">
        <v>29.291052525636676</v>
      </c>
      <c r="L329" s="3">
        <v>10.942032335892034</v>
      </c>
      <c r="M329" s="4">
        <v>16.576713370479162</v>
      </c>
      <c r="N329" s="2">
        <v>10.942032335892034</v>
      </c>
      <c r="O329" s="1">
        <v>16.576713370479162</v>
      </c>
    </row>
    <row r="330" spans="1:15" x14ac:dyDescent="0.15">
      <c r="A330" s="6">
        <v>2020</v>
      </c>
      <c r="B330" s="7" t="s">
        <v>18</v>
      </c>
      <c r="C330" s="6">
        <v>7</v>
      </c>
      <c r="D330" s="23" t="str">
        <f t="shared" si="5"/>
        <v>7/2020</v>
      </c>
      <c r="E330" s="7" t="s">
        <v>11</v>
      </c>
      <c r="F330" s="6">
        <v>29.257999999999999</v>
      </c>
      <c r="G330" s="7">
        <v>-90.661500000000004</v>
      </c>
      <c r="H330" s="6" t="s">
        <v>17</v>
      </c>
      <c r="I330" s="7" t="s">
        <v>6</v>
      </c>
      <c r="J330" s="4">
        <v>14.398084889643469</v>
      </c>
      <c r="K330" s="4">
        <v>42.52947452088285</v>
      </c>
      <c r="L330" s="3">
        <v>8.1483219522600283</v>
      </c>
      <c r="M330" s="4">
        <v>24.068746191784296</v>
      </c>
      <c r="N330" s="2">
        <v>8.1483219522600283</v>
      </c>
      <c r="O330" s="1">
        <v>24.068746191784296</v>
      </c>
    </row>
    <row r="331" spans="1:15" x14ac:dyDescent="0.15">
      <c r="A331" s="6">
        <v>2020</v>
      </c>
      <c r="B331" s="7" t="s">
        <v>18</v>
      </c>
      <c r="C331" s="6">
        <v>7</v>
      </c>
      <c r="D331" s="23" t="str">
        <f t="shared" si="5"/>
        <v>7/2020</v>
      </c>
      <c r="E331" s="7" t="s">
        <v>11</v>
      </c>
      <c r="F331" s="6">
        <v>29.257999999999999</v>
      </c>
      <c r="G331" s="7">
        <v>-90.661500000000004</v>
      </c>
      <c r="H331" s="6" t="s">
        <v>17</v>
      </c>
      <c r="I331" s="7" t="s">
        <v>7</v>
      </c>
      <c r="J331" s="4">
        <v>22.214188115449925</v>
      </c>
      <c r="K331" s="4">
        <v>54.875215252971152</v>
      </c>
      <c r="L331" s="3">
        <v>12.571696726344044</v>
      </c>
      <c r="M331" s="4">
        <v>31.055583052049325</v>
      </c>
      <c r="N331" s="2">
        <v>12.571696726344044</v>
      </c>
      <c r="O331" s="1">
        <v>31.055583052049325</v>
      </c>
    </row>
    <row r="332" spans="1:15" x14ac:dyDescent="0.15">
      <c r="A332" s="6">
        <v>2020</v>
      </c>
      <c r="B332" s="7" t="s">
        <v>19</v>
      </c>
      <c r="C332" s="6">
        <v>8</v>
      </c>
      <c r="D332" s="23" t="str">
        <f t="shared" si="5"/>
        <v>8/2020</v>
      </c>
      <c r="E332" s="7" t="s">
        <v>10</v>
      </c>
      <c r="F332" s="6">
        <v>29.255400000000002</v>
      </c>
      <c r="G332" s="7">
        <v>-90.664861110000004</v>
      </c>
      <c r="H332" s="6" t="s">
        <v>6</v>
      </c>
      <c r="I332" s="7" t="s">
        <v>6</v>
      </c>
      <c r="J332" s="4">
        <v>10.325483735144303</v>
      </c>
      <c r="K332" s="4">
        <v>26.400698690118872</v>
      </c>
      <c r="L332" s="3">
        <v>5.8435108857636129</v>
      </c>
      <c r="M332" s="4">
        <v>14.940972659942769</v>
      </c>
      <c r="N332" s="2">
        <v>5.8435108857636129</v>
      </c>
      <c r="O332" s="1">
        <v>14.940972659942769</v>
      </c>
    </row>
    <row r="333" spans="1:15" x14ac:dyDescent="0.15">
      <c r="A333" s="6">
        <v>2020</v>
      </c>
      <c r="B333" s="7" t="s">
        <v>19</v>
      </c>
      <c r="C333" s="6">
        <v>8</v>
      </c>
      <c r="D333" s="23" t="str">
        <f t="shared" si="5"/>
        <v>8/2020</v>
      </c>
      <c r="E333" s="7" t="s">
        <v>10</v>
      </c>
      <c r="F333" s="6">
        <v>29.255400000000002</v>
      </c>
      <c r="G333" s="7">
        <v>-90.664861110000004</v>
      </c>
      <c r="H333" s="6" t="s">
        <v>6</v>
      </c>
      <c r="I333" s="7" t="s">
        <v>7</v>
      </c>
      <c r="J333" s="4">
        <v>11.189368828522925</v>
      </c>
      <c r="K333" s="4">
        <v>20.753317285161291</v>
      </c>
      <c r="L333" s="3">
        <v>6.3324102028992222</v>
      </c>
      <c r="M333" s="4">
        <v>11.744944700147874</v>
      </c>
      <c r="N333" s="2">
        <v>6.3324102028992222</v>
      </c>
      <c r="O333" s="1">
        <v>11.744944700147874</v>
      </c>
    </row>
    <row r="334" spans="1:15" x14ac:dyDescent="0.15">
      <c r="A334" s="6">
        <v>2020</v>
      </c>
      <c r="B334" s="7" t="s">
        <v>19</v>
      </c>
      <c r="C334" s="6">
        <v>8</v>
      </c>
      <c r="D334" s="23" t="str">
        <f t="shared" si="5"/>
        <v>8/2020</v>
      </c>
      <c r="E334" s="7" t="s">
        <v>9</v>
      </c>
      <c r="F334" s="6">
        <v>29.256022219999998</v>
      </c>
      <c r="G334" s="7">
        <v>-90.668099999999995</v>
      </c>
      <c r="H334" s="6" t="s">
        <v>6</v>
      </c>
      <c r="I334" s="7" t="s">
        <v>6</v>
      </c>
      <c r="J334" s="4">
        <v>17.689075721561974</v>
      </c>
      <c r="K334" s="4">
        <v>22.239281920543291</v>
      </c>
      <c r="L334" s="3">
        <v>10.010795541348033</v>
      </c>
      <c r="M334" s="4">
        <v>12.585898087460833</v>
      </c>
      <c r="N334" s="2">
        <v>10.010795541348033</v>
      </c>
      <c r="O334" s="1">
        <v>12.585898087460833</v>
      </c>
    </row>
    <row r="335" spans="1:15" x14ac:dyDescent="0.15">
      <c r="A335" s="6">
        <v>2020</v>
      </c>
      <c r="B335" s="7" t="s">
        <v>19</v>
      </c>
      <c r="C335" s="6">
        <v>8</v>
      </c>
      <c r="D335" s="23" t="str">
        <f t="shared" si="5"/>
        <v>8/2020</v>
      </c>
      <c r="E335" s="7" t="s">
        <v>9</v>
      </c>
      <c r="F335" s="6">
        <v>29.256022219999998</v>
      </c>
      <c r="G335" s="7">
        <v>-90.668099999999995</v>
      </c>
      <c r="H335" s="6" t="s">
        <v>6</v>
      </c>
      <c r="I335" s="7" t="s">
        <v>7</v>
      </c>
      <c r="J335" s="4">
        <v>18.511823429541597</v>
      </c>
      <c r="K335" s="4">
        <v>28.927809412563679</v>
      </c>
      <c r="L335" s="3">
        <v>10.476413938620032</v>
      </c>
      <c r="M335" s="4">
        <v>16.371142848083576</v>
      </c>
      <c r="N335" s="2">
        <v>10.476413938620032</v>
      </c>
      <c r="O335" s="1">
        <v>16.371142848083576</v>
      </c>
    </row>
    <row r="336" spans="1:15" x14ac:dyDescent="0.15">
      <c r="A336" s="6">
        <v>2020</v>
      </c>
      <c r="B336" s="7" t="s">
        <v>19</v>
      </c>
      <c r="C336" s="6">
        <v>8</v>
      </c>
      <c r="D336" s="23" t="str">
        <f t="shared" si="5"/>
        <v>8/2020</v>
      </c>
      <c r="E336" s="7" t="s">
        <v>11</v>
      </c>
      <c r="F336" s="6">
        <v>29.257999999999999</v>
      </c>
      <c r="G336" s="7">
        <v>-90.661500000000004</v>
      </c>
      <c r="H336" s="6" t="s">
        <v>6</v>
      </c>
      <c r="I336" s="7" t="s">
        <v>6</v>
      </c>
      <c r="J336" s="4">
        <v>16.04358030560271</v>
      </c>
      <c r="K336" s="4">
        <v>26.256758978607834</v>
      </c>
      <c r="L336" s="3">
        <v>9.0795587468040235</v>
      </c>
      <c r="M336" s="4">
        <v>14.859512721340032</v>
      </c>
      <c r="N336" s="2">
        <v>9.0795587468040235</v>
      </c>
      <c r="O336" s="1">
        <v>14.859512721340032</v>
      </c>
    </row>
    <row r="337" spans="1:15" x14ac:dyDescent="0.15">
      <c r="A337" s="6">
        <v>2020</v>
      </c>
      <c r="B337" s="7" t="s">
        <v>19</v>
      </c>
      <c r="C337" s="6">
        <v>8</v>
      </c>
      <c r="D337" s="23" t="str">
        <f t="shared" si="5"/>
        <v>8/2020</v>
      </c>
      <c r="E337" s="7" t="s">
        <v>11</v>
      </c>
      <c r="F337" s="6">
        <v>29.257999999999999</v>
      </c>
      <c r="G337" s="7">
        <v>-90.661500000000004</v>
      </c>
      <c r="H337" s="6" t="s">
        <v>6</v>
      </c>
      <c r="I337" s="7" t="s">
        <v>7</v>
      </c>
      <c r="J337" s="4">
        <v>22.214188115449925</v>
      </c>
      <c r="K337" s="4">
        <v>18.900160347707985</v>
      </c>
      <c r="L337" s="3">
        <v>12.571696726344044</v>
      </c>
      <c r="M337" s="4">
        <v>10.696185822132421</v>
      </c>
      <c r="N337" s="2">
        <v>12.571696726344044</v>
      </c>
      <c r="O337" s="1">
        <v>10.696185822132421</v>
      </c>
    </row>
    <row r="338" spans="1:15" x14ac:dyDescent="0.15">
      <c r="A338" s="6">
        <v>2020</v>
      </c>
      <c r="B338" s="7" t="s">
        <v>20</v>
      </c>
      <c r="C338" s="6">
        <v>9</v>
      </c>
      <c r="D338" s="23" t="str">
        <f t="shared" si="5"/>
        <v>9/2020</v>
      </c>
      <c r="E338" s="7" t="s">
        <v>10</v>
      </c>
      <c r="F338" s="6">
        <v>29.255400000000002</v>
      </c>
      <c r="G338" s="7">
        <v>-90.664861110000004</v>
      </c>
      <c r="H338" s="6" t="s">
        <v>7</v>
      </c>
      <c r="I338" s="7" t="s">
        <v>6</v>
      </c>
      <c r="J338" s="4">
        <v>13.575337181663835</v>
      </c>
      <c r="K338" s="4">
        <v>29.515662649915118</v>
      </c>
      <c r="L338" s="3">
        <v>7.6827035549880227</v>
      </c>
      <c r="M338" s="4">
        <v>16.703827192934419</v>
      </c>
      <c r="N338" s="2">
        <v>7.6827035549880227</v>
      </c>
      <c r="O338" s="1">
        <v>16.703827192934419</v>
      </c>
    </row>
    <row r="339" spans="1:15" x14ac:dyDescent="0.15">
      <c r="A339" s="6">
        <v>2020</v>
      </c>
      <c r="B339" s="7" t="s">
        <v>20</v>
      </c>
      <c r="C339" s="6">
        <v>9</v>
      </c>
      <c r="D339" s="23" t="str">
        <f t="shared" si="5"/>
        <v>9/2020</v>
      </c>
      <c r="E339" s="7" t="s">
        <v>10</v>
      </c>
      <c r="F339" s="6">
        <v>29.255400000000002</v>
      </c>
      <c r="G339" s="7">
        <v>-90.664861110000004</v>
      </c>
      <c r="H339" s="6" t="s">
        <v>7</v>
      </c>
      <c r="I339" s="7" t="s">
        <v>7</v>
      </c>
      <c r="J339" s="4">
        <v>12.670314702886255</v>
      </c>
      <c r="K339" s="4">
        <v>26.151118172903221</v>
      </c>
      <c r="L339" s="3">
        <v>7.1705233179888266</v>
      </c>
      <c r="M339" s="4">
        <v>14.799727319130289</v>
      </c>
      <c r="N339" s="2">
        <v>7.1705233179888266</v>
      </c>
      <c r="O339" s="1">
        <v>14.799727319130289</v>
      </c>
    </row>
    <row r="340" spans="1:15" x14ac:dyDescent="0.15">
      <c r="A340" s="6">
        <v>2020</v>
      </c>
      <c r="B340" s="7" t="s">
        <v>20</v>
      </c>
      <c r="C340" s="6">
        <v>9</v>
      </c>
      <c r="D340" s="23" t="str">
        <f t="shared" si="5"/>
        <v>9/2020</v>
      </c>
      <c r="E340" s="7" t="s">
        <v>9</v>
      </c>
      <c r="F340" s="6">
        <v>29.256022219999998</v>
      </c>
      <c r="G340" s="7">
        <v>-90.668099999999995</v>
      </c>
      <c r="H340" s="6" t="s">
        <v>7</v>
      </c>
      <c r="I340" s="7" t="s">
        <v>6</v>
      </c>
      <c r="J340" s="4">
        <v>20.980066553480484</v>
      </c>
      <c r="K340" s="4">
        <v>21.715603004414263</v>
      </c>
      <c r="L340" s="3">
        <v>11.873269130436041</v>
      </c>
      <c r="M340" s="4">
        <v>12.289531977597207</v>
      </c>
      <c r="N340" s="2">
        <v>11.873269130436041</v>
      </c>
      <c r="O340" s="1">
        <v>12.289531977597207</v>
      </c>
    </row>
    <row r="341" spans="1:15" x14ac:dyDescent="0.15">
      <c r="A341" s="6">
        <v>2020</v>
      </c>
      <c r="B341" s="7" t="s">
        <v>20</v>
      </c>
      <c r="C341" s="6">
        <v>9</v>
      </c>
      <c r="D341" s="23" t="str">
        <f t="shared" si="5"/>
        <v>9/2020</v>
      </c>
      <c r="E341" s="7" t="s">
        <v>9</v>
      </c>
      <c r="F341" s="6">
        <v>29.256022219999998</v>
      </c>
      <c r="G341" s="7">
        <v>-90.668099999999995</v>
      </c>
      <c r="H341" s="6" t="s">
        <v>7</v>
      </c>
      <c r="I341" s="7" t="s">
        <v>7</v>
      </c>
      <c r="J341" s="4">
        <v>15.632206451612898</v>
      </c>
      <c r="K341" s="4">
        <v>27.45879337996605</v>
      </c>
      <c r="L341" s="3">
        <v>8.8467495481680238</v>
      </c>
      <c r="M341" s="4">
        <v>15.539781199754415</v>
      </c>
      <c r="N341" s="2">
        <v>8.8467495481680238</v>
      </c>
      <c r="O341" s="1">
        <v>15.539781199754415</v>
      </c>
    </row>
    <row r="342" spans="1:15" x14ac:dyDescent="0.15">
      <c r="A342" s="6">
        <v>2020</v>
      </c>
      <c r="B342" s="7" t="s">
        <v>20</v>
      </c>
      <c r="C342" s="6">
        <v>9</v>
      </c>
      <c r="D342" s="23" t="str">
        <f t="shared" si="5"/>
        <v>9/2020</v>
      </c>
      <c r="E342" s="7" t="s">
        <v>11</v>
      </c>
      <c r="F342" s="6">
        <v>29.257999999999999</v>
      </c>
      <c r="G342" s="7">
        <v>-90.661500000000004</v>
      </c>
      <c r="H342" s="6" t="s">
        <v>7</v>
      </c>
      <c r="I342" s="7" t="s">
        <v>6</v>
      </c>
      <c r="J342" s="4">
        <v>18.100449575551796</v>
      </c>
      <c r="K342" s="4">
        <v>37.245788740237678</v>
      </c>
      <c r="L342" s="3">
        <v>10.24360473998404</v>
      </c>
      <c r="M342" s="4">
        <v>21.078544844503497</v>
      </c>
      <c r="N342" s="2">
        <v>10.24360473998404</v>
      </c>
      <c r="O342" s="1">
        <v>21.078544844503497</v>
      </c>
    </row>
    <row r="343" spans="1:15" x14ac:dyDescent="0.15">
      <c r="A343" s="6">
        <v>2020</v>
      </c>
      <c r="B343" s="7" t="s">
        <v>20</v>
      </c>
      <c r="C343" s="6">
        <v>9</v>
      </c>
      <c r="D343" s="23" t="str">
        <f t="shared" si="5"/>
        <v>9/2020</v>
      </c>
      <c r="E343" s="7" t="s">
        <v>11</v>
      </c>
      <c r="F343" s="6">
        <v>29.257999999999999</v>
      </c>
      <c r="G343" s="7">
        <v>-90.661500000000004</v>
      </c>
      <c r="H343" s="6" t="s">
        <v>7</v>
      </c>
      <c r="I343" s="7" t="s">
        <v>7</v>
      </c>
      <c r="J343" s="4">
        <v>11.518467911714772</v>
      </c>
      <c r="K343" s="4">
        <v>30.781871372495772</v>
      </c>
      <c r="L343" s="3">
        <v>6.5186575618080207</v>
      </c>
      <c r="M343" s="4">
        <v>17.420413906336034</v>
      </c>
      <c r="N343" s="2">
        <v>6.5186575618080207</v>
      </c>
      <c r="O343" s="1">
        <v>17.420413906336034</v>
      </c>
    </row>
    <row r="344" spans="1:15" x14ac:dyDescent="0.15">
      <c r="A344" s="6">
        <v>2020</v>
      </c>
      <c r="B344" s="7" t="s">
        <v>21</v>
      </c>
      <c r="C344" s="6">
        <v>10</v>
      </c>
      <c r="D344" s="23" t="str">
        <f t="shared" si="5"/>
        <v>10/2020</v>
      </c>
      <c r="E344" s="7" t="s">
        <v>10</v>
      </c>
      <c r="F344" s="6">
        <v>29.255400000000002</v>
      </c>
      <c r="G344" s="7">
        <v>-90.664861110000004</v>
      </c>
      <c r="H344" s="6" t="s">
        <v>17</v>
      </c>
      <c r="I344" s="7" t="s">
        <v>6</v>
      </c>
      <c r="J344" s="4">
        <v>22.214188115449925</v>
      </c>
      <c r="K344" s="4">
        <v>23.248793358234291</v>
      </c>
      <c r="L344" s="3">
        <v>12.571696726344044</v>
      </c>
      <c r="M344" s="4">
        <v>13.157211860913579</v>
      </c>
      <c r="N344" s="2">
        <v>12.571696726344044</v>
      </c>
      <c r="O344" s="1">
        <v>13.157211860913579</v>
      </c>
    </row>
    <row r="345" spans="1:15" x14ac:dyDescent="0.15">
      <c r="A345" s="6">
        <v>2020</v>
      </c>
      <c r="B345" s="7" t="s">
        <v>21</v>
      </c>
      <c r="C345" s="6">
        <v>10</v>
      </c>
      <c r="D345" s="23" t="str">
        <f t="shared" si="5"/>
        <v>10/2020</v>
      </c>
      <c r="E345" s="7" t="s">
        <v>10</v>
      </c>
      <c r="F345" s="6">
        <v>29.255400000000002</v>
      </c>
      <c r="G345" s="7">
        <v>-90.664861110000004</v>
      </c>
      <c r="H345" s="6" t="s">
        <v>17</v>
      </c>
      <c r="I345" s="7" t="s">
        <v>7</v>
      </c>
      <c r="J345" s="4">
        <v>12.546902546689298</v>
      </c>
      <c r="K345" s="4">
        <v>22.044496400679133</v>
      </c>
      <c r="L345" s="3">
        <v>7.1006805583980181</v>
      </c>
      <c r="M345" s="4">
        <v>12.475662931906697</v>
      </c>
      <c r="N345" s="2">
        <v>7.1006805583980181</v>
      </c>
      <c r="O345" s="1">
        <v>12.475662931906697</v>
      </c>
    </row>
    <row r="346" spans="1:15" x14ac:dyDescent="0.15">
      <c r="A346" s="6">
        <v>2020</v>
      </c>
      <c r="B346" s="7" t="s">
        <v>21</v>
      </c>
      <c r="C346" s="6">
        <v>10</v>
      </c>
      <c r="D346" s="23" t="str">
        <f t="shared" si="5"/>
        <v>10/2020</v>
      </c>
      <c r="E346" s="7" t="s">
        <v>9</v>
      </c>
      <c r="F346" s="6">
        <v>29.256022219999998</v>
      </c>
      <c r="G346" s="7">
        <v>-90.668099999999995</v>
      </c>
      <c r="H346" s="6" t="s">
        <v>17</v>
      </c>
      <c r="I346" s="7" t="s">
        <v>6</v>
      </c>
      <c r="J346" s="4">
        <v>20.568692699490668</v>
      </c>
      <c r="K346" s="4">
        <v>32.010233700509339</v>
      </c>
      <c r="L346" s="3">
        <v>11.64045993180004</v>
      </c>
      <c r="M346" s="4">
        <v>18.115582173463125</v>
      </c>
      <c r="N346" s="2">
        <v>11.64045993180004</v>
      </c>
      <c r="O346" s="1">
        <v>18.115582173463125</v>
      </c>
    </row>
    <row r="347" spans="1:15" x14ac:dyDescent="0.15">
      <c r="A347" s="6">
        <v>2020</v>
      </c>
      <c r="B347" s="7" t="s">
        <v>21</v>
      </c>
      <c r="C347" s="6">
        <v>10</v>
      </c>
      <c r="D347" s="23" t="str">
        <f t="shared" si="5"/>
        <v>10/2020</v>
      </c>
      <c r="E347" s="7" t="s">
        <v>9</v>
      </c>
      <c r="F347" s="6">
        <v>29.256022219999998</v>
      </c>
      <c r="G347" s="7">
        <v>-90.668099999999995</v>
      </c>
      <c r="H347" s="6" t="s">
        <v>17</v>
      </c>
      <c r="I347" s="7" t="s">
        <v>7</v>
      </c>
      <c r="J347" s="4">
        <v>17.277701867572166</v>
      </c>
      <c r="K347" s="4">
        <v>28.580609879796256</v>
      </c>
      <c r="L347" s="3">
        <v>9.777986342712035</v>
      </c>
      <c r="M347" s="4">
        <v>16.17465188443478</v>
      </c>
      <c r="N347" s="2">
        <v>9.777986342712035</v>
      </c>
      <c r="O347" s="1">
        <v>16.17465188443478</v>
      </c>
    </row>
    <row r="348" spans="1:15" x14ac:dyDescent="0.15">
      <c r="A348" s="6">
        <v>2020</v>
      </c>
      <c r="B348" s="7" t="s">
        <v>21</v>
      </c>
      <c r="C348" s="6">
        <v>10</v>
      </c>
      <c r="D348" s="23" t="str">
        <f t="shared" si="5"/>
        <v>10/2020</v>
      </c>
      <c r="E348" s="7" t="s">
        <v>11</v>
      </c>
      <c r="F348" s="6">
        <v>29.257999999999999</v>
      </c>
      <c r="G348" s="7">
        <v>-90.661500000000004</v>
      </c>
      <c r="H348" s="6" t="s">
        <v>17</v>
      </c>
      <c r="I348" s="7" t="s">
        <v>6</v>
      </c>
      <c r="J348" s="4">
        <v>9.0090874023769079</v>
      </c>
      <c r="K348" s="4">
        <v>20.443017987096784</v>
      </c>
      <c r="L348" s="3">
        <v>5.0985214501284144</v>
      </c>
      <c r="M348" s="4">
        <v>11.569336721616743</v>
      </c>
      <c r="N348" s="2">
        <v>5.0985214501284144</v>
      </c>
      <c r="O348" s="1">
        <v>11.569336721616743</v>
      </c>
    </row>
    <row r="349" spans="1:15" x14ac:dyDescent="0.15">
      <c r="A349" s="6">
        <v>2020</v>
      </c>
      <c r="B349" s="7" t="s">
        <v>21</v>
      </c>
      <c r="C349" s="6">
        <v>10</v>
      </c>
      <c r="D349" s="23" t="str">
        <f t="shared" si="5"/>
        <v>10/2020</v>
      </c>
      <c r="E349" s="7" t="s">
        <v>11</v>
      </c>
      <c r="F349" s="6">
        <v>29.257999999999999</v>
      </c>
      <c r="G349" s="7">
        <v>-90.661500000000004</v>
      </c>
      <c r="H349" s="6" t="s">
        <v>17</v>
      </c>
      <c r="I349" s="7" t="s">
        <v>7</v>
      </c>
      <c r="J349" s="4">
        <v>17.277701867572166</v>
      </c>
      <c r="K349" s="4">
        <v>39.254527269269943</v>
      </c>
      <c r="L349" s="3">
        <v>9.777986342712035</v>
      </c>
      <c r="M349" s="4">
        <v>22.215352161443093</v>
      </c>
      <c r="N349" s="2">
        <v>9.777986342712035</v>
      </c>
      <c r="O349" s="1">
        <v>22.215352161443093</v>
      </c>
    </row>
    <row r="350" spans="1:15" x14ac:dyDescent="0.15">
      <c r="A350" s="6">
        <v>2020</v>
      </c>
      <c r="B350" s="7" t="s">
        <v>22</v>
      </c>
      <c r="C350" s="6">
        <v>11</v>
      </c>
      <c r="D350" s="23" t="str">
        <f t="shared" si="5"/>
        <v>11/2020</v>
      </c>
      <c r="E350" s="7" t="s">
        <v>10</v>
      </c>
      <c r="F350" s="6">
        <v>29.255400000000002</v>
      </c>
      <c r="G350" s="7">
        <v>-90.664861110000004</v>
      </c>
      <c r="H350" s="6" t="s">
        <v>6</v>
      </c>
      <c r="I350" s="7" t="s">
        <v>6</v>
      </c>
      <c r="J350" s="4"/>
      <c r="K350" s="4"/>
      <c r="L350" s="3"/>
      <c r="M350" s="4"/>
      <c r="N350" s="2" t="s">
        <v>24</v>
      </c>
      <c r="O350" s="1" t="s">
        <v>24</v>
      </c>
    </row>
    <row r="351" spans="1:15" x14ac:dyDescent="0.15">
      <c r="A351" s="6">
        <v>2020</v>
      </c>
      <c r="B351" s="7" t="s">
        <v>22</v>
      </c>
      <c r="C351" s="6">
        <v>11</v>
      </c>
      <c r="D351" s="23" t="str">
        <f t="shared" si="5"/>
        <v>11/2020</v>
      </c>
      <c r="E351" s="7" t="s">
        <v>10</v>
      </c>
      <c r="F351" s="6">
        <v>29.255400000000002</v>
      </c>
      <c r="G351" s="7">
        <v>-90.664861110000004</v>
      </c>
      <c r="H351" s="6" t="s">
        <v>6</v>
      </c>
      <c r="I351" s="7" t="s">
        <v>7</v>
      </c>
      <c r="J351" s="4"/>
      <c r="K351" s="4"/>
      <c r="L351" s="3"/>
      <c r="M351" s="4"/>
      <c r="N351" s="2" t="s">
        <v>24</v>
      </c>
      <c r="O351" s="1" t="s">
        <v>24</v>
      </c>
    </row>
    <row r="352" spans="1:15" x14ac:dyDescent="0.15">
      <c r="A352" s="6">
        <v>2020</v>
      </c>
      <c r="B352" s="7" t="s">
        <v>22</v>
      </c>
      <c r="C352" s="6">
        <v>11</v>
      </c>
      <c r="D352" s="23" t="str">
        <f t="shared" si="5"/>
        <v>11/2020</v>
      </c>
      <c r="E352" s="7" t="s">
        <v>9</v>
      </c>
      <c r="F352" s="6">
        <v>29.256022219999998</v>
      </c>
      <c r="G352" s="7">
        <v>-90.668099999999995</v>
      </c>
      <c r="H352" s="6" t="s">
        <v>6</v>
      </c>
      <c r="I352" s="7" t="s">
        <v>6</v>
      </c>
      <c r="J352" s="4"/>
      <c r="K352" s="4"/>
      <c r="L352" s="3"/>
      <c r="M352" s="4"/>
      <c r="N352" s="2" t="s">
        <v>24</v>
      </c>
      <c r="O352" s="1" t="s">
        <v>24</v>
      </c>
    </row>
    <row r="353" spans="1:15" x14ac:dyDescent="0.15">
      <c r="A353" s="6">
        <v>2020</v>
      </c>
      <c r="B353" s="7" t="s">
        <v>22</v>
      </c>
      <c r="C353" s="6">
        <v>11</v>
      </c>
      <c r="D353" s="23" t="str">
        <f t="shared" si="5"/>
        <v>11/2020</v>
      </c>
      <c r="E353" s="7" t="s">
        <v>9</v>
      </c>
      <c r="F353" s="6">
        <v>29.256022219999998</v>
      </c>
      <c r="G353" s="7">
        <v>-90.668099999999995</v>
      </c>
      <c r="H353" s="6" t="s">
        <v>6</v>
      </c>
      <c r="I353" s="7" t="s">
        <v>7</v>
      </c>
      <c r="J353" s="4"/>
      <c r="K353" s="4"/>
      <c r="L353" s="3"/>
      <c r="M353" s="4"/>
      <c r="N353" s="2" t="s">
        <v>24</v>
      </c>
      <c r="O353" s="1" t="s">
        <v>24</v>
      </c>
    </row>
    <row r="354" spans="1:15" x14ac:dyDescent="0.15">
      <c r="A354" s="6">
        <v>2020</v>
      </c>
      <c r="B354" s="7" t="s">
        <v>22</v>
      </c>
      <c r="C354" s="6">
        <v>11</v>
      </c>
      <c r="D354" s="23" t="str">
        <f t="shared" si="5"/>
        <v>11/2020</v>
      </c>
      <c r="E354" s="7" t="s">
        <v>11</v>
      </c>
      <c r="F354" s="6">
        <v>29.257999999999999</v>
      </c>
      <c r="G354" s="7">
        <v>-90.661500000000004</v>
      </c>
      <c r="H354" s="6" t="s">
        <v>6</v>
      </c>
      <c r="I354" s="7" t="s">
        <v>6</v>
      </c>
      <c r="J354" s="4"/>
      <c r="K354" s="4"/>
      <c r="L354" s="3"/>
      <c r="M354" s="4"/>
      <c r="N354" s="2" t="s">
        <v>24</v>
      </c>
      <c r="O354" s="1" t="s">
        <v>24</v>
      </c>
    </row>
    <row r="355" spans="1:15" x14ac:dyDescent="0.15">
      <c r="A355" s="6">
        <v>2020</v>
      </c>
      <c r="B355" s="7" t="s">
        <v>22</v>
      </c>
      <c r="C355" s="6">
        <v>11</v>
      </c>
      <c r="D355" s="23" t="str">
        <f t="shared" si="5"/>
        <v>11/2020</v>
      </c>
      <c r="E355" s="7" t="s">
        <v>11</v>
      </c>
      <c r="F355" s="6">
        <v>29.257999999999999</v>
      </c>
      <c r="G355" s="7">
        <v>-90.661500000000004</v>
      </c>
      <c r="H355" s="6" t="s">
        <v>6</v>
      </c>
      <c r="I355" s="7" t="s">
        <v>7</v>
      </c>
      <c r="J355" s="4"/>
      <c r="K355" s="4"/>
      <c r="L355" s="3"/>
      <c r="M355" s="4"/>
      <c r="N355" s="2" t="s">
        <v>24</v>
      </c>
      <c r="O355" s="1" t="s">
        <v>24</v>
      </c>
    </row>
    <row r="356" spans="1:15" x14ac:dyDescent="0.15">
      <c r="A356" s="6">
        <v>2020</v>
      </c>
      <c r="B356" s="7" t="s">
        <v>23</v>
      </c>
      <c r="C356" s="6">
        <v>12</v>
      </c>
      <c r="D356" s="23" t="str">
        <f t="shared" si="5"/>
        <v>12/2020</v>
      </c>
      <c r="E356" s="7" t="s">
        <v>10</v>
      </c>
      <c r="F356" s="6">
        <v>29.255400000000002</v>
      </c>
      <c r="G356" s="7">
        <v>-90.664861110000004</v>
      </c>
      <c r="H356" s="6" t="s">
        <v>7</v>
      </c>
      <c r="I356" s="7" t="s">
        <v>6</v>
      </c>
      <c r="J356" s="4">
        <v>20.568692699490658</v>
      </c>
      <c r="K356" s="4">
        <v>27.661600689983032</v>
      </c>
      <c r="L356" s="3">
        <v>11.640459931800033</v>
      </c>
      <c r="M356" s="4">
        <v>15.654556134681966</v>
      </c>
      <c r="N356" s="2">
        <v>11.640459931800033</v>
      </c>
      <c r="O356" s="1">
        <v>15.654556134681966</v>
      </c>
    </row>
    <row r="357" spans="1:15" x14ac:dyDescent="0.15">
      <c r="A357" s="6">
        <v>2020</v>
      </c>
      <c r="B357" s="7" t="s">
        <v>23</v>
      </c>
      <c r="C357" s="6">
        <v>12</v>
      </c>
      <c r="D357" s="23" t="str">
        <f t="shared" si="5"/>
        <v>12/2020</v>
      </c>
      <c r="E357" s="7" t="s">
        <v>10</v>
      </c>
      <c r="F357" s="6">
        <v>29.255400000000002</v>
      </c>
      <c r="G357" s="7">
        <v>-90.664861110000004</v>
      </c>
      <c r="H357" s="6" t="s">
        <v>7</v>
      </c>
      <c r="I357" s="7" t="s">
        <v>7</v>
      </c>
      <c r="J357" s="4">
        <v>19.745944991511031</v>
      </c>
      <c r="K357" s="4">
        <v>29.275008945331091</v>
      </c>
      <c r="L357" s="3">
        <v>11.174841534528031</v>
      </c>
      <c r="M357" s="4">
        <v>16.567633811732367</v>
      </c>
      <c r="N357" s="2">
        <v>11.174841534528031</v>
      </c>
      <c r="O357" s="1">
        <v>16.567633811732367</v>
      </c>
    </row>
    <row r="358" spans="1:15" x14ac:dyDescent="0.15">
      <c r="A358" s="6">
        <v>2020</v>
      </c>
      <c r="B358" s="7" t="s">
        <v>23</v>
      </c>
      <c r="C358" s="6">
        <v>12</v>
      </c>
      <c r="D358" s="23" t="str">
        <f t="shared" si="5"/>
        <v>12/2020</v>
      </c>
      <c r="E358" s="7" t="s">
        <v>9</v>
      </c>
      <c r="F358" s="6">
        <v>29.256022219999998</v>
      </c>
      <c r="G358" s="7">
        <v>-90.668099999999995</v>
      </c>
      <c r="H358" s="6" t="s">
        <v>7</v>
      </c>
      <c r="I358" s="7" t="s">
        <v>6</v>
      </c>
      <c r="J358" s="4">
        <v>40.052854329371819</v>
      </c>
      <c r="K358" s="4">
        <v>60.325096070628184</v>
      </c>
      <c r="L358" s="3">
        <v>22.667150158105162</v>
      </c>
      <c r="M358" s="4">
        <v>34.139839315579053</v>
      </c>
      <c r="N358" s="2">
        <v>22.667150158105162</v>
      </c>
      <c r="O358" s="1">
        <v>34.139839315579053</v>
      </c>
    </row>
    <row r="359" spans="1:15" x14ac:dyDescent="0.15">
      <c r="A359" s="6">
        <v>2020</v>
      </c>
      <c r="B359" s="7" t="s">
        <v>23</v>
      </c>
      <c r="C359" s="6">
        <v>12</v>
      </c>
      <c r="D359" s="23" t="str">
        <f t="shared" si="5"/>
        <v>12/2020</v>
      </c>
      <c r="E359" s="7" t="s">
        <v>9</v>
      </c>
      <c r="F359" s="6">
        <v>29.256022219999998</v>
      </c>
      <c r="G359" s="7">
        <v>-90.668099999999995</v>
      </c>
      <c r="H359" s="6" t="s">
        <v>7</v>
      </c>
      <c r="I359" s="7" t="s">
        <v>7</v>
      </c>
      <c r="J359" s="4">
        <v>11.107094057724954</v>
      </c>
      <c r="K359" s="4">
        <v>35.937208510696102</v>
      </c>
      <c r="L359" s="3">
        <v>6.2858483631720175</v>
      </c>
      <c r="M359" s="4">
        <v>20.337978783642392</v>
      </c>
      <c r="N359" s="2">
        <v>6.2858483631720175</v>
      </c>
      <c r="O359" s="1">
        <v>20.337978783642392</v>
      </c>
    </row>
    <row r="360" spans="1:15" x14ac:dyDescent="0.15">
      <c r="A360" s="6">
        <v>2020</v>
      </c>
      <c r="B360" s="7" t="s">
        <v>23</v>
      </c>
      <c r="C360" s="6">
        <v>12</v>
      </c>
      <c r="D360" s="23" t="str">
        <f t="shared" si="5"/>
        <v>12/2020</v>
      </c>
      <c r="E360" s="7" t="s">
        <v>11</v>
      </c>
      <c r="F360" s="6">
        <v>29.257999999999999</v>
      </c>
      <c r="G360" s="7">
        <v>-90.661500000000004</v>
      </c>
      <c r="H360" s="6" t="s">
        <v>7</v>
      </c>
      <c r="I360" s="7" t="s">
        <v>6</v>
      </c>
      <c r="J360" s="4">
        <v>13.986711035653652</v>
      </c>
      <c r="K360" s="4">
        <v>36.220233722241097</v>
      </c>
      <c r="L360" s="3">
        <v>7.9155127536240251</v>
      </c>
      <c r="M360" s="4">
        <v>20.498151512303963</v>
      </c>
      <c r="N360" s="2">
        <v>7.9155127536240251</v>
      </c>
      <c r="O360" s="1">
        <v>20.498151512303963</v>
      </c>
    </row>
    <row r="361" spans="1:15" x14ac:dyDescent="0.15">
      <c r="A361" s="6">
        <v>2020</v>
      </c>
      <c r="B361" s="7" t="s">
        <v>23</v>
      </c>
      <c r="C361" s="6">
        <v>12</v>
      </c>
      <c r="D361" s="23" t="str">
        <f t="shared" si="5"/>
        <v>12/2020</v>
      </c>
      <c r="E361" s="7" t="s">
        <v>11</v>
      </c>
      <c r="F361" s="6">
        <v>29.257999999999999</v>
      </c>
      <c r="G361" s="7">
        <v>-90.661500000000004</v>
      </c>
      <c r="H361" s="6" t="s">
        <v>7</v>
      </c>
      <c r="I361" s="7" t="s">
        <v>7</v>
      </c>
      <c r="J361" s="4">
        <v>13.575337181663835</v>
      </c>
      <c r="K361" s="4">
        <v>30.306323197283543</v>
      </c>
      <c r="L361" s="3">
        <v>7.6827035549880227</v>
      </c>
      <c r="M361" s="4">
        <v>17.151286472712815</v>
      </c>
      <c r="N361" s="2">
        <v>7.6827035549880227</v>
      </c>
      <c r="O361" s="1">
        <v>17.151286472712815</v>
      </c>
    </row>
    <row r="362" spans="1:15" x14ac:dyDescent="0.15">
      <c r="A362" s="6">
        <v>2021</v>
      </c>
      <c r="B362" s="7" t="s">
        <v>8</v>
      </c>
      <c r="C362" s="6">
        <v>1</v>
      </c>
      <c r="D362" s="23" t="str">
        <f t="shared" si="5"/>
        <v>1/2021</v>
      </c>
      <c r="E362" s="7" t="s">
        <v>10</v>
      </c>
      <c r="F362" s="6">
        <v>29.255400000000002</v>
      </c>
      <c r="G362" s="7">
        <v>-90.664861110000004</v>
      </c>
      <c r="H362" s="6" t="s">
        <v>7</v>
      </c>
      <c r="I362" s="7" t="s">
        <v>6</v>
      </c>
      <c r="J362" s="4">
        <v>22.625561969439733</v>
      </c>
      <c r="K362" s="4">
        <v>46.952566198981323</v>
      </c>
      <c r="L362" s="3">
        <v>12.804505924980042</v>
      </c>
      <c r="M362" s="4">
        <v>26.571910695518579</v>
      </c>
      <c r="N362" s="3">
        <v>12.804505924980042</v>
      </c>
      <c r="O362" s="4">
        <v>26.571910695518579</v>
      </c>
    </row>
    <row r="363" spans="1:15" x14ac:dyDescent="0.15">
      <c r="A363" s="6">
        <v>2021</v>
      </c>
      <c r="B363" s="7" t="s">
        <v>8</v>
      </c>
      <c r="C363" s="6">
        <v>1</v>
      </c>
      <c r="D363" s="23" t="str">
        <f t="shared" si="5"/>
        <v>1/2021</v>
      </c>
      <c r="E363" s="7" t="s">
        <v>10</v>
      </c>
      <c r="F363" s="6">
        <v>29.255400000000002</v>
      </c>
      <c r="G363" s="7">
        <v>-90.664861110000004</v>
      </c>
      <c r="H363" s="6" t="s">
        <v>7</v>
      </c>
      <c r="I363" s="7" t="s">
        <v>7</v>
      </c>
      <c r="J363" s="4">
        <v>20.980066553480476</v>
      </c>
      <c r="K363" s="4">
        <v>42.668107509677448</v>
      </c>
      <c r="L363" s="3">
        <v>11.873269130436038</v>
      </c>
      <c r="M363" s="4">
        <v>24.147202891724646</v>
      </c>
      <c r="N363" s="3">
        <v>11.873269130436038</v>
      </c>
      <c r="O363" s="4">
        <v>24.147202891724646</v>
      </c>
    </row>
    <row r="364" spans="1:15" x14ac:dyDescent="0.15">
      <c r="A364" s="6">
        <v>2021</v>
      </c>
      <c r="B364" s="7" t="s">
        <v>8</v>
      </c>
      <c r="C364" s="6">
        <v>1</v>
      </c>
      <c r="D364" s="23" t="str">
        <f t="shared" si="5"/>
        <v>1/2021</v>
      </c>
      <c r="E364" s="7" t="s">
        <v>9</v>
      </c>
      <c r="F364" s="6">
        <v>29.256022219999998</v>
      </c>
      <c r="G364" s="7">
        <v>-90.668099999999995</v>
      </c>
      <c r="H364" s="6" t="s">
        <v>7</v>
      </c>
      <c r="I364" s="7" t="s">
        <v>6</v>
      </c>
      <c r="J364" s="4">
        <v>20.980066553480476</v>
      </c>
      <c r="K364" s="4">
        <v>42.668107509677448</v>
      </c>
      <c r="L364" s="3">
        <v>11.873269130436038</v>
      </c>
      <c r="M364" s="4">
        <v>24.147202891724646</v>
      </c>
      <c r="N364" s="3">
        <v>11.873269130436038</v>
      </c>
      <c r="O364" s="4">
        <v>24.147202891724646</v>
      </c>
    </row>
    <row r="365" spans="1:15" x14ac:dyDescent="0.15">
      <c r="A365" s="6">
        <v>2021</v>
      </c>
      <c r="B365" s="7" t="s">
        <v>8</v>
      </c>
      <c r="C365" s="6">
        <v>1</v>
      </c>
      <c r="D365" s="23" t="str">
        <f t="shared" si="5"/>
        <v>1/2021</v>
      </c>
      <c r="E365" s="7" t="s">
        <v>9</v>
      </c>
      <c r="F365" s="6">
        <v>29.256022219999998</v>
      </c>
      <c r="G365" s="7">
        <v>-90.668099999999995</v>
      </c>
      <c r="H365" s="6" t="s">
        <v>7</v>
      </c>
      <c r="I365" s="7" t="s">
        <v>7</v>
      </c>
      <c r="J365" s="4">
        <v>24.682431239388801</v>
      </c>
      <c r="K365" s="4">
        <v>42.91904556061121</v>
      </c>
      <c r="L365" s="3">
        <v>13.968551918160047</v>
      </c>
      <c r="M365" s="4">
        <v>24.289216502892593</v>
      </c>
      <c r="N365" s="3">
        <v>13.968551918160047</v>
      </c>
      <c r="O365" s="4">
        <v>24.289216502892593</v>
      </c>
    </row>
    <row r="366" spans="1:15" x14ac:dyDescent="0.15">
      <c r="A366" s="6">
        <v>2021</v>
      </c>
      <c r="B366" s="7" t="s">
        <v>8</v>
      </c>
      <c r="C366" s="6">
        <v>1</v>
      </c>
      <c r="D366" s="23" t="str">
        <f t="shared" si="5"/>
        <v>1/2021</v>
      </c>
      <c r="E366" s="7" t="s">
        <v>11</v>
      </c>
      <c r="F366" s="6">
        <v>29.257999999999999</v>
      </c>
      <c r="G366" s="7">
        <v>-90.661500000000004</v>
      </c>
      <c r="H366" s="6" t="s">
        <v>7</v>
      </c>
      <c r="I366" s="7" t="s">
        <v>6</v>
      </c>
      <c r="J366" s="4">
        <v>30.030291341256362</v>
      </c>
      <c r="K366" s="4">
        <v>32.827222174533127</v>
      </c>
      <c r="L366" s="3">
        <v>16.99507150042805</v>
      </c>
      <c r="M366" s="4">
        <v>18.577941241954232</v>
      </c>
      <c r="N366" s="3">
        <v>16.99507150042805</v>
      </c>
      <c r="O366" s="4">
        <v>18.577941241954232</v>
      </c>
    </row>
    <row r="367" spans="1:15" x14ac:dyDescent="0.15">
      <c r="A367" s="6">
        <v>2021</v>
      </c>
      <c r="B367" s="7" t="s">
        <v>8</v>
      </c>
      <c r="C367" s="6">
        <v>1</v>
      </c>
      <c r="D367" s="23" t="str">
        <f t="shared" si="5"/>
        <v>1/2021</v>
      </c>
      <c r="E367" s="7" t="s">
        <v>11</v>
      </c>
      <c r="F367" s="6">
        <v>29.257999999999999</v>
      </c>
      <c r="G367" s="7">
        <v>-90.661500000000004</v>
      </c>
      <c r="H367" s="6" t="s">
        <v>7</v>
      </c>
      <c r="I367" s="7" t="s">
        <v>7</v>
      </c>
      <c r="J367" s="4">
        <v>31.414003395585752</v>
      </c>
      <c r="K367" s="4">
        <v>59.907289825466904</v>
      </c>
      <c r="L367" s="3">
        <v>17.778156986749153</v>
      </c>
      <c r="M367" s="4">
        <v>33.903389827655296</v>
      </c>
      <c r="N367" s="3">
        <v>17.778156986749153</v>
      </c>
      <c r="O367" s="4">
        <v>33.903389827655296</v>
      </c>
    </row>
    <row r="368" spans="1:15" x14ac:dyDescent="0.15">
      <c r="A368" s="6">
        <v>2021</v>
      </c>
      <c r="B368" s="7" t="s">
        <v>12</v>
      </c>
      <c r="C368" s="6">
        <v>2</v>
      </c>
      <c r="D368" s="23" t="str">
        <f t="shared" si="5"/>
        <v>2/2021</v>
      </c>
      <c r="E368" s="7" t="s">
        <v>10</v>
      </c>
      <c r="F368" s="6">
        <v>29.255400000000002</v>
      </c>
      <c r="G368" s="7">
        <v>-90.664861110000004</v>
      </c>
      <c r="H368" s="6" t="s">
        <v>17</v>
      </c>
      <c r="I368" s="7" t="s">
        <v>6</v>
      </c>
      <c r="J368" s="4">
        <v>18.511823429541597</v>
      </c>
      <c r="K368" s="4">
        <v>31.299791054668933</v>
      </c>
      <c r="L368" s="3">
        <v>10.476413938620032</v>
      </c>
      <c r="M368" s="4">
        <v>17.713520687418754</v>
      </c>
      <c r="N368" s="3">
        <v>10.476413938620032</v>
      </c>
      <c r="O368" s="4">
        <v>17.713520687418754</v>
      </c>
    </row>
    <row r="369" spans="1:15" x14ac:dyDescent="0.15">
      <c r="A369" s="6">
        <v>2021</v>
      </c>
      <c r="B369" s="7" t="s">
        <v>12</v>
      </c>
      <c r="C369" s="6">
        <v>2</v>
      </c>
      <c r="D369" s="23" t="str">
        <f t="shared" si="5"/>
        <v>2/2021</v>
      </c>
      <c r="E369" s="7" t="s">
        <v>10</v>
      </c>
      <c r="F369" s="6">
        <v>29.255400000000002</v>
      </c>
      <c r="G369" s="7">
        <v>-90.664861110000004</v>
      </c>
      <c r="H369" s="6" t="s">
        <v>17</v>
      </c>
      <c r="I369" s="7" t="s">
        <v>7</v>
      </c>
      <c r="J369" s="4">
        <v>23.036935823429545</v>
      </c>
      <c r="K369" s="4">
        <v>31.913972218675728</v>
      </c>
      <c r="L369" s="3">
        <v>13.037315123616041</v>
      </c>
      <c r="M369" s="4">
        <v>18.061104820982305</v>
      </c>
      <c r="N369" s="3">
        <v>13.037315123616041</v>
      </c>
      <c r="O369" s="4">
        <v>18.061104820982305</v>
      </c>
    </row>
    <row r="370" spans="1:15" x14ac:dyDescent="0.15">
      <c r="A370" s="6">
        <v>2021</v>
      </c>
      <c r="B370" s="7" t="s">
        <v>12</v>
      </c>
      <c r="C370" s="6">
        <v>2</v>
      </c>
      <c r="D370" s="23" t="str">
        <f t="shared" si="5"/>
        <v>2/2021</v>
      </c>
      <c r="E370" s="7" t="s">
        <v>9</v>
      </c>
      <c r="F370" s="6">
        <v>29.256022219999998</v>
      </c>
      <c r="G370" s="7">
        <v>-90.668099999999995</v>
      </c>
      <c r="H370" s="6" t="s">
        <v>17</v>
      </c>
      <c r="I370" s="7" t="s">
        <v>6</v>
      </c>
      <c r="J370" s="4">
        <v>24.682431239388801</v>
      </c>
      <c r="K370" s="4">
        <v>46.872348297453328</v>
      </c>
      <c r="L370" s="3">
        <v>13.968551918160047</v>
      </c>
      <c r="M370" s="4">
        <v>26.526512901784567</v>
      </c>
      <c r="N370" s="3">
        <v>13.968551918160047</v>
      </c>
      <c r="O370" s="4">
        <v>26.526512901784567</v>
      </c>
    </row>
    <row r="371" spans="1:15" x14ac:dyDescent="0.15">
      <c r="A371" s="6">
        <v>2021</v>
      </c>
      <c r="B371" s="7" t="s">
        <v>12</v>
      </c>
      <c r="C371" s="6">
        <v>2</v>
      </c>
      <c r="D371" s="23" t="str">
        <f t="shared" si="5"/>
        <v>2/2021</v>
      </c>
      <c r="E371" s="7" t="s">
        <v>9</v>
      </c>
      <c r="F371" s="6">
        <v>29.256022219999998</v>
      </c>
      <c r="G371" s="7">
        <v>-90.668099999999995</v>
      </c>
      <c r="H371" s="6" t="s">
        <v>17</v>
      </c>
      <c r="I371" s="7" t="s">
        <v>7</v>
      </c>
      <c r="J371" s="4">
        <v>21.80281426146011</v>
      </c>
      <c r="K371" s="4">
        <v>47.775313906960946</v>
      </c>
      <c r="L371" s="3">
        <v>12.338887527708042</v>
      </c>
      <c r="M371" s="4">
        <v>27.037529092790578</v>
      </c>
      <c r="N371" s="3">
        <v>12.338887527708042</v>
      </c>
      <c r="O371" s="4">
        <v>27.037529092790578</v>
      </c>
    </row>
    <row r="372" spans="1:15" x14ac:dyDescent="0.15">
      <c r="A372" s="6">
        <v>2021</v>
      </c>
      <c r="B372" s="7" t="s">
        <v>12</v>
      </c>
      <c r="C372" s="6">
        <v>2</v>
      </c>
      <c r="D372" s="23" t="str">
        <f t="shared" si="5"/>
        <v>2/2021</v>
      </c>
      <c r="E372" s="7" t="s">
        <v>11</v>
      </c>
      <c r="F372" s="6">
        <v>29.257999999999999</v>
      </c>
      <c r="G372" s="7">
        <v>-90.661500000000004</v>
      </c>
      <c r="H372" s="6" t="s">
        <v>17</v>
      </c>
      <c r="I372" s="7" t="s">
        <v>6</v>
      </c>
      <c r="J372" s="4">
        <v>16.454954159592525</v>
      </c>
      <c r="K372" s="4">
        <v>64.192421671986438</v>
      </c>
      <c r="L372" s="3">
        <v>9.312367945440025</v>
      </c>
      <c r="M372" s="4">
        <v>36.328478591956106</v>
      </c>
      <c r="N372" s="3">
        <v>9.312367945440025</v>
      </c>
      <c r="O372" s="4">
        <v>36.328478591956106</v>
      </c>
    </row>
    <row r="373" spans="1:15" x14ac:dyDescent="0.15">
      <c r="A373" s="6">
        <v>2021</v>
      </c>
      <c r="B373" s="7" t="s">
        <v>12</v>
      </c>
      <c r="C373" s="6">
        <v>2</v>
      </c>
      <c r="D373" s="23" t="str">
        <f t="shared" si="5"/>
        <v>2/2021</v>
      </c>
      <c r="E373" s="7" t="s">
        <v>11</v>
      </c>
      <c r="F373" s="6">
        <v>29.257999999999999</v>
      </c>
      <c r="G373" s="7">
        <v>-90.661500000000004</v>
      </c>
      <c r="H373" s="6" t="s">
        <v>17</v>
      </c>
      <c r="I373" s="7" t="s">
        <v>7</v>
      </c>
      <c r="J373" s="4">
        <v>11.107094057724968</v>
      </c>
      <c r="K373" s="4">
        <v>46.611125900169775</v>
      </c>
      <c r="L373" s="3">
        <v>6.2858483631720254</v>
      </c>
      <c r="M373" s="4">
        <v>26.378679060650693</v>
      </c>
      <c r="N373" s="3">
        <v>6.2858483631720254</v>
      </c>
      <c r="O373" s="4">
        <v>26.378679060650693</v>
      </c>
    </row>
    <row r="374" spans="1:15" x14ac:dyDescent="0.15">
      <c r="A374" s="6">
        <v>2021</v>
      </c>
      <c r="B374" s="7" t="s">
        <v>13</v>
      </c>
      <c r="C374" s="6">
        <v>3</v>
      </c>
      <c r="D374" s="23" t="str">
        <f t="shared" si="5"/>
        <v>3/2021</v>
      </c>
      <c r="E374" s="7" t="s">
        <v>10</v>
      </c>
      <c r="F374" s="6">
        <v>29.255400000000002</v>
      </c>
      <c r="G374" s="7">
        <v>-90.664861110000004</v>
      </c>
      <c r="H374" s="6" t="s">
        <v>6</v>
      </c>
      <c r="I374" s="7" t="s">
        <v>6</v>
      </c>
      <c r="J374" s="4">
        <v>9.3793238709677418</v>
      </c>
      <c r="K374" s="4">
        <v>17.38453565745332</v>
      </c>
      <c r="L374" s="3">
        <v>5.3080497289008166</v>
      </c>
      <c r="M374" s="4">
        <v>9.8384468915978047</v>
      </c>
      <c r="N374" s="3">
        <v>5.3080497289008166</v>
      </c>
      <c r="O374" s="4">
        <v>9.8384468915978047</v>
      </c>
    </row>
    <row r="375" spans="1:15" x14ac:dyDescent="0.15">
      <c r="A375" s="6">
        <v>2021</v>
      </c>
      <c r="B375" s="7" t="s">
        <v>13</v>
      </c>
      <c r="C375" s="6">
        <v>3</v>
      </c>
      <c r="D375" s="23" t="str">
        <f t="shared" si="5"/>
        <v>3/2021</v>
      </c>
      <c r="E375" s="7" t="s">
        <v>10</v>
      </c>
      <c r="F375" s="6">
        <v>29.255400000000002</v>
      </c>
      <c r="G375" s="7">
        <v>-90.664861110000004</v>
      </c>
      <c r="H375" s="6" t="s">
        <v>6</v>
      </c>
      <c r="I375" s="7" t="s">
        <v>7</v>
      </c>
      <c r="J375" s="4">
        <v>8.3508892359932094</v>
      </c>
      <c r="K375" s="4">
        <v>18.215305155585746</v>
      </c>
      <c r="L375" s="3">
        <v>4.7260267323108147</v>
      </c>
      <c r="M375" s="4">
        <v>10.308605068243207</v>
      </c>
      <c r="N375" s="3">
        <v>4.7260267323108147</v>
      </c>
      <c r="O375" s="4">
        <v>10.308605068243207</v>
      </c>
    </row>
    <row r="376" spans="1:15" x14ac:dyDescent="0.15">
      <c r="A376" s="6">
        <v>2021</v>
      </c>
      <c r="B376" s="7" t="s">
        <v>13</v>
      </c>
      <c r="C376" s="6">
        <v>3</v>
      </c>
      <c r="D376" s="23" t="str">
        <f t="shared" si="5"/>
        <v>3/2021</v>
      </c>
      <c r="E376" s="7" t="s">
        <v>9</v>
      </c>
      <c r="F376" s="6">
        <v>29.256022219999998</v>
      </c>
      <c r="G376" s="7">
        <v>-90.668099999999995</v>
      </c>
      <c r="H376" s="6" t="s">
        <v>6</v>
      </c>
      <c r="I376" s="7" t="s">
        <v>6</v>
      </c>
      <c r="J376" s="4">
        <v>4.1062590152801324</v>
      </c>
      <c r="K376" s="4">
        <v>10.276575123667239</v>
      </c>
      <c r="L376" s="3">
        <v>2.3238590918393505</v>
      </c>
      <c r="M376" s="4">
        <v>5.8158319884930618</v>
      </c>
      <c r="N376" s="3">
        <v>2.3238590918393505</v>
      </c>
      <c r="O376" s="4">
        <v>5.8158319884930618</v>
      </c>
    </row>
    <row r="377" spans="1:15" x14ac:dyDescent="0.15">
      <c r="A377" s="6">
        <v>2021</v>
      </c>
      <c r="B377" s="7" t="s">
        <v>13</v>
      </c>
      <c r="C377" s="6">
        <v>3</v>
      </c>
      <c r="D377" s="23" t="str">
        <f t="shared" si="5"/>
        <v>3/2021</v>
      </c>
      <c r="E377" s="7" t="s">
        <v>9</v>
      </c>
      <c r="F377" s="6">
        <v>29.256022219999998</v>
      </c>
      <c r="G377" s="7">
        <v>-90.668099999999995</v>
      </c>
      <c r="H377" s="6" t="s">
        <v>6</v>
      </c>
      <c r="I377" s="7" t="s">
        <v>7</v>
      </c>
      <c r="J377" s="4">
        <v>8.2686144651952489</v>
      </c>
      <c r="K377" s="4">
        <v>16.162796448488969</v>
      </c>
      <c r="L377" s="3">
        <v>4.6794648925836162</v>
      </c>
      <c r="M377" s="4">
        <v>9.147026852568743</v>
      </c>
      <c r="N377" s="3">
        <v>4.6794648925836162</v>
      </c>
      <c r="O377" s="4">
        <v>9.147026852568743</v>
      </c>
    </row>
    <row r="378" spans="1:15" x14ac:dyDescent="0.15">
      <c r="A378" s="6">
        <v>2021</v>
      </c>
      <c r="B378" s="7" t="s">
        <v>13</v>
      </c>
      <c r="C378" s="6">
        <v>3</v>
      </c>
      <c r="D378" s="23" t="str">
        <f t="shared" si="5"/>
        <v>3/2021</v>
      </c>
      <c r="E378" s="7" t="s">
        <v>11</v>
      </c>
      <c r="F378" s="6">
        <v>29.257999999999999</v>
      </c>
      <c r="G378" s="7">
        <v>-90.661500000000004</v>
      </c>
      <c r="H378" s="6" t="s">
        <v>6</v>
      </c>
      <c r="I378" s="7" t="s">
        <v>6</v>
      </c>
      <c r="J378" s="4">
        <v>6.4174321222410873</v>
      </c>
      <c r="K378" s="4">
        <v>17.065186134601021</v>
      </c>
      <c r="L378" s="3">
        <v>3.6318234987216114</v>
      </c>
      <c r="M378" s="4">
        <v>9.657717110696673</v>
      </c>
      <c r="N378" s="3">
        <v>3.6318234987216114</v>
      </c>
      <c r="O378" s="4">
        <v>9.657717110696673</v>
      </c>
    </row>
    <row r="379" spans="1:15" x14ac:dyDescent="0.15">
      <c r="A379" s="6">
        <v>2021</v>
      </c>
      <c r="B379" s="7" t="s">
        <v>13</v>
      </c>
      <c r="C379" s="6">
        <v>3</v>
      </c>
      <c r="D379" s="23" t="str">
        <f t="shared" si="5"/>
        <v>3/2021</v>
      </c>
      <c r="E379" s="7" t="s">
        <v>11</v>
      </c>
      <c r="F379" s="6">
        <v>29.257999999999999</v>
      </c>
      <c r="G379" s="7">
        <v>-90.661500000000004</v>
      </c>
      <c r="H379" s="6" t="s">
        <v>6</v>
      </c>
      <c r="I379" s="7" t="s">
        <v>7</v>
      </c>
      <c r="J379" s="4">
        <v>11.888704380305605</v>
      </c>
      <c r="K379" s="4">
        <v>18.986589994431252</v>
      </c>
      <c r="L379" s="3">
        <v>6.728185840580422</v>
      </c>
      <c r="M379" s="4">
        <v>10.745099034765849</v>
      </c>
      <c r="N379" s="3">
        <v>6.728185840580422</v>
      </c>
      <c r="O379" s="4">
        <v>10.745099034765849</v>
      </c>
    </row>
    <row r="380" spans="1:15" x14ac:dyDescent="0.15">
      <c r="A380" s="6">
        <v>2021</v>
      </c>
      <c r="B380" s="7" t="s">
        <v>14</v>
      </c>
      <c r="C380" s="6">
        <v>4</v>
      </c>
      <c r="D380" s="23" t="str">
        <f t="shared" si="5"/>
        <v>4/2021</v>
      </c>
      <c r="E380" s="7" t="s">
        <v>10</v>
      </c>
      <c r="F380" s="6">
        <v>29.255400000000002</v>
      </c>
      <c r="G380" s="7">
        <v>-90.664861110000004</v>
      </c>
      <c r="H380" s="6" t="s">
        <v>17</v>
      </c>
      <c r="I380" s="7" t="s">
        <v>6</v>
      </c>
      <c r="J380" s="4">
        <v>9.5027360271646888</v>
      </c>
      <c r="K380" s="4">
        <v>12.359028107572154</v>
      </c>
      <c r="L380" s="3">
        <v>5.3778924884916179</v>
      </c>
      <c r="M380" s="4">
        <v>6.9943565973809596</v>
      </c>
      <c r="N380" s="3">
        <v>5.3778924884916179</v>
      </c>
      <c r="O380" s="4">
        <v>6.9943565973809596</v>
      </c>
    </row>
    <row r="381" spans="1:15" x14ac:dyDescent="0.15">
      <c r="A381" s="6">
        <v>2021</v>
      </c>
      <c r="B381" s="7" t="s">
        <v>14</v>
      </c>
      <c r="C381" s="6">
        <v>4</v>
      </c>
      <c r="D381" s="23" t="str">
        <f t="shared" si="5"/>
        <v>4/2021</v>
      </c>
      <c r="E381" s="7" t="s">
        <v>10</v>
      </c>
      <c r="F381" s="6">
        <v>29.255400000000002</v>
      </c>
      <c r="G381" s="7">
        <v>-90.664861110000004</v>
      </c>
      <c r="H381" s="6" t="s">
        <v>17</v>
      </c>
      <c r="I381" s="7" t="s">
        <v>7</v>
      </c>
      <c r="J381" s="4">
        <v>4.1960133106960988</v>
      </c>
      <c r="K381" s="4">
        <v>6.3053963229881154</v>
      </c>
      <c r="L381" s="3">
        <v>2.3746538260872097</v>
      </c>
      <c r="M381" s="4">
        <v>3.5684189716967265</v>
      </c>
      <c r="N381" s="3">
        <v>2.3746538260872097</v>
      </c>
      <c r="O381" s="4">
        <v>3.5684189716967265</v>
      </c>
    </row>
    <row r="382" spans="1:15" x14ac:dyDescent="0.15">
      <c r="A382" s="6">
        <v>2021</v>
      </c>
      <c r="B382" s="7" t="s">
        <v>14</v>
      </c>
      <c r="C382" s="6">
        <v>4</v>
      </c>
      <c r="D382" s="23" t="str">
        <f t="shared" si="5"/>
        <v>4/2021</v>
      </c>
      <c r="E382" s="7" t="s">
        <v>9</v>
      </c>
      <c r="F382" s="6">
        <v>29.256022219999998</v>
      </c>
      <c r="G382" s="7">
        <v>-90.668099999999995</v>
      </c>
      <c r="H382" s="6" t="s">
        <v>17</v>
      </c>
      <c r="I382" s="7" t="s">
        <v>6</v>
      </c>
      <c r="J382" s="4">
        <v>13.328512869269957</v>
      </c>
      <c r="K382" s="4">
        <v>17.349116368624784</v>
      </c>
      <c r="L382" s="3">
        <v>7.543018035806428</v>
      </c>
      <c r="M382" s="4">
        <v>9.8184020195952382</v>
      </c>
      <c r="N382" s="3">
        <v>7.543018035806428</v>
      </c>
      <c r="O382" s="4">
        <v>9.8184020195952382</v>
      </c>
    </row>
    <row r="383" spans="1:15" x14ac:dyDescent="0.15">
      <c r="A383" s="6">
        <v>2021</v>
      </c>
      <c r="B383" s="7" t="s">
        <v>14</v>
      </c>
      <c r="C383" s="6">
        <v>4</v>
      </c>
      <c r="D383" s="23" t="str">
        <f t="shared" si="5"/>
        <v>4/2021</v>
      </c>
      <c r="E383" s="7" t="s">
        <v>9</v>
      </c>
      <c r="F383" s="6">
        <v>29.256022219999998</v>
      </c>
      <c r="G383" s="7">
        <v>-90.668099999999995</v>
      </c>
      <c r="H383" s="6" t="s">
        <v>17</v>
      </c>
      <c r="I383" s="7" t="s">
        <v>7</v>
      </c>
      <c r="J383" s="4">
        <v>6.2528825806451644</v>
      </c>
      <c r="K383" s="4">
        <v>24.108482438302214</v>
      </c>
      <c r="L383" s="3">
        <v>3.5386998192672126</v>
      </c>
      <c r="M383" s="4">
        <v>13.643736524223099</v>
      </c>
      <c r="N383" s="3">
        <v>3.5386998192672126</v>
      </c>
      <c r="O383" s="4">
        <v>13.643736524223099</v>
      </c>
    </row>
    <row r="384" spans="1:15" x14ac:dyDescent="0.15">
      <c r="A384" s="6">
        <v>2021</v>
      </c>
      <c r="B384" s="7" t="s">
        <v>14</v>
      </c>
      <c r="C384" s="6">
        <v>4</v>
      </c>
      <c r="D384" s="23" t="str">
        <f t="shared" si="5"/>
        <v>4/2021</v>
      </c>
      <c r="E384" s="7" t="s">
        <v>11</v>
      </c>
      <c r="F384" s="6">
        <v>29.257999999999999</v>
      </c>
      <c r="G384" s="7">
        <v>-90.661500000000004</v>
      </c>
      <c r="H384" s="6" t="s">
        <v>17</v>
      </c>
      <c r="I384" s="7" t="s">
        <v>6</v>
      </c>
      <c r="J384" s="4">
        <v>1.8511823429541601</v>
      </c>
      <c r="K384" s="4">
        <v>12.420240537045844</v>
      </c>
      <c r="L384" s="3">
        <v>1.0476413938620035</v>
      </c>
      <c r="M384" s="4">
        <v>7.028998606137999</v>
      </c>
      <c r="N384" s="3">
        <v>1.0476413938620035</v>
      </c>
      <c r="O384" s="4">
        <v>7.028998606137999</v>
      </c>
    </row>
    <row r="385" spans="1:15" x14ac:dyDescent="0.15">
      <c r="A385" s="6">
        <v>2021</v>
      </c>
      <c r="B385" s="7" t="s">
        <v>14</v>
      </c>
      <c r="C385" s="6">
        <v>4</v>
      </c>
      <c r="D385" s="23" t="str">
        <f t="shared" si="5"/>
        <v>4/2021</v>
      </c>
      <c r="E385" s="7" t="s">
        <v>11</v>
      </c>
      <c r="F385" s="6">
        <v>29.257999999999999</v>
      </c>
      <c r="G385" s="7">
        <v>-90.661500000000004</v>
      </c>
      <c r="H385" s="6" t="s">
        <v>17</v>
      </c>
      <c r="I385" s="7" t="s">
        <v>7</v>
      </c>
      <c r="J385" s="4">
        <v>2.2625561969439745</v>
      </c>
      <c r="K385" s="4">
        <v>11.376338245161293</v>
      </c>
      <c r="L385" s="3">
        <v>1.280450592498005</v>
      </c>
      <c r="M385" s="4">
        <v>6.4382219836792833</v>
      </c>
      <c r="N385" s="3">
        <v>1.280450592498005</v>
      </c>
      <c r="O385" s="4">
        <v>6.4382219836792833</v>
      </c>
    </row>
    <row r="386" spans="1:15" x14ac:dyDescent="0.15">
      <c r="B386" s="7"/>
      <c r="C386" s="7"/>
      <c r="E386" s="7"/>
      <c r="F386" s="7"/>
      <c r="G386" s="7"/>
      <c r="H386" s="7"/>
      <c r="I386" s="7"/>
    </row>
    <row r="387" spans="1:15" x14ac:dyDescent="0.15">
      <c r="B387" s="7"/>
      <c r="C387" s="7"/>
      <c r="E387" s="7"/>
      <c r="F387" s="7"/>
      <c r="G387" s="7"/>
      <c r="H387" s="7"/>
      <c r="I387" s="7"/>
    </row>
    <row r="388" spans="1:15" x14ac:dyDescent="0.15">
      <c r="B388" s="7"/>
      <c r="C388" s="7"/>
      <c r="E388" s="7"/>
      <c r="F388" s="7"/>
      <c r="G388" s="7"/>
      <c r="H388" s="7"/>
      <c r="I388" s="7"/>
    </row>
    <row r="389" spans="1:15" x14ac:dyDescent="0.15">
      <c r="B389" s="7"/>
      <c r="C389" s="7"/>
      <c r="E389" s="7"/>
      <c r="F389" s="7"/>
      <c r="G389" s="7"/>
      <c r="H389" s="7"/>
      <c r="I389" s="7"/>
    </row>
    <row r="390" spans="1:15" x14ac:dyDescent="0.15">
      <c r="B390" s="7"/>
      <c r="C390" s="7"/>
      <c r="E390" s="7"/>
      <c r="F390" s="7"/>
      <c r="G390" s="7"/>
      <c r="H390" s="7"/>
      <c r="I390" s="7"/>
    </row>
    <row r="391" spans="1:15" x14ac:dyDescent="0.15">
      <c r="B391" s="7"/>
      <c r="C391" s="7"/>
      <c r="E391" s="7"/>
      <c r="F391" s="7"/>
      <c r="G391" s="7"/>
      <c r="H391" s="7"/>
      <c r="I391" s="7"/>
    </row>
    <row r="392" spans="1:15" x14ac:dyDescent="0.15">
      <c r="B392" s="7"/>
      <c r="C392" s="7"/>
      <c r="E392" s="7"/>
      <c r="F392" s="7"/>
      <c r="G392" s="7"/>
      <c r="H392" s="7"/>
      <c r="I392" s="7"/>
    </row>
    <row r="393" spans="1:15" x14ac:dyDescent="0.15">
      <c r="B393" s="7"/>
      <c r="C393" s="7"/>
      <c r="E393" s="7"/>
      <c r="F393" s="7"/>
      <c r="G393" s="7"/>
      <c r="H393" s="7"/>
      <c r="I393" s="7"/>
    </row>
    <row r="394" spans="1:15" x14ac:dyDescent="0.15">
      <c r="B394" s="7"/>
      <c r="C394" s="7"/>
      <c r="E394" s="7"/>
      <c r="F394" s="7"/>
      <c r="G394" s="7"/>
      <c r="H394" s="7"/>
      <c r="I394" s="7"/>
    </row>
    <row r="395" spans="1:15" x14ac:dyDescent="0.15">
      <c r="B395" s="7"/>
      <c r="C395" s="7"/>
      <c r="E395" s="7"/>
      <c r="F395" s="7"/>
      <c r="G395" s="7"/>
      <c r="H395" s="7"/>
      <c r="I395" s="7"/>
    </row>
    <row r="396" spans="1:15" x14ac:dyDescent="0.15">
      <c r="B396" s="7"/>
      <c r="C396" s="7"/>
      <c r="E396" s="7"/>
      <c r="F396" s="7"/>
      <c r="G396" s="7"/>
      <c r="H396" s="7"/>
      <c r="I396" s="7"/>
    </row>
    <row r="397" spans="1:15" x14ac:dyDescent="0.15">
      <c r="B397" s="7"/>
      <c r="C397" s="7"/>
      <c r="E397" s="7"/>
      <c r="F397" s="7"/>
      <c r="G397" s="7"/>
      <c r="H397" s="7"/>
      <c r="I397" s="7"/>
    </row>
    <row r="1048575" spans="1:4" x14ac:dyDescent="0.15">
      <c r="A1048575" s="9"/>
      <c r="B1048575" s="9"/>
      <c r="C1048575" s="9"/>
      <c r="D1048575" s="23"/>
    </row>
  </sheetData>
  <sortState xmlns:xlrd2="http://schemas.microsoft.com/office/spreadsheetml/2017/richdata2" ref="A2:O289">
    <sortCondition ref="A2:A289"/>
    <sortCondition ref="C2:C289"/>
    <sortCondition ref="E2:E289"/>
    <sortCondition ref="H2:H289"/>
    <sortCondition ref="I2:I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 Chlorophyll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Microsoft Office User</cp:lastModifiedBy>
  <dcterms:created xsi:type="dcterms:W3CDTF">2020-04-13T15:28:41Z</dcterms:created>
  <dcterms:modified xsi:type="dcterms:W3CDTF">2021-07-21T19:58:18Z</dcterms:modified>
</cp:coreProperties>
</file>