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livi\Documents\UQAR\DOC\Redaction-Articles-These\Article 2 - Sarcopterygian disparity\Analyses-files\Final-files\"/>
    </mc:Choice>
  </mc:AlternateContent>
  <xr:revisionPtr revIDLastSave="0" documentId="13_ncr:1_{44C74F1B-7B30-4082-ABD1-93237BF732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I23" i="1"/>
  <c r="I24" i="1"/>
  <c r="I25" i="1"/>
  <c r="I26" i="1"/>
  <c r="I27" i="1"/>
  <c r="I28" i="1"/>
  <c r="I29" i="1"/>
  <c r="I30" i="1"/>
  <c r="I31" i="1"/>
  <c r="I15" i="1"/>
  <c r="I16" i="1"/>
  <c r="I17" i="1"/>
  <c r="I18" i="1"/>
  <c r="I19" i="1"/>
  <c r="I20" i="1"/>
  <c r="I21" i="1"/>
  <c r="I22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<sst xmlns="http://schemas.openxmlformats.org/spreadsheetml/2006/main" count="253" uniqueCount="139">
  <si>
    <t>sys</t>
  </si>
  <si>
    <t>system</t>
  </si>
  <si>
    <t>series</t>
  </si>
  <si>
    <t>stage</t>
  </si>
  <si>
    <t>short</t>
  </si>
  <si>
    <t>bottom</t>
  </si>
  <si>
    <t>mid</t>
  </si>
  <si>
    <t>top</t>
  </si>
  <si>
    <t>dur</t>
  </si>
  <si>
    <t>stg</t>
  </si>
  <si>
    <t>systemCol</t>
  </si>
  <si>
    <t>seriesCol</t>
  </si>
  <si>
    <t>col</t>
  </si>
  <si>
    <t>#9db989</t>
  </si>
  <si>
    <t>O</t>
  </si>
  <si>
    <t>Ordovician</t>
  </si>
  <si>
    <t>Lower Ordovician</t>
  </si>
  <si>
    <t>Tremadocian</t>
  </si>
  <si>
    <t>Tre</t>
  </si>
  <si>
    <t>#009881</t>
  </si>
  <si>
    <t>#00a180</t>
  </si>
  <si>
    <t>#0dac98</t>
  </si>
  <si>
    <t>Floian</t>
  </si>
  <si>
    <t>Flo</t>
  </si>
  <si>
    <t>#0eb1a0</t>
  </si>
  <si>
    <t>Middle Ordovician</t>
  </si>
  <si>
    <t>Dapingian</t>
  </si>
  <si>
    <t>Dap</t>
  </si>
  <si>
    <t>#34b597</t>
  </si>
  <si>
    <t>#67c0ae</t>
  </si>
  <si>
    <t>Darriwilian</t>
  </si>
  <si>
    <t>Dar</t>
  </si>
  <si>
    <t>#79c5b8</t>
  </si>
  <si>
    <t>Upper Ordovician</t>
  </si>
  <si>
    <t>Sandbian</t>
  </si>
  <si>
    <t>Sbd</t>
  </si>
  <si>
    <t>#8ccbae</t>
  </si>
  <si>
    <t>#9bceaf</t>
  </si>
  <si>
    <t>Katian</t>
  </si>
  <si>
    <t>Kat</t>
  </si>
  <si>
    <t>#a6d5c3</t>
  </si>
  <si>
    <t>Hirnantian</t>
  </si>
  <si>
    <t>Hir</t>
  </si>
  <si>
    <t>#b6d9c3</t>
  </si>
  <si>
    <t>S</t>
  </si>
  <si>
    <t>Silurian</t>
  </si>
  <si>
    <t>Llandovery</t>
  </si>
  <si>
    <t>Rhuddanian</t>
  </si>
  <si>
    <t>Rhu</t>
  </si>
  <si>
    <t>#bfe0cd</t>
  </si>
  <si>
    <t>#b3dccc</t>
  </si>
  <si>
    <t>Aeronian</t>
  </si>
  <si>
    <t>Aer</t>
  </si>
  <si>
    <t>#c1e1d6</t>
  </si>
  <si>
    <t>Telychian</t>
  </si>
  <si>
    <t>Tel</t>
  </si>
  <si>
    <t>#cae8e0</t>
  </si>
  <si>
    <t>Wenlock</t>
  </si>
  <si>
    <t>Sheinwoodian</t>
  </si>
  <si>
    <t>She</t>
  </si>
  <si>
    <t>#cce7d8</t>
  </si>
  <si>
    <t>Homerian</t>
  </si>
  <si>
    <t>Hom</t>
  </si>
  <si>
    <t>#d6ebe2</t>
  </si>
  <si>
    <t>Ludlow</t>
  </si>
  <si>
    <t>Gorstian</t>
  </si>
  <si>
    <t>Gor</t>
  </si>
  <si>
    <t>#cce7e2</t>
  </si>
  <si>
    <t>#d6ecea</t>
  </si>
  <si>
    <t>Ludfordian</t>
  </si>
  <si>
    <t>Lud</t>
  </si>
  <si>
    <t>#e2f1ec</t>
  </si>
  <si>
    <t>Pridoli</t>
  </si>
  <si>
    <t>Pri</t>
  </si>
  <si>
    <t>#ebf5ec</t>
  </si>
  <si>
    <t>D</t>
  </si>
  <si>
    <t>Devonian</t>
  </si>
  <si>
    <t>Lower Devonian</t>
  </si>
  <si>
    <t>Lochkovian</t>
  </si>
  <si>
    <t>Loc</t>
  </si>
  <si>
    <t>#d49f51</t>
  </si>
  <si>
    <t>#e9ba6a</t>
  </si>
  <si>
    <t>#eac378</t>
  </si>
  <si>
    <t>Pragian</t>
  </si>
  <si>
    <t>Pra</t>
  </si>
  <si>
    <t>#ebcd87</t>
  </si>
  <si>
    <t>Emsian</t>
  </si>
  <si>
    <t>Ems</t>
  </si>
  <si>
    <t>#edd595</t>
  </si>
  <si>
    <t>Middle Devonian</t>
  </si>
  <si>
    <t>Eifelian</t>
  </si>
  <si>
    <t>Eif</t>
  </si>
  <si>
    <t>#f4ce85</t>
  </si>
  <si>
    <t>#f5da93</t>
  </si>
  <si>
    <t>Givetian</t>
  </si>
  <si>
    <t>Giv</t>
  </si>
  <si>
    <t>#f5e2a0</t>
  </si>
  <si>
    <t>Upper Devonian</t>
  </si>
  <si>
    <t>Frasnian</t>
  </si>
  <si>
    <t>Fra</t>
  </si>
  <si>
    <t>#f5e4b6</t>
  </si>
  <si>
    <t>#f4edc3</t>
  </si>
  <si>
    <t>Famennian</t>
  </si>
  <si>
    <t>Fam</t>
  </si>
  <si>
    <t>#f4f0d5</t>
  </si>
  <si>
    <t>C</t>
  </si>
  <si>
    <t>Carboniferous</t>
  </si>
  <si>
    <t>Mississippian</t>
  </si>
  <si>
    <t>Tournaisian</t>
  </si>
  <si>
    <t>Tou</t>
  </si>
  <si>
    <t>#6eafb5</t>
  </si>
  <si>
    <t>#769e83</t>
  </si>
  <si>
    <t>Visean</t>
  </si>
  <si>
    <t>Vis</t>
  </si>
  <si>
    <t>#b7c089</t>
  </si>
  <si>
    <t>Serpukhovian</t>
  </si>
  <si>
    <t>Ser</t>
  </si>
  <si>
    <t>#cdc888</t>
  </si>
  <si>
    <t>Pennsylvanian</t>
  </si>
  <si>
    <t>Bashkirian</t>
  </si>
  <si>
    <t>Bas</t>
  </si>
  <si>
    <t>#a6c9cd</t>
  </si>
  <si>
    <t>Moscovian</t>
  </si>
  <si>
    <t>Mos</t>
  </si>
  <si>
    <t>#bed3ce</t>
  </si>
  <si>
    <t>Kasimovian</t>
  </si>
  <si>
    <t>Kas</t>
  </si>
  <si>
    <t>#cad8d9</t>
  </si>
  <si>
    <t>Gzhelian</t>
  </si>
  <si>
    <t>Gzh</t>
  </si>
  <si>
    <t>#d6dcda</t>
  </si>
  <si>
    <t>P</t>
  </si>
  <si>
    <t>Permian</t>
  </si>
  <si>
    <t>Cisuralian</t>
  </si>
  <si>
    <t>Asselian</t>
  </si>
  <si>
    <t>Ass</t>
  </si>
  <si>
    <t>#e35b41</t>
  </si>
  <si>
    <t>#e5755f</t>
  </si>
  <si>
    <t>#e07f6c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</si>
</sst>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8" workbookViewId="0">
      <selection activeCell="F9" sqref="F9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486.85</v>
      </c>
      <c r="G2" s="1">
        <f>F2-(I2/2)</f>
        <v>481.97500000000002</v>
      </c>
      <c r="H2">
        <v>477.1</v>
      </c>
      <c r="I2">
        <v>9.75</v>
      </c>
      <c r="J2">
        <v>14</v>
      </c>
      <c r="K2" t="s">
        <v>19</v>
      </c>
      <c r="L2" t="s">
        <v>20</v>
      </c>
      <c r="M2" t="s">
        <v>21</v>
      </c>
    </row>
    <row r="3" spans="1:13" x14ac:dyDescent="0.3">
      <c r="A3" t="s">
        <v>14</v>
      </c>
      <c r="B3" t="s">
        <v>15</v>
      </c>
      <c r="C3" t="s">
        <v>16</v>
      </c>
      <c r="D3" t="s">
        <v>22</v>
      </c>
      <c r="E3" t="s">
        <v>23</v>
      </c>
      <c r="F3">
        <v>477.1</v>
      </c>
      <c r="G3" s="1">
        <f t="shared" ref="G3:G31" si="0">F3-(I3/2)</f>
        <v>474.20000000000005</v>
      </c>
      <c r="H3">
        <v>471.3</v>
      </c>
      <c r="I3">
        <v>5.8</v>
      </c>
      <c r="J3">
        <v>15</v>
      </c>
      <c r="K3" t="s">
        <v>19</v>
      </c>
      <c r="L3" t="s">
        <v>20</v>
      </c>
      <c r="M3" t="s">
        <v>24</v>
      </c>
    </row>
    <row r="4" spans="1:13" x14ac:dyDescent="0.3">
      <c r="A4" t="s">
        <v>14</v>
      </c>
      <c r="B4" t="s">
        <v>15</v>
      </c>
      <c r="C4" t="s">
        <v>25</v>
      </c>
      <c r="D4" t="s">
        <v>26</v>
      </c>
      <c r="E4" t="s">
        <v>27</v>
      </c>
      <c r="F4">
        <v>471.3</v>
      </c>
      <c r="G4" s="1">
        <f t="shared" si="0"/>
        <v>470.35</v>
      </c>
      <c r="H4">
        <v>469.4</v>
      </c>
      <c r="I4">
        <f>F4-H4</f>
        <v>1.9000000000000341</v>
      </c>
      <c r="J4">
        <v>16</v>
      </c>
      <c r="K4" t="s">
        <v>19</v>
      </c>
      <c r="L4" t="s">
        <v>28</v>
      </c>
      <c r="M4" t="s">
        <v>29</v>
      </c>
    </row>
    <row r="5" spans="1:13" x14ac:dyDescent="0.3">
      <c r="A5" t="s">
        <v>14</v>
      </c>
      <c r="B5" t="s">
        <v>15</v>
      </c>
      <c r="C5" t="s">
        <v>25</v>
      </c>
      <c r="D5" t="s">
        <v>30</v>
      </c>
      <c r="E5" t="s">
        <v>31</v>
      </c>
      <c r="F5">
        <v>469.4</v>
      </c>
      <c r="G5" s="1">
        <f t="shared" si="0"/>
        <v>463.79999999999995</v>
      </c>
      <c r="H5">
        <v>458.2</v>
      </c>
      <c r="I5">
        <f t="shared" ref="I5:I31" si="1">F5-H5</f>
        <v>11.199999999999989</v>
      </c>
      <c r="J5">
        <v>17</v>
      </c>
      <c r="K5" t="s">
        <v>19</v>
      </c>
      <c r="L5" t="s">
        <v>28</v>
      </c>
      <c r="M5" t="s">
        <v>32</v>
      </c>
    </row>
    <row r="6" spans="1:13" x14ac:dyDescent="0.3">
      <c r="A6" t="s">
        <v>14</v>
      </c>
      <c r="B6" t="s">
        <v>15</v>
      </c>
      <c r="C6" t="s">
        <v>33</v>
      </c>
      <c r="D6" t="s">
        <v>34</v>
      </c>
      <c r="E6" t="s">
        <v>35</v>
      </c>
      <c r="F6">
        <v>458.2</v>
      </c>
      <c r="G6" s="1">
        <f t="shared" si="0"/>
        <v>455.5</v>
      </c>
      <c r="H6">
        <v>452.8</v>
      </c>
      <c r="I6">
        <f t="shared" si="1"/>
        <v>5.3999999999999773</v>
      </c>
      <c r="J6">
        <v>18</v>
      </c>
      <c r="K6" t="s">
        <v>19</v>
      </c>
      <c r="L6" t="s">
        <v>36</v>
      </c>
      <c r="M6" t="s">
        <v>37</v>
      </c>
    </row>
    <row r="7" spans="1:13" x14ac:dyDescent="0.3">
      <c r="A7" t="s">
        <v>14</v>
      </c>
      <c r="B7" t="s">
        <v>15</v>
      </c>
      <c r="C7" t="s">
        <v>33</v>
      </c>
      <c r="D7" t="s">
        <v>38</v>
      </c>
      <c r="E7" t="s">
        <v>39</v>
      </c>
      <c r="F7">
        <v>452.8</v>
      </c>
      <c r="G7" s="1">
        <f t="shared" si="0"/>
        <v>449</v>
      </c>
      <c r="H7">
        <v>445.2</v>
      </c>
      <c r="I7">
        <f t="shared" si="1"/>
        <v>7.6000000000000227</v>
      </c>
      <c r="J7">
        <v>19</v>
      </c>
      <c r="K7" t="s">
        <v>19</v>
      </c>
      <c r="L7" t="s">
        <v>36</v>
      </c>
      <c r="M7" t="s">
        <v>40</v>
      </c>
    </row>
    <row r="8" spans="1:13" x14ac:dyDescent="0.3">
      <c r="A8" t="s">
        <v>14</v>
      </c>
      <c r="B8" t="s">
        <v>15</v>
      </c>
      <c r="C8" t="s">
        <v>33</v>
      </c>
      <c r="D8" t="s">
        <v>41</v>
      </c>
      <c r="E8" t="s">
        <v>42</v>
      </c>
      <c r="F8">
        <v>445.2</v>
      </c>
      <c r="G8" s="1">
        <f t="shared" si="0"/>
        <v>444.15</v>
      </c>
      <c r="H8">
        <v>443.1</v>
      </c>
      <c r="I8">
        <f t="shared" si="1"/>
        <v>2.0999999999999659</v>
      </c>
      <c r="J8">
        <v>20</v>
      </c>
      <c r="K8" t="s">
        <v>19</v>
      </c>
      <c r="L8" t="s">
        <v>36</v>
      </c>
      <c r="M8" t="s">
        <v>43</v>
      </c>
    </row>
    <row r="9" spans="1:13" x14ac:dyDescent="0.3">
      <c r="A9" t="s">
        <v>44</v>
      </c>
      <c r="B9" t="s">
        <v>45</v>
      </c>
      <c r="C9" t="s">
        <v>46</v>
      </c>
      <c r="D9" t="s">
        <v>47</v>
      </c>
      <c r="E9" t="s">
        <v>48</v>
      </c>
      <c r="F9">
        <v>443.1</v>
      </c>
      <c r="G9" s="1">
        <f t="shared" si="0"/>
        <v>441.8</v>
      </c>
      <c r="H9">
        <v>440.5</v>
      </c>
      <c r="I9">
        <f t="shared" si="1"/>
        <v>2.6000000000000227</v>
      </c>
      <c r="J9">
        <v>21</v>
      </c>
      <c r="K9" t="s">
        <v>49</v>
      </c>
      <c r="L9" t="s">
        <v>36</v>
      </c>
      <c r="M9" t="s">
        <v>50</v>
      </c>
    </row>
    <row r="10" spans="1:13" x14ac:dyDescent="0.3">
      <c r="A10" t="s">
        <v>44</v>
      </c>
      <c r="B10" t="s">
        <v>45</v>
      </c>
      <c r="C10" t="s">
        <v>46</v>
      </c>
      <c r="D10" t="s">
        <v>51</v>
      </c>
      <c r="E10" t="s">
        <v>52</v>
      </c>
      <c r="F10">
        <v>440.5</v>
      </c>
      <c r="G10" s="1">
        <f t="shared" si="0"/>
        <v>439.55</v>
      </c>
      <c r="H10">
        <v>438.6</v>
      </c>
      <c r="I10">
        <f t="shared" si="1"/>
        <v>1.8999999999999773</v>
      </c>
      <c r="J10">
        <v>22</v>
      </c>
      <c r="K10" t="s">
        <v>49</v>
      </c>
      <c r="L10" t="s">
        <v>36</v>
      </c>
      <c r="M10" t="s">
        <v>53</v>
      </c>
    </row>
    <row r="11" spans="1:13" x14ac:dyDescent="0.3">
      <c r="A11" t="s">
        <v>44</v>
      </c>
      <c r="B11" t="s">
        <v>45</v>
      </c>
      <c r="C11" t="s">
        <v>46</v>
      </c>
      <c r="D11" t="s">
        <v>54</v>
      </c>
      <c r="E11" t="s">
        <v>55</v>
      </c>
      <c r="F11">
        <v>438.6</v>
      </c>
      <c r="G11" s="1">
        <f t="shared" si="0"/>
        <v>435.75</v>
      </c>
      <c r="H11">
        <v>432.9</v>
      </c>
      <c r="I11">
        <f t="shared" si="1"/>
        <v>5.7000000000000455</v>
      </c>
      <c r="J11">
        <v>23</v>
      </c>
      <c r="K11" t="s">
        <v>49</v>
      </c>
      <c r="L11" t="s">
        <v>36</v>
      </c>
      <c r="M11" t="s">
        <v>56</v>
      </c>
    </row>
    <row r="12" spans="1:13" x14ac:dyDescent="0.3">
      <c r="A12" t="s">
        <v>44</v>
      </c>
      <c r="B12" t="s">
        <v>45</v>
      </c>
      <c r="C12" t="s">
        <v>57</v>
      </c>
      <c r="D12" t="s">
        <v>58</v>
      </c>
      <c r="E12" t="s">
        <v>59</v>
      </c>
      <c r="F12">
        <v>432.9</v>
      </c>
      <c r="G12" s="1">
        <f t="shared" si="0"/>
        <v>431.75</v>
      </c>
      <c r="H12">
        <v>430.6</v>
      </c>
      <c r="I12">
        <f t="shared" si="1"/>
        <v>2.2999999999999545</v>
      </c>
      <c r="J12">
        <v>24</v>
      </c>
      <c r="K12" t="s">
        <v>49</v>
      </c>
      <c r="L12" t="s">
        <v>53</v>
      </c>
      <c r="M12" t="s">
        <v>60</v>
      </c>
    </row>
    <row r="13" spans="1:13" x14ac:dyDescent="0.3">
      <c r="A13" t="s">
        <v>44</v>
      </c>
      <c r="B13" t="s">
        <v>45</v>
      </c>
      <c r="C13" t="s">
        <v>57</v>
      </c>
      <c r="D13" t="s">
        <v>61</v>
      </c>
      <c r="E13" t="s">
        <v>62</v>
      </c>
      <c r="F13">
        <v>430.6</v>
      </c>
      <c r="G13" s="1">
        <f t="shared" si="0"/>
        <v>428.65</v>
      </c>
      <c r="H13">
        <v>426.7</v>
      </c>
      <c r="I13">
        <f t="shared" si="1"/>
        <v>3.9000000000000341</v>
      </c>
      <c r="J13">
        <v>25</v>
      </c>
      <c r="K13" t="s">
        <v>49</v>
      </c>
      <c r="L13" t="s">
        <v>53</v>
      </c>
      <c r="M13" t="s">
        <v>63</v>
      </c>
    </row>
    <row r="14" spans="1:13" x14ac:dyDescent="0.3">
      <c r="A14" t="s">
        <v>44</v>
      </c>
      <c r="B14" t="s">
        <v>45</v>
      </c>
      <c r="C14" t="s">
        <v>64</v>
      </c>
      <c r="D14" t="s">
        <v>65</v>
      </c>
      <c r="E14" t="s">
        <v>66</v>
      </c>
      <c r="F14">
        <v>426.7</v>
      </c>
      <c r="G14" s="1">
        <f t="shared" si="0"/>
        <v>425.85</v>
      </c>
      <c r="H14">
        <v>425</v>
      </c>
      <c r="I14">
        <f t="shared" si="1"/>
        <v>1.6999999999999886</v>
      </c>
      <c r="J14">
        <v>26</v>
      </c>
      <c r="K14" t="s">
        <v>49</v>
      </c>
      <c r="L14" t="s">
        <v>67</v>
      </c>
      <c r="M14" t="s">
        <v>68</v>
      </c>
    </row>
    <row r="15" spans="1:13" x14ac:dyDescent="0.3">
      <c r="A15" t="s">
        <v>44</v>
      </c>
      <c r="B15" t="s">
        <v>45</v>
      </c>
      <c r="C15" t="s">
        <v>64</v>
      </c>
      <c r="D15" t="s">
        <v>69</v>
      </c>
      <c r="E15" t="s">
        <v>70</v>
      </c>
      <c r="F15">
        <v>425</v>
      </c>
      <c r="G15" s="1">
        <f t="shared" si="0"/>
        <v>423.85</v>
      </c>
      <c r="H15">
        <v>422.7</v>
      </c>
      <c r="I15">
        <f t="shared" si="1"/>
        <v>2.3000000000000114</v>
      </c>
      <c r="J15">
        <v>27</v>
      </c>
      <c r="K15" t="s">
        <v>49</v>
      </c>
      <c r="L15" t="s">
        <v>67</v>
      </c>
      <c r="M15" t="s">
        <v>71</v>
      </c>
    </row>
    <row r="16" spans="1:13" x14ac:dyDescent="0.3">
      <c r="A16" t="s">
        <v>44</v>
      </c>
      <c r="B16" t="s">
        <v>45</v>
      </c>
      <c r="C16" t="s">
        <v>72</v>
      </c>
      <c r="D16" t="s">
        <v>72</v>
      </c>
      <c r="E16" t="s">
        <v>73</v>
      </c>
      <c r="F16">
        <v>422.7</v>
      </c>
      <c r="G16" s="1">
        <f t="shared" si="0"/>
        <v>421.15999999999997</v>
      </c>
      <c r="H16">
        <v>419.62</v>
      </c>
      <c r="I16">
        <f t="shared" si="1"/>
        <v>3.0799999999999841</v>
      </c>
      <c r="J16">
        <v>28</v>
      </c>
      <c r="K16" t="s">
        <v>49</v>
      </c>
      <c r="L16" t="s">
        <v>74</v>
      </c>
      <c r="M16" t="s">
        <v>74</v>
      </c>
    </row>
    <row r="17" spans="1:13" x14ac:dyDescent="0.3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>
        <v>419.62</v>
      </c>
      <c r="G17" s="1">
        <f t="shared" si="0"/>
        <v>416.32</v>
      </c>
      <c r="H17">
        <v>413.02</v>
      </c>
      <c r="I17">
        <f t="shared" si="1"/>
        <v>6.6000000000000227</v>
      </c>
      <c r="J17">
        <v>29</v>
      </c>
      <c r="K17" t="s">
        <v>80</v>
      </c>
      <c r="L17" t="s">
        <v>81</v>
      </c>
      <c r="M17" t="s">
        <v>82</v>
      </c>
    </row>
    <row r="18" spans="1:13" x14ac:dyDescent="0.3">
      <c r="A18" t="s">
        <v>75</v>
      </c>
      <c r="B18" t="s">
        <v>76</v>
      </c>
      <c r="C18" t="s">
        <v>77</v>
      </c>
      <c r="D18" t="s">
        <v>83</v>
      </c>
      <c r="E18" t="s">
        <v>84</v>
      </c>
      <c r="F18">
        <v>413.02</v>
      </c>
      <c r="G18" s="1">
        <f t="shared" si="0"/>
        <v>411.82</v>
      </c>
      <c r="H18">
        <v>410.62</v>
      </c>
      <c r="I18">
        <f t="shared" si="1"/>
        <v>2.3999999999999773</v>
      </c>
      <c r="J18">
        <v>30</v>
      </c>
      <c r="K18" t="s">
        <v>80</v>
      </c>
      <c r="L18" t="s">
        <v>81</v>
      </c>
      <c r="M18" t="s">
        <v>85</v>
      </c>
    </row>
    <row r="19" spans="1:13" x14ac:dyDescent="0.3">
      <c r="A19" t="s">
        <v>75</v>
      </c>
      <c r="B19" t="s">
        <v>76</v>
      </c>
      <c r="C19" t="s">
        <v>77</v>
      </c>
      <c r="D19" t="s">
        <v>86</v>
      </c>
      <c r="E19" t="s">
        <v>87</v>
      </c>
      <c r="F19">
        <v>410.62</v>
      </c>
      <c r="G19" s="1">
        <f t="shared" si="0"/>
        <v>402.04500000000002</v>
      </c>
      <c r="H19">
        <v>393.47</v>
      </c>
      <c r="I19">
        <f t="shared" si="1"/>
        <v>17.149999999999977</v>
      </c>
      <c r="J19">
        <v>31</v>
      </c>
      <c r="K19" t="s">
        <v>80</v>
      </c>
      <c r="L19" t="s">
        <v>81</v>
      </c>
      <c r="M19" t="s">
        <v>88</v>
      </c>
    </row>
    <row r="20" spans="1:13" x14ac:dyDescent="0.3">
      <c r="A20" t="s">
        <v>75</v>
      </c>
      <c r="B20" t="s">
        <v>76</v>
      </c>
      <c r="C20" t="s">
        <v>89</v>
      </c>
      <c r="D20" t="s">
        <v>90</v>
      </c>
      <c r="E20" t="s">
        <v>91</v>
      </c>
      <c r="F20">
        <v>393.47</v>
      </c>
      <c r="G20" s="1">
        <f t="shared" si="0"/>
        <v>390.71000000000004</v>
      </c>
      <c r="H20">
        <v>387.95</v>
      </c>
      <c r="I20">
        <f t="shared" si="1"/>
        <v>5.5200000000000387</v>
      </c>
      <c r="J20">
        <v>32</v>
      </c>
      <c r="K20" t="s">
        <v>80</v>
      </c>
      <c r="L20" t="s">
        <v>92</v>
      </c>
      <c r="M20" t="s">
        <v>93</v>
      </c>
    </row>
    <row r="21" spans="1:13" x14ac:dyDescent="0.3">
      <c r="A21" t="s">
        <v>75</v>
      </c>
      <c r="B21" t="s">
        <v>76</v>
      </c>
      <c r="C21" t="s">
        <v>89</v>
      </c>
      <c r="D21" t="s">
        <v>94</v>
      </c>
      <c r="E21" t="s">
        <v>95</v>
      </c>
      <c r="F21">
        <v>387.95</v>
      </c>
      <c r="G21" s="1">
        <f t="shared" si="0"/>
        <v>385.13</v>
      </c>
      <c r="H21">
        <v>382.31</v>
      </c>
      <c r="I21">
        <f t="shared" si="1"/>
        <v>5.6399999999999864</v>
      </c>
      <c r="J21">
        <v>33</v>
      </c>
      <c r="K21" t="s">
        <v>80</v>
      </c>
      <c r="L21" t="s">
        <v>92</v>
      </c>
      <c r="M21" t="s">
        <v>96</v>
      </c>
    </row>
    <row r="22" spans="1:13" x14ac:dyDescent="0.3">
      <c r="A22" t="s">
        <v>75</v>
      </c>
      <c r="B22" t="s">
        <v>76</v>
      </c>
      <c r="C22" t="s">
        <v>97</v>
      </c>
      <c r="D22" t="s">
        <v>98</v>
      </c>
      <c r="E22" t="s">
        <v>99</v>
      </c>
      <c r="F22">
        <v>382.31</v>
      </c>
      <c r="G22" s="1">
        <f t="shared" si="0"/>
        <v>377.23</v>
      </c>
      <c r="H22">
        <v>372.15</v>
      </c>
      <c r="I22">
        <f t="shared" si="1"/>
        <v>10.160000000000025</v>
      </c>
      <c r="J22">
        <v>34</v>
      </c>
      <c r="K22" t="s">
        <v>80</v>
      </c>
      <c r="L22" t="s">
        <v>100</v>
      </c>
      <c r="M22" t="s">
        <v>101</v>
      </c>
    </row>
    <row r="23" spans="1:13" x14ac:dyDescent="0.3">
      <c r="A23" t="s">
        <v>75</v>
      </c>
      <c r="B23" t="s">
        <v>76</v>
      </c>
      <c r="C23" t="s">
        <v>97</v>
      </c>
      <c r="D23" t="s">
        <v>102</v>
      </c>
      <c r="E23" t="s">
        <v>103</v>
      </c>
      <c r="F23">
        <v>372.15</v>
      </c>
      <c r="G23" s="1">
        <f t="shared" si="0"/>
        <v>365.505</v>
      </c>
      <c r="H23">
        <v>358.86</v>
      </c>
      <c r="I23">
        <f t="shared" si="1"/>
        <v>13.289999999999964</v>
      </c>
      <c r="J23">
        <v>35</v>
      </c>
      <c r="K23" t="s">
        <v>80</v>
      </c>
      <c r="L23" t="s">
        <v>100</v>
      </c>
      <c r="M23" t="s">
        <v>104</v>
      </c>
    </row>
    <row r="24" spans="1:13" x14ac:dyDescent="0.3">
      <c r="A24" t="s">
        <v>105</v>
      </c>
      <c r="B24" t="s">
        <v>106</v>
      </c>
      <c r="C24" t="s">
        <v>107</v>
      </c>
      <c r="D24" t="s">
        <v>108</v>
      </c>
      <c r="E24" t="s">
        <v>109</v>
      </c>
      <c r="F24">
        <v>358.86</v>
      </c>
      <c r="G24" s="1">
        <f t="shared" si="0"/>
        <v>352.78</v>
      </c>
      <c r="H24">
        <v>346.7</v>
      </c>
      <c r="I24">
        <f t="shared" si="1"/>
        <v>12.160000000000025</v>
      </c>
      <c r="J24">
        <v>36</v>
      </c>
      <c r="K24" t="s">
        <v>110</v>
      </c>
      <c r="L24" t="s">
        <v>111</v>
      </c>
      <c r="M24" t="s">
        <v>13</v>
      </c>
    </row>
    <row r="25" spans="1:13" x14ac:dyDescent="0.3">
      <c r="A25" t="s">
        <v>105</v>
      </c>
      <c r="B25" t="s">
        <v>106</v>
      </c>
      <c r="C25" t="s">
        <v>107</v>
      </c>
      <c r="D25" t="s">
        <v>112</v>
      </c>
      <c r="E25" t="s">
        <v>113</v>
      </c>
      <c r="F25">
        <v>346.7</v>
      </c>
      <c r="G25" s="1">
        <f t="shared" si="0"/>
        <v>338.5</v>
      </c>
      <c r="H25">
        <v>330.3</v>
      </c>
      <c r="I25">
        <f t="shared" si="1"/>
        <v>16.399999999999977</v>
      </c>
      <c r="J25">
        <v>37</v>
      </c>
      <c r="K25" t="s">
        <v>110</v>
      </c>
      <c r="L25" t="s">
        <v>111</v>
      </c>
      <c r="M25" t="s">
        <v>114</v>
      </c>
    </row>
    <row r="26" spans="1:13" x14ac:dyDescent="0.3">
      <c r="A26" t="s">
        <v>105</v>
      </c>
      <c r="B26" t="s">
        <v>106</v>
      </c>
      <c r="C26" t="s">
        <v>107</v>
      </c>
      <c r="D26" t="s">
        <v>115</v>
      </c>
      <c r="E26" t="s">
        <v>116</v>
      </c>
      <c r="F26">
        <v>330.3</v>
      </c>
      <c r="G26" s="1">
        <f t="shared" si="0"/>
        <v>326.85000000000002</v>
      </c>
      <c r="H26">
        <v>323.39999999999998</v>
      </c>
      <c r="I26">
        <f t="shared" si="1"/>
        <v>6.9000000000000341</v>
      </c>
      <c r="J26">
        <v>38</v>
      </c>
      <c r="K26" t="s">
        <v>110</v>
      </c>
      <c r="L26" t="s">
        <v>111</v>
      </c>
      <c r="M26" t="s">
        <v>117</v>
      </c>
    </row>
    <row r="27" spans="1:13" x14ac:dyDescent="0.3">
      <c r="A27" t="s">
        <v>105</v>
      </c>
      <c r="B27" t="s">
        <v>106</v>
      </c>
      <c r="C27" t="s">
        <v>118</v>
      </c>
      <c r="D27" t="s">
        <v>119</v>
      </c>
      <c r="E27" t="s">
        <v>120</v>
      </c>
      <c r="F27">
        <v>323.39999999999998</v>
      </c>
      <c r="G27" s="1">
        <f t="shared" si="0"/>
        <v>319.29999999999995</v>
      </c>
      <c r="H27">
        <v>315.2</v>
      </c>
      <c r="I27">
        <f t="shared" si="1"/>
        <v>8.1999999999999886</v>
      </c>
      <c r="J27">
        <v>39</v>
      </c>
      <c r="K27" t="s">
        <v>110</v>
      </c>
      <c r="L27" t="s">
        <v>121</v>
      </c>
      <c r="M27" t="s">
        <v>121</v>
      </c>
    </row>
    <row r="28" spans="1:13" x14ac:dyDescent="0.3">
      <c r="A28" t="s">
        <v>105</v>
      </c>
      <c r="B28" t="s">
        <v>106</v>
      </c>
      <c r="C28" t="s">
        <v>118</v>
      </c>
      <c r="D28" t="s">
        <v>122</v>
      </c>
      <c r="E28" t="s">
        <v>123</v>
      </c>
      <c r="F28">
        <v>315.2</v>
      </c>
      <c r="G28" s="1">
        <f t="shared" si="0"/>
        <v>311.10000000000002</v>
      </c>
      <c r="H28">
        <v>307</v>
      </c>
      <c r="I28">
        <f t="shared" si="1"/>
        <v>8.1999999999999886</v>
      </c>
      <c r="J28">
        <v>40</v>
      </c>
      <c r="K28" t="s">
        <v>110</v>
      </c>
      <c r="L28" t="s">
        <v>121</v>
      </c>
      <c r="M28" t="s">
        <v>124</v>
      </c>
    </row>
    <row r="29" spans="1:13" x14ac:dyDescent="0.3">
      <c r="A29" t="s">
        <v>105</v>
      </c>
      <c r="B29" t="s">
        <v>106</v>
      </c>
      <c r="C29" t="s">
        <v>118</v>
      </c>
      <c r="D29" t="s">
        <v>125</v>
      </c>
      <c r="E29" t="s">
        <v>126</v>
      </c>
      <c r="F29">
        <v>307</v>
      </c>
      <c r="G29" s="1">
        <f t="shared" si="0"/>
        <v>305.35000000000002</v>
      </c>
      <c r="H29">
        <v>303.7</v>
      </c>
      <c r="I29">
        <f t="shared" si="1"/>
        <v>3.3000000000000114</v>
      </c>
      <c r="J29">
        <v>41</v>
      </c>
      <c r="K29" t="s">
        <v>110</v>
      </c>
      <c r="L29" t="s">
        <v>121</v>
      </c>
      <c r="M29" t="s">
        <v>127</v>
      </c>
    </row>
    <row r="30" spans="1:13" x14ac:dyDescent="0.3">
      <c r="A30" t="s">
        <v>105</v>
      </c>
      <c r="B30" t="s">
        <v>106</v>
      </c>
      <c r="C30" t="s">
        <v>118</v>
      </c>
      <c r="D30" t="s">
        <v>128</v>
      </c>
      <c r="E30" t="s">
        <v>129</v>
      </c>
      <c r="F30">
        <v>303.7</v>
      </c>
      <c r="G30" s="1">
        <f t="shared" si="0"/>
        <v>301.29999999999995</v>
      </c>
      <c r="H30">
        <v>298.89999999999998</v>
      </c>
      <c r="I30">
        <f t="shared" si="1"/>
        <v>4.8000000000000114</v>
      </c>
      <c r="J30">
        <v>42</v>
      </c>
      <c r="K30" t="s">
        <v>110</v>
      </c>
      <c r="L30" t="s">
        <v>121</v>
      </c>
      <c r="M30" t="s">
        <v>130</v>
      </c>
    </row>
    <row r="31" spans="1:13" x14ac:dyDescent="0.3">
      <c r="A31" t="s">
        <v>131</v>
      </c>
      <c r="B31" t="s">
        <v>132</v>
      </c>
      <c r="C31" t="s">
        <v>133</v>
      </c>
      <c r="D31" t="s">
        <v>134</v>
      </c>
      <c r="E31" t="s">
        <v>135</v>
      </c>
      <c r="F31">
        <v>298.89999999999998</v>
      </c>
      <c r="G31" s="1">
        <f t="shared" si="0"/>
        <v>296.20999999999998</v>
      </c>
      <c r="H31">
        <v>293.52</v>
      </c>
      <c r="I31">
        <f t="shared" si="1"/>
        <v>5.3799999999999955</v>
      </c>
      <c r="J31">
        <v>43</v>
      </c>
      <c r="K31" t="s">
        <v>136</v>
      </c>
      <c r="L31" t="s">
        <v>137</v>
      </c>
      <c r="M31" t="s">
        <v>138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</dc:creator>
  <cp:lastModifiedBy>Olivia Vanhaesebroucke</cp:lastModifiedBy>
  <dcterms:created xsi:type="dcterms:W3CDTF">2025-06-02T17:31:04Z</dcterms:created>
  <dcterms:modified xsi:type="dcterms:W3CDTF">2025-06-02T18:43:18Z</dcterms:modified>
</cp:coreProperties>
</file>