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a22d15fc9e94d/Georgia Tech/CSE 6242 Data and Visual Analytics/Project/model/"/>
    </mc:Choice>
  </mc:AlternateContent>
  <xr:revisionPtr revIDLastSave="1" documentId="8_{849E9C89-02F8-4FCE-8C89-41C2715D249D}" xr6:coauthVersionLast="45" xr6:coauthVersionMax="45" xr10:uidLastSave="{8D60D986-5F6E-4218-843A-D0CA0E8D8B22}"/>
  <bookViews>
    <workbookView xWindow="-120" yWindow="-120" windowWidth="29040" windowHeight="17640" xr2:uid="{BE23656E-3EE1-4209-BC3B-71055FF69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C12" i="1"/>
  <c r="C13" i="1"/>
  <c r="C14" i="1"/>
  <c r="C16" i="1"/>
  <c r="C18" i="1"/>
  <c r="C21" i="1"/>
  <c r="C25" i="1"/>
  <c r="C26" i="1"/>
  <c r="C36" i="1"/>
  <c r="C39" i="1"/>
  <c r="C41" i="1"/>
  <c r="C47" i="1"/>
  <c r="C53" i="1"/>
  <c r="C60" i="1"/>
  <c r="C64" i="1"/>
  <c r="C65" i="1"/>
  <c r="C68" i="1"/>
  <c r="C81" i="1"/>
  <c r="C84" i="1"/>
  <c r="C86" i="1"/>
  <c r="C87" i="1"/>
  <c r="C90" i="1"/>
  <c r="C93" i="1"/>
  <c r="C95" i="1"/>
  <c r="C97" i="1"/>
  <c r="C99" i="1"/>
  <c r="C100" i="1"/>
  <c r="C103" i="1"/>
  <c r="C104" i="1"/>
  <c r="C105" i="1"/>
  <c r="C106" i="1"/>
  <c r="C110" i="1"/>
  <c r="C111" i="1"/>
  <c r="C112" i="1"/>
  <c r="C113" i="1"/>
  <c r="C114" i="1"/>
  <c r="C115" i="1"/>
  <c r="C119" i="1"/>
  <c r="C121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0" i="1"/>
  <c r="C118" i="1"/>
  <c r="C117" i="1"/>
  <c r="C116" i="1"/>
  <c r="C109" i="1"/>
  <c r="C108" i="1"/>
  <c r="C107" i="1"/>
  <c r="C102" i="1"/>
  <c r="C101" i="1"/>
  <c r="C98" i="1"/>
  <c r="C96" i="1"/>
  <c r="C94" i="1"/>
  <c r="C92" i="1"/>
  <c r="C91" i="1"/>
  <c r="C89" i="1"/>
  <c r="C88" i="1"/>
  <c r="C85" i="1"/>
  <c r="C83" i="1"/>
  <c r="C82" i="1"/>
  <c r="C80" i="1"/>
  <c r="C79" i="1"/>
  <c r="C78" i="1"/>
  <c r="C77" i="1"/>
  <c r="C76" i="1"/>
  <c r="C75" i="1"/>
  <c r="C74" i="1"/>
  <c r="C73" i="1"/>
  <c r="C72" i="1"/>
  <c r="C71" i="1"/>
  <c r="C70" i="1"/>
  <c r="C69" i="1"/>
  <c r="C67" i="1"/>
  <c r="C66" i="1"/>
  <c r="C63" i="1"/>
  <c r="C62" i="1"/>
  <c r="C61" i="1"/>
  <c r="C59" i="1"/>
  <c r="C58" i="1"/>
  <c r="C57" i="1"/>
  <c r="C56" i="1"/>
  <c r="C55" i="1"/>
  <c r="C54" i="1"/>
  <c r="C52" i="1"/>
  <c r="C51" i="1"/>
  <c r="C50" i="1"/>
  <c r="C49" i="1"/>
  <c r="C48" i="1"/>
  <c r="C46" i="1"/>
  <c r="C45" i="1"/>
  <c r="C44" i="1"/>
  <c r="C43" i="1"/>
  <c r="C42" i="1"/>
  <c r="C40" i="1"/>
  <c r="C38" i="1"/>
  <c r="C37" i="1"/>
  <c r="C35" i="1"/>
  <c r="C34" i="1"/>
  <c r="C33" i="1"/>
  <c r="C32" i="1"/>
  <c r="C31" i="1"/>
  <c r="C30" i="1"/>
  <c r="C29" i="1"/>
  <c r="C28" i="1"/>
  <c r="C27" i="1"/>
  <c r="C24" i="1"/>
  <c r="C23" i="1"/>
  <c r="C22" i="1"/>
  <c r="C20" i="1"/>
  <c r="C19" i="1"/>
  <c r="C17" i="1"/>
  <c r="C15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<sst xmlns="http://schemas.openxmlformats.org/spreadsheetml/2006/main" count="255" uniqueCount="235">
  <si>
    <t>Attribute</t>
  </si>
  <si>
    <t>SHAP Value</t>
  </si>
  <si>
    <t>beneficiary_age_less_65_count_shp</t>
  </si>
  <si>
    <t>total_claim_count_shp</t>
  </si>
  <si>
    <t>beneficiary_race_white_count_shp</t>
  </si>
  <si>
    <t>beneficiary_female_count_shp</t>
  </si>
  <si>
    <t>average_age_of_beneficiaries_shp</t>
  </si>
  <si>
    <t>beneficiary_dual_count_shp</t>
  </si>
  <si>
    <t>beneficiary_average_risk_score_shp</t>
  </si>
  <si>
    <t>beneficiary_nondual_count_shp</t>
  </si>
  <si>
    <t>bene_count_shp</t>
  </si>
  <si>
    <t>Number_of_Group_Practice_members_shp</t>
  </si>
  <si>
    <t>state_region_midwest_region_shp</t>
  </si>
  <si>
    <t>nppes_provider_gender_m_shp</t>
  </si>
  <si>
    <t>state_region_west_region_shp</t>
  </si>
  <si>
    <t>rural_urban_class_rural_shp</t>
  </si>
  <si>
    <t>beneficiary_age_greater_84_count_shp</t>
  </si>
  <si>
    <t>grad_year_group_other_shp</t>
  </si>
  <si>
    <t>specialty_description_internal_medicine_shp</t>
  </si>
  <si>
    <t>nppes_provider_state_ny_shp</t>
  </si>
  <si>
    <t>state_region_northeast_region_shp</t>
  </si>
  <si>
    <t>grad_year_group_19881997_shp</t>
  </si>
  <si>
    <t>specialty_description_orthopedic_surgery_shp</t>
  </si>
  <si>
    <t>zip_population_density_2010_shp</t>
  </si>
  <si>
    <t>specialty_description_urology_shp</t>
  </si>
  <si>
    <t>credential_dds_shp</t>
  </si>
  <si>
    <t>specialty_description_emergency_medicine_shp</t>
  </si>
  <si>
    <t>specialty_description_dentist_shp</t>
  </si>
  <si>
    <t>nppes_provider_gender_f_shp</t>
  </si>
  <si>
    <t>specialty_description_general_surgery_shp</t>
  </si>
  <si>
    <t>nppes_provider_state_oh_shp</t>
  </si>
  <si>
    <t>specialty_description_family_practice_shp</t>
  </si>
  <si>
    <t>credential_md_shp</t>
  </si>
  <si>
    <t>beneficiary_race_other_count_shp</t>
  </si>
  <si>
    <t>state_region_south_region_shp</t>
  </si>
  <si>
    <t>grad_year_group_20082018_shp</t>
  </si>
  <si>
    <t>specialty_description_podiatry_shp</t>
  </si>
  <si>
    <t>specialty_description_hematologyoncology_shp</t>
  </si>
  <si>
    <t>credential_pa_shp</t>
  </si>
  <si>
    <t>specialty_description_neurology_shp</t>
  </si>
  <si>
    <t>rural_urban_class_nan_shp</t>
  </si>
  <si>
    <t>grad_year_group_19982007_shp</t>
  </si>
  <si>
    <t>specialty_description_otolaryngology_shp</t>
  </si>
  <si>
    <t>beneficiary_race_asian_pi_count_shp</t>
  </si>
  <si>
    <t>nppes_provider_state_pr_shp</t>
  </si>
  <si>
    <t>specialty_description_cardiology_shp</t>
  </si>
  <si>
    <t>specialty_description_neurosurgery_shp</t>
  </si>
  <si>
    <t>state_region_nan_shp</t>
  </si>
  <si>
    <t>nppes_provider_state_ks_shp</t>
  </si>
  <si>
    <t>grad_year_group_19521977_shp</t>
  </si>
  <si>
    <t>nppes_provider_state_mn_shp</t>
  </si>
  <si>
    <t>nppes_provider_state_nj_shp</t>
  </si>
  <si>
    <t>credential_mba_shp</t>
  </si>
  <si>
    <t>nppes_provider_state_fl_shp</t>
  </si>
  <si>
    <t>credential_phd_shp</t>
  </si>
  <si>
    <t>nppes_provider_state_wi_shp</t>
  </si>
  <si>
    <t>specialty_description_nephrology_shp</t>
  </si>
  <si>
    <t>credential_rn_shp</t>
  </si>
  <si>
    <t>nppes_provider_state_ky_shp</t>
  </si>
  <si>
    <t>nppes_provider_state_ga_shp</t>
  </si>
  <si>
    <t>specialty_description_plastic_and_reconstructive_surgery_shp</t>
  </si>
  <si>
    <t>specialty_description_nurse_practitioner_shp</t>
  </si>
  <si>
    <t>specialty_description_obstetrics__gynecology_shp</t>
  </si>
  <si>
    <t>nppes_provider_state_ma_shp</t>
  </si>
  <si>
    <t>nppes_provider_state_nc_shp</t>
  </si>
  <si>
    <t>nppes_provider_state_al_shp</t>
  </si>
  <si>
    <t>flag_beneficiary_age_less_65_count_shp</t>
  </si>
  <si>
    <t>nppes_provider_state_mo_shp</t>
  </si>
  <si>
    <t>nppes_provider_state_la_shp</t>
  </si>
  <si>
    <t>nppes_provider_city_rochester_shp</t>
  </si>
  <si>
    <t>nppes_provider_state_ok_shp</t>
  </si>
  <si>
    <t>nppes_provider_state_ar_shp</t>
  </si>
  <si>
    <t>specialty_description_rheumatology_shp</t>
  </si>
  <si>
    <t>nppes_provider_city_philadelphia_shp</t>
  </si>
  <si>
    <t>nppes_provider_state_tn_shp</t>
  </si>
  <si>
    <t>nppes_provider_state_va_shp</t>
  </si>
  <si>
    <t>specialty_description_oral_surgery_dentist_only_shp</t>
  </si>
  <si>
    <t>nppes_provider_city_los_angeles_shp</t>
  </si>
  <si>
    <t>nppes_provider_state_sc_shp</t>
  </si>
  <si>
    <t>nppes_provider_city_portland_shp</t>
  </si>
  <si>
    <t>nppes_provider_state_me_shp</t>
  </si>
  <si>
    <t>nppes_provider_city_atlanta_shp</t>
  </si>
  <si>
    <t>nppes_provider_city_austin_shp</t>
  </si>
  <si>
    <t>nppes_provider_city_birmingham_shp</t>
  </si>
  <si>
    <t>nppes_provider_city_boston_shp</t>
  </si>
  <si>
    <t>nppes_provider_city_bronx_shp</t>
  </si>
  <si>
    <t>nppes_provider_city_brooklyn_shp</t>
  </si>
  <si>
    <t>nppes_provider_city_charlotte_shp</t>
  </si>
  <si>
    <t>nppes_provider_city_chicago_shp</t>
  </si>
  <si>
    <t>nppes_provider_city_cincinnati_shp</t>
  </si>
  <si>
    <t>nppes_provider_city_cleveland_shp</t>
  </si>
  <si>
    <t>nppes_provider_city_columbia_shp</t>
  </si>
  <si>
    <t>nppes_provider_city_denver_shp</t>
  </si>
  <si>
    <t>nppes_provider_city_detroit_shp</t>
  </si>
  <si>
    <t>nppes_provider_city_greenville_shp</t>
  </si>
  <si>
    <t>nppes_provider_city_indianapolis_shp</t>
  </si>
  <si>
    <t>nppes_provider_city_jackson_shp</t>
  </si>
  <si>
    <t>nppes_provider_city_jacksonville_shp</t>
  </si>
  <si>
    <t>nppes_provider_city_las_vegas_shp</t>
  </si>
  <si>
    <t>nppes_provider_city_louisville_shp</t>
  </si>
  <si>
    <t>nppes_provider_city_miami_shp</t>
  </si>
  <si>
    <t>nppes_provider_city_milwaukee_shp</t>
  </si>
  <si>
    <t>nppes_provider_city_nashville_shp</t>
  </si>
  <si>
    <t>nppes_provider_city_phoenix_shp</t>
  </si>
  <si>
    <t>nppes_provider_city_pittsburgh_shp</t>
  </si>
  <si>
    <t>nppes_provider_city_sacramento_shp</t>
  </si>
  <si>
    <t>nppes_provider_city_saint_louis_shp</t>
  </si>
  <si>
    <t>nppes_provider_city_san_antonio_shp</t>
  </si>
  <si>
    <t>nppes_provider_city_san_diego_shp</t>
  </si>
  <si>
    <t>nppes_provider_city_san_francisco_shp</t>
  </si>
  <si>
    <t>nppes_provider_city_seattle_shp</t>
  </si>
  <si>
    <t>nppes_provider_city_springfield_shp</t>
  </si>
  <si>
    <t>nppes_provider_city_tampa_shp</t>
  </si>
  <si>
    <t>nppes_provider_city_tucson_shp</t>
  </si>
  <si>
    <t>nppes_provider_city_washington_shp</t>
  </si>
  <si>
    <t>nppes_provider_state_de_shp</t>
  </si>
  <si>
    <t>nppes_provider_state_hi_shp</t>
  </si>
  <si>
    <t>nppes_provider_state_ia_shp</t>
  </si>
  <si>
    <t>nppes_provider_state_mt_shp</t>
  </si>
  <si>
    <t>nppes_provider_state_nh_shp</t>
  </si>
  <si>
    <t>nppes_provider_state_ri_shp</t>
  </si>
  <si>
    <t>nppes_provider_state_sd_shp</t>
  </si>
  <si>
    <t>specialty_description_dermatology_shp</t>
  </si>
  <si>
    <t>specialty_description_gastroenterology_shp</t>
  </si>
  <si>
    <t>specialty_description_geriatric_medicine_shp</t>
  </si>
  <si>
    <t>specialty_description_hospitalist_shp</t>
  </si>
  <si>
    <t>specialty_description_interventional_pain_management_shp</t>
  </si>
  <si>
    <t>specialty_description_medical_oncology_shp</t>
  </si>
  <si>
    <t>specialty_description_ophthalmology_shp</t>
  </si>
  <si>
    <t>specialty_description_pain_management_shp</t>
  </si>
  <si>
    <t>specialty_description_psychiatry_shp</t>
  </si>
  <si>
    <t>specialty_description_pulmonary_disease_shp</t>
  </si>
  <si>
    <t>specialty_description_radiation_oncology_shp</t>
  </si>
  <si>
    <t>specialty_description_vascular_surgery_shp</t>
  </si>
  <si>
    <t>nppes_provider_state_md_shp</t>
  </si>
  <si>
    <t>nppes_provider_state_ms_shp</t>
  </si>
  <si>
    <t>nppes_provider_city_columbus_shp</t>
  </si>
  <si>
    <t>nppes_provider_state_ct_shp</t>
  </si>
  <si>
    <t>nppes_provider_state_wa_shp</t>
  </si>
  <si>
    <t>specialty_description_general_practice_shp</t>
  </si>
  <si>
    <t>nppes_provider_city_new_york_shp</t>
  </si>
  <si>
    <t>nppes_provider_state_id_shp</t>
  </si>
  <si>
    <t>nppes_provider_state_nv_shp</t>
  </si>
  <si>
    <t>nppes_provider_city_houston_shp</t>
  </si>
  <si>
    <t>specialty_description_student_in_an_organized_health_care_educationtraining_program_shp</t>
  </si>
  <si>
    <t>nppes_provider_state_in_shp</t>
  </si>
  <si>
    <t>nppes_provider_state_ut_shp</t>
  </si>
  <si>
    <t>nppes_provider_state_ne_shp</t>
  </si>
  <si>
    <t>nppes_provider_state_nm_shp</t>
  </si>
  <si>
    <t>nppes_provider_city_baltimore_shp</t>
  </si>
  <si>
    <t>nppes_provider_state_or_shp</t>
  </si>
  <si>
    <t>nppes_provider_state_wv_shp</t>
  </si>
  <si>
    <t>nppes_provider_state_co_shp</t>
  </si>
  <si>
    <t>nppes_provider_state_il_shp</t>
  </si>
  <si>
    <t>nppes_provider_state_pa_shp</t>
  </si>
  <si>
    <t>nppes_provider_state_tx_shp</t>
  </si>
  <si>
    <t>specialty_description_physician_assistant_shp</t>
  </si>
  <si>
    <t>nppes_provider_state_mi_shp</t>
  </si>
  <si>
    <t>grad_year_group_19781987_shp</t>
  </si>
  <si>
    <t>beneficiary_race_nat_ind_count_shp</t>
  </si>
  <si>
    <t>specialty_description_anesthesiology_shp</t>
  </si>
  <si>
    <t>nppes_provider_state_ca_shp</t>
  </si>
  <si>
    <t>specialty_description_physical_medicine_and_rehabilitation_shp</t>
  </si>
  <si>
    <t>nppes_provider_state_az_shp</t>
  </si>
  <si>
    <t>beneficiary_male_count_shp</t>
  </si>
  <si>
    <t>beneficiary_race_black_count_shp</t>
  </si>
  <si>
    <t>beneficiary_age_75_84_count_shp</t>
  </si>
  <si>
    <t>zip_land_area_2010_shp</t>
  </si>
  <si>
    <t>zip_population_2010_shp</t>
  </si>
  <si>
    <t>Graduation_year_shp</t>
  </si>
  <si>
    <t>beneficiary_age_65_74_count_shp</t>
  </si>
  <si>
    <t>beneficiary_race_hispanic_count_shp</t>
  </si>
  <si>
    <t>rural_urban_class_urban_shp</t>
  </si>
  <si>
    <t>npi</t>
  </si>
  <si>
    <t>total_claim_count</t>
  </si>
  <si>
    <t>bene_count</t>
  </si>
  <si>
    <t>average_age_of_beneficiaries</t>
  </si>
  <si>
    <t>beneficiary_age_less_65_count</t>
  </si>
  <si>
    <t>beneficiary_age_65_74_count</t>
  </si>
  <si>
    <t>beneficiary_age_75_84_count</t>
  </si>
  <si>
    <t>beneficiary_age_greater_84_count</t>
  </si>
  <si>
    <t>beneficiary_female_count</t>
  </si>
  <si>
    <t>beneficiary_male_count</t>
  </si>
  <si>
    <t>beneficiary_race_white_count</t>
  </si>
  <si>
    <t>beneficiary_race_black_count</t>
  </si>
  <si>
    <t>beneficiary_race_asian_pi_count</t>
  </si>
  <si>
    <t>beneficiary_race_hispanic_count</t>
  </si>
  <si>
    <t>beneficiary_race_nat_ind_count</t>
  </si>
  <si>
    <t>beneficiary_race_other_count</t>
  </si>
  <si>
    <t>beneficiary_nondual_count</t>
  </si>
  <si>
    <t>beneficiary_dual_count</t>
  </si>
  <si>
    <t>beneficiary_average_risk_score</t>
  </si>
  <si>
    <t>Graduation_year</t>
  </si>
  <si>
    <t>Number_of_Group_Practice_members</t>
  </si>
  <si>
    <t>zip_land_area_2010</t>
  </si>
  <si>
    <t>zip_population_density_2010</t>
  </si>
  <si>
    <t>zip_population_2010</t>
  </si>
  <si>
    <t>credential_md</t>
  </si>
  <si>
    <t>nppes_provider_gender_m</t>
  </si>
  <si>
    <t>nppes_provider_state_az</t>
  </si>
  <si>
    <t>specialty_description_pain_management</t>
  </si>
  <si>
    <t>grad_year_group_19781987</t>
  </si>
  <si>
    <t>state_region_west_region</t>
  </si>
  <si>
    <t>state_region_nan</t>
  </si>
  <si>
    <t>rural_urban_class_rural</t>
  </si>
  <si>
    <t>nppes_credentials</t>
  </si>
  <si>
    <t>M.D.</t>
  </si>
  <si>
    <t>nppes_provider_gender</t>
  </si>
  <si>
    <t>M</t>
  </si>
  <si>
    <t>nppes_provider_city</t>
  </si>
  <si>
    <t>FORT MOHAVE</t>
  </si>
  <si>
    <t>nppes_provider_state</t>
  </si>
  <si>
    <t>AZ</t>
  </si>
  <si>
    <t>nppes_provider_country</t>
  </si>
  <si>
    <t>US</t>
  </si>
  <si>
    <t>specialty_description</t>
  </si>
  <si>
    <t>Pain Management</t>
  </si>
  <si>
    <t>opioid_claim_count</t>
  </si>
  <si>
    <t>opioid_day_supply</t>
  </si>
  <si>
    <t>opioid_bene_count</t>
  </si>
  <si>
    <t>opioid_prescriber_rate</t>
  </si>
  <si>
    <t>grad_year_group</t>
  </si>
  <si>
    <t>1978-1987</t>
  </si>
  <si>
    <t>state_region</t>
  </si>
  <si>
    <t>West Region</t>
  </si>
  <si>
    <t>rural_urban_class</t>
  </si>
  <si>
    <t>rural</t>
  </si>
  <si>
    <t>gbm_predict</t>
  </si>
  <si>
    <t>diff</t>
  </si>
  <si>
    <t>abs_diff</t>
  </si>
  <si>
    <t>SHAP Value Abs</t>
  </si>
  <si>
    <t>Top 15 by absolute value of SHAP value</t>
  </si>
  <si>
    <t>Value</t>
  </si>
  <si>
    <t>Other Attributes (Just FYI)</t>
  </si>
  <si>
    <t>From opioid days prescibed model - this is an outlier, who is particurly influenced by his patients under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</si>
</sst>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Opioid</a:t>
            </a:r>
            <a:r>
              <a:rPr lang="en-US" baseline="0"/>
              <a:t> Days Prescribed - Key Attribute Influencers</a:t>
            </a:r>
            <a:br>
              <a:rPr lang="en-US" baseline="0"/>
            </a:br>
            <a:r>
              <a:rPr lang="en-US" baseline="0"/>
              <a:t>BENJAMIN H VENGER M.D</a:t>
            </a:r>
            <a:endParaRPr lang="en-US"/>
          </a:p>
        </c:rich>
      </c:tx>
      <c:layout>
        <c:manualLayout>
          <c:xMode val="edge"/>
          <c:yMode val="edge"/>
          <c:x val="0.1064908687878182"/>
          <c:y val="6.944444444444444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322801189580435"/>
          <c:y val="0.13642296875040727"/>
          <c:w val="0.63625651924100957"/>
          <c:h val="0.753406970456613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SHAP Value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Sheet1!$E$4:$E$17</c:f>
              <c:strCache>
                <c:ptCount val="14"/>
                <c:pt idx="0">
                  <c:v>Number_of_Group_Practice_members_shp</c:v>
                </c:pt>
                <c:pt idx="1">
                  <c:v>Graduation_year_shp</c:v>
                </c:pt>
                <c:pt idx="2">
                  <c:v>bene_count_shp</c:v>
                </c:pt>
                <c:pt idx="3">
                  <c:v>beneficiary_age_65_74_count_shp</c:v>
                </c:pt>
                <c:pt idx="4">
                  <c:v>beneficiary_race_hispanic_count_shp</c:v>
                </c:pt>
                <c:pt idx="5">
                  <c:v>rural_urban_class_urban_shp</c:v>
                </c:pt>
                <c:pt idx="6">
                  <c:v>beneficiary_nondual_count_shp</c:v>
                </c:pt>
                <c:pt idx="7">
                  <c:v>beneficiary_average_risk_score_shp</c:v>
                </c:pt>
                <c:pt idx="8">
                  <c:v>beneficiary_dual_count_shp</c:v>
                </c:pt>
                <c:pt idx="9">
                  <c:v>average_age_of_beneficiaries_shp</c:v>
                </c:pt>
                <c:pt idx="10">
                  <c:v>beneficiary_female_count_shp</c:v>
                </c:pt>
                <c:pt idx="11">
                  <c:v>beneficiary_race_white_count_shp</c:v>
                </c:pt>
                <c:pt idx="12">
                  <c:v>total_claim_count_shp</c:v>
                </c:pt>
                <c:pt idx="13">
                  <c:v>beneficiary_age_less_65_count_shp</c:v>
                </c:pt>
              </c:strCache>
            </c:strRef>
          </c:cat>
          <c:val>
            <c:numRef>
              <c:f>Sheet1!$F$4:$F$17</c:f>
              <c:numCache>
                <c:formatCode>_(* #,##0_);_(* \(#,##0\);_(* "-"??_);_(@_)</c:formatCode>
                <c:ptCount val="14"/>
                <c:pt idx="0">
                  <c:v>358.11959519401302</c:v>
                </c:pt>
                <c:pt idx="1">
                  <c:v>-373.87631736275301</c:v>
                </c:pt>
                <c:pt idx="2">
                  <c:v>666.42453230878596</c:v>
                </c:pt>
                <c:pt idx="3">
                  <c:v>-945.59468309978604</c:v>
                </c:pt>
                <c:pt idx="4">
                  <c:v>-988.448878058265</c:v>
                </c:pt>
                <c:pt idx="5">
                  <c:v>-1128.9663103687701</c:v>
                </c:pt>
                <c:pt idx="6">
                  <c:v>1184.9650004979601</c:v>
                </c:pt>
                <c:pt idx="7">
                  <c:v>1991.2413664468399</c:v>
                </c:pt>
                <c:pt idx="8">
                  <c:v>2032.3631190552401</c:v>
                </c:pt>
                <c:pt idx="9">
                  <c:v>2059.0111878825601</c:v>
                </c:pt>
                <c:pt idx="10">
                  <c:v>2661.1429091085402</c:v>
                </c:pt>
                <c:pt idx="11">
                  <c:v>3243.0482941597002</c:v>
                </c:pt>
                <c:pt idx="12">
                  <c:v>5053.2611851838501</c:v>
                </c:pt>
                <c:pt idx="13">
                  <c:v>26848.7034080181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0-4286-BD9F-1E8EE747C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8559263"/>
        <c:axId val="319156335"/>
      </c:barChart>
      <c:catAx>
        <c:axId val="538559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56335"/>
        <c:crosses val="autoZero"/>
        <c:auto val="1"/>
        <c:lblAlgn val="ctr"/>
        <c:lblOffset val="100"/>
        <c:noMultiLvlLbl val="0"/>
      </c:catAx>
      <c:valAx>
        <c:axId val="31915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SHAP</a:t>
                </a:r>
                <a:r>
                  <a:rPr lang="en-US" baseline="0"/>
                  <a:t> Value (impact on model)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5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185487</xdr:colOff>
      <xdr:row>3</xdr:row>
      <xdr:rowOff>19050</xdr:rowOff>
    </xdr:from>
    <xdr:to>
      <xdr:col>19</xdr:col>
      <xdr:colOff>304800</xdr:colOff>
      <xdr:row>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7A60E-76A2-4438-AC10-86DE9B987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71BA-8038-4DC7-8277-1CE16F75A3B6}">
  <dimension ref="A1:J174"/>
  <sheetViews>
    <sheetView tabSelected="1" zoomScale="115" zoomScaleNormal="115" workbookViewId="0"/>
  </sheetViews>
  <sheetFormatPr defaultRowHeight="15" x14ac:dyDescent="0.25"/>
  <cols>
    <col min="1" max="1" width="86.5703125" bestFit="1" customWidth="1"/>
    <col min="2" max="2" width="11.28515625" bestFit="1" customWidth="1"/>
    <col min="3" max="3" width="15.140625" bestFit="1" customWidth="1"/>
    <col min="4" max="4" width="5" customWidth="1"/>
    <col min="5" max="5" width="40.140625" bestFit="1" customWidth="1"/>
    <col min="6" max="6" width="11.28515625" bestFit="1" customWidth="1"/>
    <col min="7" max="7" width="15.140625" bestFit="1" customWidth="1"/>
    <col min="9" max="9" width="38.42578125" bestFit="1" customWidth="1"/>
    <col min="10" max="10" width="17.28515625" bestFit="1" customWidth="1"/>
  </cols>
  <sheetData>
    <row r="1" spans="1:10" x14ac:dyDescent="0.25">
      <c r="A1" t="s">
        <v>234</v>
      </c>
      <c r="E1" t="s">
        <v>231</v>
      </c>
      <c r="I1" t="s">
        <v>233</v>
      </c>
    </row>
    <row r="3" spans="1:10" x14ac:dyDescent="0.25">
      <c r="A3" s="2" t="s">
        <v>0</v>
      </c>
      <c r="B3" s="2" t="s">
        <v>1</v>
      </c>
      <c r="C3" s="2" t="s">
        <v>230</v>
      </c>
      <c r="E3" s="2" t="s">
        <v>0</v>
      </c>
      <c r="F3" s="2" t="s">
        <v>1</v>
      </c>
      <c r="G3" s="2" t="s">
        <v>230</v>
      </c>
      <c r="I3" s="2" t="s">
        <v>0</v>
      </c>
      <c r="J3" s="2" t="s">
        <v>232</v>
      </c>
    </row>
    <row r="4" spans="1:10" x14ac:dyDescent="0.25">
      <c r="A4" t="s">
        <v>2</v>
      </c>
      <c r="B4" s="1">
        <v>26848.7034080181</v>
      </c>
      <c r="C4" s="1">
        <f>ABS(B4)</f>
        <v>26848.7034080181</v>
      </c>
      <c r="D4" s="1"/>
      <c r="E4" t="s">
        <v>11</v>
      </c>
      <c r="F4" s="1">
        <v>358.11959519401302</v>
      </c>
      <c r="G4" s="1">
        <f>ABS(F4)</f>
        <v>358.11959519401302</v>
      </c>
      <c r="I4" t="s">
        <v>173</v>
      </c>
      <c r="J4">
        <v>1992761910</v>
      </c>
    </row>
    <row r="5" spans="1:10" x14ac:dyDescent="0.25">
      <c r="A5" t="s">
        <v>3</v>
      </c>
      <c r="B5" s="1">
        <v>5053.2611851838501</v>
      </c>
      <c r="C5" s="1">
        <f>ABS(B5)</f>
        <v>5053.2611851838501</v>
      </c>
      <c r="D5" s="1"/>
      <c r="E5" t="s">
        <v>169</v>
      </c>
      <c r="F5" s="1">
        <v>-373.87631736275301</v>
      </c>
      <c r="G5" s="1">
        <f>ABS(F5)</f>
        <v>373.87631736275301</v>
      </c>
      <c r="I5" t="s">
        <v>174</v>
      </c>
      <c r="J5" s="1">
        <v>11664</v>
      </c>
    </row>
    <row r="6" spans="1:10" x14ac:dyDescent="0.25">
      <c r="A6" t="s">
        <v>4</v>
      </c>
      <c r="B6" s="1">
        <v>3243.0482941597002</v>
      </c>
      <c r="C6" s="1">
        <f>ABS(B6)</f>
        <v>3243.0482941597002</v>
      </c>
      <c r="D6" s="1"/>
      <c r="E6" t="s">
        <v>10</v>
      </c>
      <c r="F6" s="1">
        <v>666.42453230878596</v>
      </c>
      <c r="G6" s="1">
        <f>ABS(F6)</f>
        <v>666.42453230878596</v>
      </c>
      <c r="I6" t="s">
        <v>175</v>
      </c>
      <c r="J6" s="1">
        <v>1341</v>
      </c>
    </row>
    <row r="7" spans="1:10" x14ac:dyDescent="0.25">
      <c r="A7" t="s">
        <v>5</v>
      </c>
      <c r="B7" s="1">
        <v>2661.1429091085402</v>
      </c>
      <c r="C7" s="1">
        <f>ABS(B7)</f>
        <v>2661.1429091085402</v>
      </c>
      <c r="D7" s="1"/>
      <c r="E7" t="s">
        <v>170</v>
      </c>
      <c r="F7" s="1">
        <v>-945.59468309978604</v>
      </c>
      <c r="G7" s="1">
        <f>ABS(F7)</f>
        <v>945.59468309978604</v>
      </c>
      <c r="I7" t="s">
        <v>176</v>
      </c>
      <c r="J7" s="1">
        <v>65</v>
      </c>
    </row>
    <row r="8" spans="1:10" x14ac:dyDescent="0.25">
      <c r="A8" t="s">
        <v>6</v>
      </c>
      <c r="B8" s="1">
        <v>2059.0111878825601</v>
      </c>
      <c r="C8" s="1">
        <f>ABS(B8)</f>
        <v>2059.0111878825601</v>
      </c>
      <c r="D8" s="1"/>
      <c r="E8" t="s">
        <v>171</v>
      </c>
      <c r="F8" s="1">
        <v>-988.448878058265</v>
      </c>
      <c r="G8" s="1">
        <f>ABS(F8)</f>
        <v>988.448878058265</v>
      </c>
      <c r="I8" t="s">
        <v>177</v>
      </c>
      <c r="J8" s="1">
        <v>611</v>
      </c>
    </row>
    <row r="9" spans="1:10" x14ac:dyDescent="0.25">
      <c r="A9" t="s">
        <v>7</v>
      </c>
      <c r="B9" s="1">
        <v>2032.3631190552401</v>
      </c>
      <c r="C9" s="1">
        <f>ABS(B9)</f>
        <v>2032.3631190552401</v>
      </c>
      <c r="D9" s="1"/>
      <c r="E9" t="s">
        <v>172</v>
      </c>
      <c r="F9" s="1">
        <v>-1128.9663103687701</v>
      </c>
      <c r="G9" s="1">
        <f>ABS(F9)</f>
        <v>1128.9663103687701</v>
      </c>
      <c r="I9" t="s">
        <v>178</v>
      </c>
      <c r="J9" s="1">
        <v>498</v>
      </c>
    </row>
    <row r="10" spans="1:10" x14ac:dyDescent="0.25">
      <c r="A10" t="s">
        <v>8</v>
      </c>
      <c r="B10" s="1">
        <v>1991.2413664468399</v>
      </c>
      <c r="C10" s="1">
        <f>ABS(B10)</f>
        <v>1991.2413664468399</v>
      </c>
      <c r="D10" s="1"/>
      <c r="E10" t="s">
        <v>9</v>
      </c>
      <c r="F10" s="1">
        <v>1184.9650004979601</v>
      </c>
      <c r="G10" s="1">
        <f>ABS(F10)</f>
        <v>1184.9650004979601</v>
      </c>
      <c r="I10" t="s">
        <v>179</v>
      </c>
      <c r="J10" s="1">
        <v>191</v>
      </c>
    </row>
    <row r="11" spans="1:10" x14ac:dyDescent="0.25">
      <c r="A11" t="s">
        <v>9</v>
      </c>
      <c r="B11" s="1">
        <v>1184.9650004979601</v>
      </c>
      <c r="C11" s="1">
        <f>ABS(B11)</f>
        <v>1184.9650004979601</v>
      </c>
      <c r="D11" s="1"/>
      <c r="E11" t="s">
        <v>8</v>
      </c>
      <c r="F11" s="1">
        <v>1991.2413664468399</v>
      </c>
      <c r="G11" s="1">
        <f>ABS(F11)</f>
        <v>1991.2413664468399</v>
      </c>
      <c r="I11" t="s">
        <v>180</v>
      </c>
      <c r="J11" s="1">
        <v>41</v>
      </c>
    </row>
    <row r="12" spans="1:10" x14ac:dyDescent="0.25">
      <c r="A12" t="s">
        <v>172</v>
      </c>
      <c r="B12" s="1">
        <v>-1128.9663103687701</v>
      </c>
      <c r="C12" s="1">
        <f>ABS(B12)</f>
        <v>1128.9663103687701</v>
      </c>
      <c r="D12" s="1"/>
      <c r="E12" t="s">
        <v>7</v>
      </c>
      <c r="F12" s="1">
        <v>2032.3631190552401</v>
      </c>
      <c r="G12" s="1">
        <f>ABS(F12)</f>
        <v>2032.3631190552401</v>
      </c>
      <c r="I12" t="s">
        <v>181</v>
      </c>
      <c r="J12" s="1">
        <v>754</v>
      </c>
    </row>
    <row r="13" spans="1:10" x14ac:dyDescent="0.25">
      <c r="A13" t="s">
        <v>171</v>
      </c>
      <c r="B13" s="1">
        <v>-988.448878058265</v>
      </c>
      <c r="C13" s="1">
        <f>ABS(B13)</f>
        <v>988.448878058265</v>
      </c>
      <c r="D13" s="1"/>
      <c r="E13" t="s">
        <v>6</v>
      </c>
      <c r="F13" s="1">
        <v>2059.0111878825601</v>
      </c>
      <c r="G13" s="1">
        <f>ABS(F13)</f>
        <v>2059.0111878825601</v>
      </c>
      <c r="I13" t="s">
        <v>182</v>
      </c>
      <c r="J13" s="1">
        <v>587</v>
      </c>
    </row>
    <row r="14" spans="1:10" x14ac:dyDescent="0.25">
      <c r="A14" t="s">
        <v>170</v>
      </c>
      <c r="B14" s="1">
        <v>-945.59468309978604</v>
      </c>
      <c r="C14" s="1">
        <f>ABS(B14)</f>
        <v>945.59468309978604</v>
      </c>
      <c r="D14" s="1"/>
      <c r="E14" t="s">
        <v>5</v>
      </c>
      <c r="F14" s="1">
        <v>2661.1429091085402</v>
      </c>
      <c r="G14" s="1">
        <f>ABS(F14)</f>
        <v>2661.1429091085402</v>
      </c>
      <c r="I14" t="s">
        <v>183</v>
      </c>
      <c r="J14" s="1">
        <v>1209</v>
      </c>
    </row>
    <row r="15" spans="1:10" x14ac:dyDescent="0.25">
      <c r="A15" t="s">
        <v>10</v>
      </c>
      <c r="B15" s="1">
        <v>666.42453230878596</v>
      </c>
      <c r="C15" s="1">
        <f>ABS(B15)</f>
        <v>666.42453230878596</v>
      </c>
      <c r="D15" s="1"/>
      <c r="E15" t="s">
        <v>4</v>
      </c>
      <c r="F15" s="1">
        <v>3243.0482941597002</v>
      </c>
      <c r="G15" s="1">
        <f>ABS(F15)</f>
        <v>3243.0482941597002</v>
      </c>
      <c r="I15" t="s">
        <v>184</v>
      </c>
      <c r="J15" s="1">
        <v>11</v>
      </c>
    </row>
    <row r="16" spans="1:10" x14ac:dyDescent="0.25">
      <c r="A16" t="s">
        <v>169</v>
      </c>
      <c r="B16" s="1">
        <v>-373.87631736275301</v>
      </c>
      <c r="C16" s="1">
        <f>ABS(B16)</f>
        <v>373.87631736275301</v>
      </c>
      <c r="D16" s="1"/>
      <c r="E16" t="s">
        <v>3</v>
      </c>
      <c r="F16" s="1">
        <v>5053.2611851838501</v>
      </c>
      <c r="G16" s="1">
        <f>ABS(F16)</f>
        <v>5053.2611851838501</v>
      </c>
      <c r="I16" t="s">
        <v>185</v>
      </c>
      <c r="J16" s="1">
        <v>0</v>
      </c>
    </row>
    <row r="17" spans="1:10" x14ac:dyDescent="0.25">
      <c r="A17" t="s">
        <v>11</v>
      </c>
      <c r="B17" s="1">
        <v>358.11959519401302</v>
      </c>
      <c r="C17" s="1">
        <f>ABS(B17)</f>
        <v>358.11959519401302</v>
      </c>
      <c r="D17" s="1"/>
      <c r="E17" t="s">
        <v>2</v>
      </c>
      <c r="F17" s="1">
        <v>26848.7034080181</v>
      </c>
      <c r="G17" s="1">
        <f>ABS(F17)</f>
        <v>26848.7034080181</v>
      </c>
      <c r="I17" t="s">
        <v>186</v>
      </c>
      <c r="J17" s="1">
        <v>86</v>
      </c>
    </row>
    <row r="18" spans="1:10" x14ac:dyDescent="0.25">
      <c r="A18" t="s">
        <v>168</v>
      </c>
      <c r="B18" s="1">
        <v>-295.10573468411297</v>
      </c>
      <c r="C18" s="1">
        <f>ABS(B18)</f>
        <v>295.10573468411297</v>
      </c>
      <c r="D18" s="1"/>
      <c r="E18" s="1"/>
      <c r="F18" s="1"/>
      <c r="I18" t="s">
        <v>187</v>
      </c>
      <c r="J18" s="1">
        <v>21</v>
      </c>
    </row>
    <row r="19" spans="1:10" x14ac:dyDescent="0.25">
      <c r="A19" t="s">
        <v>12</v>
      </c>
      <c r="B19" s="1">
        <v>289.89595671497898</v>
      </c>
      <c r="C19" s="1">
        <f>ABS(B19)</f>
        <v>289.89595671497898</v>
      </c>
      <c r="D19" s="1"/>
      <c r="E19" s="1"/>
      <c r="F19" s="1"/>
      <c r="I19" t="s">
        <v>188</v>
      </c>
      <c r="J19" s="1">
        <v>0</v>
      </c>
    </row>
    <row r="20" spans="1:10" x14ac:dyDescent="0.25">
      <c r="A20" t="s">
        <v>13</v>
      </c>
      <c r="B20" s="1">
        <v>278.19898174794201</v>
      </c>
      <c r="C20" s="1">
        <f>ABS(B20)</f>
        <v>278.19898174794201</v>
      </c>
      <c r="D20" s="1"/>
      <c r="E20" s="1"/>
      <c r="F20" s="1"/>
      <c r="I20" t="s">
        <v>189</v>
      </c>
      <c r="J20" s="1">
        <v>742</v>
      </c>
    </row>
    <row r="21" spans="1:10" x14ac:dyDescent="0.25">
      <c r="A21" t="s">
        <v>167</v>
      </c>
      <c r="B21" s="1">
        <v>-276.21387237614903</v>
      </c>
      <c r="C21" s="1">
        <f>ABS(B21)</f>
        <v>276.21387237614903</v>
      </c>
      <c r="D21" s="1"/>
      <c r="E21" s="1"/>
      <c r="F21" s="1"/>
      <c r="I21" t="s">
        <v>190</v>
      </c>
      <c r="J21" s="1">
        <v>599</v>
      </c>
    </row>
    <row r="22" spans="1:10" x14ac:dyDescent="0.25">
      <c r="A22" t="s">
        <v>14</v>
      </c>
      <c r="B22" s="1">
        <v>269.65115594051798</v>
      </c>
      <c r="C22" s="1">
        <f>ABS(B22)</f>
        <v>269.65115594051798</v>
      </c>
      <c r="D22" s="1"/>
      <c r="E22" s="1"/>
      <c r="F22" s="1"/>
      <c r="I22" t="s">
        <v>191</v>
      </c>
      <c r="J22" s="1">
        <v>1.6596</v>
      </c>
    </row>
    <row r="23" spans="1:10" x14ac:dyDescent="0.25">
      <c r="A23" t="s">
        <v>15</v>
      </c>
      <c r="B23" s="1">
        <v>239.77109023916401</v>
      </c>
      <c r="C23" s="1">
        <f>ABS(B23)</f>
        <v>239.77109023916401</v>
      </c>
      <c r="D23" s="1"/>
      <c r="E23" s="1"/>
      <c r="F23" s="1"/>
      <c r="I23" t="s">
        <v>192</v>
      </c>
      <c r="J23" s="1">
        <v>1983</v>
      </c>
    </row>
    <row r="24" spans="1:10" x14ac:dyDescent="0.25">
      <c r="A24" t="s">
        <v>16</v>
      </c>
      <c r="B24" s="1">
        <v>220.36863959851601</v>
      </c>
      <c r="C24" s="1">
        <f>ABS(B24)</f>
        <v>220.36863959851601</v>
      </c>
      <c r="D24" s="1"/>
      <c r="E24" s="1"/>
      <c r="F24" s="1"/>
      <c r="I24" t="s">
        <v>193</v>
      </c>
      <c r="J24" s="1">
        <v>6</v>
      </c>
    </row>
    <row r="25" spans="1:10" x14ac:dyDescent="0.25">
      <c r="A25" t="s">
        <v>166</v>
      </c>
      <c r="B25" s="1">
        <v>-220.15722373795401</v>
      </c>
      <c r="C25" s="1">
        <f>ABS(B25)</f>
        <v>220.15722373795401</v>
      </c>
      <c r="D25" s="1"/>
      <c r="E25" s="1"/>
      <c r="F25" s="1"/>
      <c r="I25" t="s">
        <v>194</v>
      </c>
      <c r="J25" s="1">
        <v>158.69820091830499</v>
      </c>
    </row>
    <row r="26" spans="1:10" x14ac:dyDescent="0.25">
      <c r="A26" t="s">
        <v>165</v>
      </c>
      <c r="B26" s="1">
        <v>-204.442799725626</v>
      </c>
      <c r="C26" s="1">
        <f>ABS(B26)</f>
        <v>204.442799725626</v>
      </c>
      <c r="D26" s="1"/>
      <c r="E26" s="1"/>
      <c r="F26" s="1"/>
      <c r="I26" t="s">
        <v>195</v>
      </c>
      <c r="J26" s="1">
        <v>139.15721710902301</v>
      </c>
    </row>
    <row r="27" spans="1:10" x14ac:dyDescent="0.25">
      <c r="A27" t="s">
        <v>17</v>
      </c>
      <c r="B27" s="1">
        <v>203.253157344453</v>
      </c>
      <c r="C27" s="1">
        <f>ABS(B27)</f>
        <v>203.253157344453</v>
      </c>
      <c r="D27" s="1"/>
      <c r="E27" s="1"/>
      <c r="F27" s="1"/>
      <c r="I27" t="s">
        <v>196</v>
      </c>
      <c r="J27" s="1">
        <v>22084</v>
      </c>
    </row>
    <row r="28" spans="1:10" x14ac:dyDescent="0.25">
      <c r="A28" t="s">
        <v>18</v>
      </c>
      <c r="B28" s="1">
        <v>181.090726353245</v>
      </c>
      <c r="C28" s="1">
        <f>ABS(B28)</f>
        <v>181.090726353245</v>
      </c>
      <c r="D28" s="1"/>
      <c r="E28" s="1"/>
      <c r="F28" s="1"/>
      <c r="I28" t="s">
        <v>197</v>
      </c>
      <c r="J28" s="1">
        <v>1</v>
      </c>
    </row>
    <row r="29" spans="1:10" x14ac:dyDescent="0.25">
      <c r="A29" t="s">
        <v>19</v>
      </c>
      <c r="B29" s="1">
        <v>177.37893486486499</v>
      </c>
      <c r="C29" s="1">
        <f>ABS(B29)</f>
        <v>177.37893486486499</v>
      </c>
      <c r="D29" s="1"/>
      <c r="E29" s="1"/>
      <c r="F29" s="1"/>
      <c r="I29" t="s">
        <v>198</v>
      </c>
      <c r="J29" s="1">
        <v>1</v>
      </c>
    </row>
    <row r="30" spans="1:10" x14ac:dyDescent="0.25">
      <c r="A30" t="s">
        <v>20</v>
      </c>
      <c r="B30" s="1">
        <v>176.90411383684099</v>
      </c>
      <c r="C30" s="1">
        <f>ABS(B30)</f>
        <v>176.90411383684099</v>
      </c>
      <c r="D30" s="1"/>
      <c r="E30" s="1"/>
      <c r="F30" s="1"/>
      <c r="I30" t="s">
        <v>199</v>
      </c>
      <c r="J30" s="1">
        <v>1</v>
      </c>
    </row>
    <row r="31" spans="1:10" x14ac:dyDescent="0.25">
      <c r="A31" t="s">
        <v>21</v>
      </c>
      <c r="B31" s="1">
        <v>148.13504819969299</v>
      </c>
      <c r="C31" s="1">
        <f>ABS(B31)</f>
        <v>148.13504819969299</v>
      </c>
      <c r="D31" s="1"/>
      <c r="E31" s="1"/>
      <c r="F31" s="1"/>
      <c r="I31" t="s">
        <v>200</v>
      </c>
      <c r="J31" s="1">
        <v>1</v>
      </c>
    </row>
    <row r="32" spans="1:10" x14ac:dyDescent="0.25">
      <c r="A32" t="s">
        <v>22</v>
      </c>
      <c r="B32" s="1">
        <v>139.92673434777001</v>
      </c>
      <c r="C32" s="1">
        <f>ABS(B32)</f>
        <v>139.92673434777001</v>
      </c>
      <c r="D32" s="1"/>
      <c r="E32" s="1"/>
      <c r="F32" s="1"/>
      <c r="I32" t="s">
        <v>201</v>
      </c>
      <c r="J32" s="1">
        <v>1</v>
      </c>
    </row>
    <row r="33" spans="1:10" x14ac:dyDescent="0.25">
      <c r="A33" t="s">
        <v>23</v>
      </c>
      <c r="B33" s="1">
        <v>103.441724722544</v>
      </c>
      <c r="C33" s="1">
        <f>ABS(B33)</f>
        <v>103.441724722544</v>
      </c>
      <c r="D33" s="1"/>
      <c r="E33" s="1"/>
      <c r="F33" s="1"/>
      <c r="I33" t="s">
        <v>202</v>
      </c>
      <c r="J33" s="1">
        <v>1</v>
      </c>
    </row>
    <row r="34" spans="1:10" x14ac:dyDescent="0.25">
      <c r="A34" t="s">
        <v>24</v>
      </c>
      <c r="B34" s="1">
        <v>100.313178854828</v>
      </c>
      <c r="C34" s="1">
        <f>ABS(B34)</f>
        <v>100.313178854828</v>
      </c>
      <c r="D34" s="1"/>
      <c r="E34" s="1"/>
      <c r="F34" s="1"/>
      <c r="I34" t="s">
        <v>203</v>
      </c>
      <c r="J34" s="1">
        <v>0</v>
      </c>
    </row>
    <row r="35" spans="1:10" x14ac:dyDescent="0.25">
      <c r="A35" t="s">
        <v>25</v>
      </c>
      <c r="B35" s="1">
        <v>97.156978299556002</v>
      </c>
      <c r="C35" s="1">
        <f>ABS(B35)</f>
        <v>97.156978299556002</v>
      </c>
      <c r="D35" s="1"/>
      <c r="E35" s="1"/>
      <c r="F35" s="1"/>
      <c r="I35" t="s">
        <v>204</v>
      </c>
      <c r="J35" s="1">
        <v>1</v>
      </c>
    </row>
    <row r="36" spans="1:10" x14ac:dyDescent="0.25">
      <c r="A36" t="s">
        <v>164</v>
      </c>
      <c r="B36" s="1">
        <v>-85.406948911369795</v>
      </c>
      <c r="C36" s="1">
        <f>ABS(B36)</f>
        <v>85.406948911369795</v>
      </c>
      <c r="D36" s="1"/>
      <c r="E36" s="1"/>
      <c r="F36" s="1"/>
      <c r="I36" t="s">
        <v>3</v>
      </c>
      <c r="J36" s="1">
        <v>5053.2611851838501</v>
      </c>
    </row>
    <row r="37" spans="1:10" x14ac:dyDescent="0.25">
      <c r="A37" t="s">
        <v>26</v>
      </c>
      <c r="B37" s="1">
        <v>79.706665921255805</v>
      </c>
      <c r="C37" s="1">
        <f>ABS(B37)</f>
        <v>79.706665921255805</v>
      </c>
      <c r="D37" s="1"/>
      <c r="E37" s="1"/>
      <c r="F37" s="1"/>
      <c r="I37" t="s">
        <v>10</v>
      </c>
      <c r="J37" s="1">
        <v>666.42453230878596</v>
      </c>
    </row>
    <row r="38" spans="1:10" x14ac:dyDescent="0.25">
      <c r="A38" t="s">
        <v>27</v>
      </c>
      <c r="B38" s="1">
        <v>70.319460112342995</v>
      </c>
      <c r="C38" s="1">
        <f>ABS(B38)</f>
        <v>70.319460112342995</v>
      </c>
      <c r="D38" s="1"/>
      <c r="E38" s="1"/>
      <c r="F38" s="1"/>
      <c r="I38" t="s">
        <v>205</v>
      </c>
      <c r="J38" t="s">
        <v>206</v>
      </c>
    </row>
    <row r="39" spans="1:10" x14ac:dyDescent="0.25">
      <c r="A39" t="s">
        <v>163</v>
      </c>
      <c r="B39" s="1">
        <v>-64.681337809989103</v>
      </c>
      <c r="C39" s="1">
        <f>ABS(B39)</f>
        <v>64.681337809989103</v>
      </c>
      <c r="D39" s="1"/>
      <c r="E39" s="1"/>
      <c r="F39" s="1"/>
      <c r="I39" t="s">
        <v>207</v>
      </c>
      <c r="J39" t="s">
        <v>208</v>
      </c>
    </row>
    <row r="40" spans="1:10" x14ac:dyDescent="0.25">
      <c r="A40" t="s">
        <v>28</v>
      </c>
      <c r="B40" s="1">
        <v>51.274641736677999</v>
      </c>
      <c r="C40" s="1">
        <f>ABS(B40)</f>
        <v>51.274641736677999</v>
      </c>
      <c r="D40" s="1"/>
      <c r="E40" s="1"/>
      <c r="F40" s="1"/>
      <c r="I40" t="s">
        <v>209</v>
      </c>
      <c r="J40" t="s">
        <v>210</v>
      </c>
    </row>
    <row r="41" spans="1:10" x14ac:dyDescent="0.25">
      <c r="A41" t="s">
        <v>162</v>
      </c>
      <c r="B41" s="1">
        <v>-46.988851304469598</v>
      </c>
      <c r="C41" s="1">
        <f>ABS(B41)</f>
        <v>46.988851304469598</v>
      </c>
      <c r="D41" s="1"/>
      <c r="E41" s="1"/>
      <c r="F41" s="1"/>
      <c r="I41" t="s">
        <v>211</v>
      </c>
      <c r="J41" t="s">
        <v>212</v>
      </c>
    </row>
    <row r="42" spans="1:10" x14ac:dyDescent="0.25">
      <c r="A42" t="s">
        <v>29</v>
      </c>
      <c r="B42" s="1">
        <v>44.570755371078903</v>
      </c>
      <c r="C42" s="1">
        <f>ABS(B42)</f>
        <v>44.570755371078903</v>
      </c>
      <c r="D42" s="1"/>
      <c r="E42" s="1"/>
      <c r="F42" s="1"/>
      <c r="I42" t="s">
        <v>213</v>
      </c>
      <c r="J42" t="s">
        <v>214</v>
      </c>
    </row>
    <row r="43" spans="1:10" x14ac:dyDescent="0.25">
      <c r="A43" t="s">
        <v>30</v>
      </c>
      <c r="B43" s="1">
        <v>41.821806643730497</v>
      </c>
      <c r="C43" s="1">
        <f>ABS(B43)</f>
        <v>41.821806643730497</v>
      </c>
      <c r="D43" s="1"/>
      <c r="E43" s="1"/>
      <c r="F43" s="1"/>
      <c r="I43" t="s">
        <v>215</v>
      </c>
      <c r="J43" t="s">
        <v>216</v>
      </c>
    </row>
    <row r="44" spans="1:10" x14ac:dyDescent="0.25">
      <c r="A44" t="s">
        <v>31</v>
      </c>
      <c r="B44" s="1">
        <v>41.740376755858797</v>
      </c>
      <c r="C44" s="1">
        <f>ABS(B44)</f>
        <v>41.740376755858797</v>
      </c>
      <c r="D44" s="1"/>
      <c r="E44" s="1"/>
      <c r="F44" s="1"/>
      <c r="I44" t="s">
        <v>217</v>
      </c>
      <c r="J44" s="1">
        <v>6993</v>
      </c>
    </row>
    <row r="45" spans="1:10" x14ac:dyDescent="0.25">
      <c r="A45" t="s">
        <v>32</v>
      </c>
      <c r="B45" s="1">
        <v>38.164392177779199</v>
      </c>
      <c r="C45" s="1">
        <f>ABS(B45)</f>
        <v>38.164392177779199</v>
      </c>
      <c r="D45" s="1"/>
      <c r="E45" s="1"/>
      <c r="F45" s="1"/>
      <c r="I45" t="s">
        <v>218</v>
      </c>
      <c r="J45" s="1">
        <v>200754</v>
      </c>
    </row>
    <row r="46" spans="1:10" x14ac:dyDescent="0.25">
      <c r="A46" t="s">
        <v>33</v>
      </c>
      <c r="B46" s="1">
        <v>36.186428961241802</v>
      </c>
      <c r="C46" s="1">
        <f>ABS(B46)</f>
        <v>36.186428961241802</v>
      </c>
      <c r="D46" s="1"/>
      <c r="E46" s="1"/>
      <c r="F46" s="1"/>
      <c r="I46" t="s">
        <v>219</v>
      </c>
      <c r="J46" s="1">
        <v>1289</v>
      </c>
    </row>
    <row r="47" spans="1:10" x14ac:dyDescent="0.25">
      <c r="A47" t="s">
        <v>161</v>
      </c>
      <c r="B47" s="1">
        <v>-33.608406746264201</v>
      </c>
      <c r="C47" s="1">
        <f>ABS(B47)</f>
        <v>33.608406746264201</v>
      </c>
      <c r="D47" s="1"/>
      <c r="E47" s="1"/>
      <c r="F47" s="1"/>
      <c r="I47" t="s">
        <v>220</v>
      </c>
      <c r="J47">
        <v>59.95</v>
      </c>
    </row>
    <row r="48" spans="1:10" x14ac:dyDescent="0.25">
      <c r="A48" t="s">
        <v>34</v>
      </c>
      <c r="B48" s="1">
        <v>30.365995972208701</v>
      </c>
      <c r="C48" s="1">
        <f>ABS(B48)</f>
        <v>30.365995972208701</v>
      </c>
      <c r="D48" s="1"/>
      <c r="E48" s="1"/>
      <c r="F48" s="1"/>
      <c r="I48" t="s">
        <v>221</v>
      </c>
      <c r="J48" t="s">
        <v>222</v>
      </c>
    </row>
    <row r="49" spans="1:10" x14ac:dyDescent="0.25">
      <c r="A49" t="s">
        <v>35</v>
      </c>
      <c r="B49" s="1">
        <v>28.463851819252302</v>
      </c>
      <c r="C49" s="1">
        <f>ABS(B49)</f>
        <v>28.463851819252302</v>
      </c>
      <c r="D49" s="1"/>
      <c r="E49" s="1"/>
      <c r="F49" s="1"/>
      <c r="I49" t="s">
        <v>223</v>
      </c>
      <c r="J49" t="s">
        <v>224</v>
      </c>
    </row>
    <row r="50" spans="1:10" x14ac:dyDescent="0.25">
      <c r="A50" t="s">
        <v>36</v>
      </c>
      <c r="B50" s="1">
        <v>28.1097595841727</v>
      </c>
      <c r="C50" s="1">
        <f>ABS(B50)</f>
        <v>28.1097595841727</v>
      </c>
      <c r="D50" s="1"/>
      <c r="E50" s="1"/>
      <c r="F50" s="1"/>
      <c r="I50" t="s">
        <v>225</v>
      </c>
      <c r="J50" t="s">
        <v>226</v>
      </c>
    </row>
    <row r="51" spans="1:10" x14ac:dyDescent="0.25">
      <c r="A51" t="s">
        <v>37</v>
      </c>
      <c r="B51" s="1">
        <v>27.838859266902301</v>
      </c>
      <c r="C51" s="1">
        <f>ABS(B51)</f>
        <v>27.838859266902301</v>
      </c>
      <c r="D51" s="1"/>
      <c r="E51" s="1"/>
      <c r="F51" s="1"/>
      <c r="I51" t="s">
        <v>227</v>
      </c>
      <c r="J51" s="1">
        <v>47348.073706817297</v>
      </c>
    </row>
    <row r="52" spans="1:10" x14ac:dyDescent="0.25">
      <c r="A52" t="s">
        <v>38</v>
      </c>
      <c r="B52" s="1">
        <v>25.073049873019201</v>
      </c>
      <c r="C52" s="1">
        <f>ABS(B52)</f>
        <v>25.073049873019201</v>
      </c>
      <c r="D52" s="1"/>
      <c r="E52" s="1"/>
      <c r="F52" s="1"/>
      <c r="I52" t="s">
        <v>228</v>
      </c>
      <c r="J52" s="1">
        <v>153405.92629318201</v>
      </c>
    </row>
    <row r="53" spans="1:10" x14ac:dyDescent="0.25">
      <c r="A53" t="s">
        <v>160</v>
      </c>
      <c r="B53" s="1">
        <v>-24.440634078040201</v>
      </c>
      <c r="C53" s="1">
        <f>ABS(B53)</f>
        <v>24.440634078040201</v>
      </c>
      <c r="D53" s="1"/>
      <c r="E53" s="1"/>
      <c r="F53" s="1"/>
      <c r="I53" t="s">
        <v>229</v>
      </c>
      <c r="J53" s="1">
        <v>153405.92629318201</v>
      </c>
    </row>
    <row r="54" spans="1:10" x14ac:dyDescent="0.25">
      <c r="A54" t="s">
        <v>39</v>
      </c>
      <c r="B54" s="1">
        <v>23.526610244246701</v>
      </c>
      <c r="C54" s="1">
        <f>ABS(B54)</f>
        <v>23.526610244246701</v>
      </c>
      <c r="D54" s="1"/>
      <c r="E54" s="1"/>
      <c r="F54" s="1"/>
    </row>
    <row r="55" spans="1:10" x14ac:dyDescent="0.25">
      <c r="A55" t="s">
        <v>40</v>
      </c>
      <c r="B55" s="1">
        <v>22.717020331072501</v>
      </c>
      <c r="C55" s="1">
        <f>ABS(B55)</f>
        <v>22.717020331072501</v>
      </c>
      <c r="D55" s="1"/>
      <c r="E55" s="1"/>
      <c r="F55" s="1"/>
    </row>
    <row r="56" spans="1:10" x14ac:dyDescent="0.25">
      <c r="A56" t="s">
        <v>41</v>
      </c>
      <c r="B56" s="1">
        <v>20.265568588388401</v>
      </c>
      <c r="C56" s="1">
        <f>ABS(B56)</f>
        <v>20.265568588388401</v>
      </c>
      <c r="D56" s="1"/>
      <c r="E56" s="1"/>
      <c r="F56" s="1"/>
    </row>
    <row r="57" spans="1:10" x14ac:dyDescent="0.25">
      <c r="A57" t="s">
        <v>42</v>
      </c>
      <c r="B57" s="1">
        <v>18.5229604440736</v>
      </c>
      <c r="C57" s="1">
        <f>ABS(B57)</f>
        <v>18.5229604440736</v>
      </c>
      <c r="D57" s="1"/>
      <c r="E57" s="1"/>
      <c r="F57" s="1"/>
    </row>
    <row r="58" spans="1:10" x14ac:dyDescent="0.25">
      <c r="A58" t="s">
        <v>43</v>
      </c>
      <c r="B58" s="1">
        <v>18.047812872603998</v>
      </c>
      <c r="C58" s="1">
        <f>ABS(B58)</f>
        <v>18.047812872603998</v>
      </c>
      <c r="D58" s="1"/>
      <c r="E58" s="1"/>
      <c r="F58" s="1"/>
    </row>
    <row r="59" spans="1:10" x14ac:dyDescent="0.25">
      <c r="A59" t="s">
        <v>44</v>
      </c>
      <c r="B59" s="1">
        <v>16.947394733323801</v>
      </c>
      <c r="C59" s="1">
        <f>ABS(B59)</f>
        <v>16.947394733323801</v>
      </c>
      <c r="D59" s="1"/>
      <c r="E59" s="1"/>
      <c r="F59" s="1"/>
    </row>
    <row r="60" spans="1:10" x14ac:dyDescent="0.25">
      <c r="A60" t="s">
        <v>159</v>
      </c>
      <c r="B60" s="1">
        <v>-15.0519383292225</v>
      </c>
      <c r="C60" s="1">
        <f>ABS(B60)</f>
        <v>15.0519383292225</v>
      </c>
      <c r="D60" s="1"/>
      <c r="E60" s="1"/>
      <c r="F60" s="1"/>
    </row>
    <row r="61" spans="1:10" x14ac:dyDescent="0.25">
      <c r="A61" t="s">
        <v>45</v>
      </c>
      <c r="B61" s="1">
        <v>13.122780532011699</v>
      </c>
      <c r="C61" s="1">
        <f>ABS(B61)</f>
        <v>13.122780532011699</v>
      </c>
      <c r="D61" s="1"/>
      <c r="E61" s="1"/>
      <c r="F61" s="1"/>
    </row>
    <row r="62" spans="1:10" x14ac:dyDescent="0.25">
      <c r="A62" t="s">
        <v>46</v>
      </c>
      <c r="B62" s="1">
        <v>11.2795843326143</v>
      </c>
      <c r="C62" s="1">
        <f>ABS(B62)</f>
        <v>11.2795843326143</v>
      </c>
      <c r="D62" s="1"/>
      <c r="E62" s="1"/>
      <c r="F62" s="1"/>
    </row>
    <row r="63" spans="1:10" x14ac:dyDescent="0.25">
      <c r="A63" t="s">
        <v>47</v>
      </c>
      <c r="B63" s="1">
        <v>9.2712779583387892</v>
      </c>
      <c r="C63" s="1">
        <f>ABS(B63)</f>
        <v>9.2712779583387892</v>
      </c>
      <c r="D63" s="1"/>
      <c r="E63" s="1"/>
      <c r="F63" s="1"/>
    </row>
    <row r="64" spans="1:10" x14ac:dyDescent="0.25">
      <c r="A64" t="s">
        <v>158</v>
      </c>
      <c r="B64" s="1">
        <v>-8.5159647204698796</v>
      </c>
      <c r="C64" s="1">
        <f>ABS(B64)</f>
        <v>8.5159647204698796</v>
      </c>
      <c r="D64" s="1"/>
      <c r="E64" s="1"/>
      <c r="F64" s="1"/>
    </row>
    <row r="65" spans="1:6" x14ac:dyDescent="0.25">
      <c r="A65" t="s">
        <v>157</v>
      </c>
      <c r="B65" s="1">
        <v>-7.5264702455453296</v>
      </c>
      <c r="C65" s="1">
        <f>ABS(B65)</f>
        <v>7.5264702455453296</v>
      </c>
      <c r="D65" s="1"/>
      <c r="E65" s="1"/>
      <c r="F65" s="1"/>
    </row>
    <row r="66" spans="1:6" x14ac:dyDescent="0.25">
      <c r="A66" t="s">
        <v>48</v>
      </c>
      <c r="B66" s="1">
        <v>7.4623230549084401</v>
      </c>
      <c r="C66" s="1">
        <f>ABS(B66)</f>
        <v>7.4623230549084401</v>
      </c>
      <c r="D66" s="1"/>
      <c r="E66" s="1"/>
      <c r="F66" s="1"/>
    </row>
    <row r="67" spans="1:6" x14ac:dyDescent="0.25">
      <c r="A67" t="s">
        <v>49</v>
      </c>
      <c r="B67" s="1">
        <v>7.4611944905807697</v>
      </c>
      <c r="C67" s="1">
        <f>ABS(B67)</f>
        <v>7.4611944905807697</v>
      </c>
      <c r="D67" s="1"/>
      <c r="E67" s="1"/>
      <c r="F67" s="1"/>
    </row>
    <row r="68" spans="1:6" x14ac:dyDescent="0.25">
      <c r="A68" t="s">
        <v>156</v>
      </c>
      <c r="B68" s="1">
        <v>-6.2140091207288499</v>
      </c>
      <c r="C68" s="1">
        <f>ABS(B68)</f>
        <v>6.2140091207288499</v>
      </c>
      <c r="D68" s="1"/>
      <c r="E68" s="1"/>
      <c r="F68" s="1"/>
    </row>
    <row r="69" spans="1:6" x14ac:dyDescent="0.25">
      <c r="A69" t="s">
        <v>50</v>
      </c>
      <c r="B69" s="1">
        <v>5.8274936472816501</v>
      </c>
      <c r="C69" s="1">
        <f>ABS(B69)</f>
        <v>5.8274936472816501</v>
      </c>
      <c r="D69" s="1"/>
      <c r="E69" s="1"/>
      <c r="F69" s="1"/>
    </row>
    <row r="70" spans="1:6" x14ac:dyDescent="0.25">
      <c r="A70" t="s">
        <v>51</v>
      </c>
      <c r="B70" s="1">
        <v>5.6210647647304297</v>
      </c>
      <c r="C70" s="1">
        <f>ABS(B70)</f>
        <v>5.6210647647304297</v>
      </c>
      <c r="D70" s="1"/>
      <c r="E70" s="1"/>
      <c r="F70" s="1"/>
    </row>
    <row r="71" spans="1:6" x14ac:dyDescent="0.25">
      <c r="A71" t="s">
        <v>52</v>
      </c>
      <c r="B71" s="1">
        <v>4.9128073299104296</v>
      </c>
      <c r="C71" s="1">
        <f>ABS(B71)</f>
        <v>4.9128073299104296</v>
      </c>
      <c r="D71" s="1"/>
      <c r="E71" s="1"/>
      <c r="F71" s="1"/>
    </row>
    <row r="72" spans="1:6" x14ac:dyDescent="0.25">
      <c r="A72" t="s">
        <v>53</v>
      </c>
      <c r="B72" s="1">
        <v>4.2150724477858699</v>
      </c>
      <c r="C72" s="1">
        <f>ABS(B72)</f>
        <v>4.2150724477858699</v>
      </c>
      <c r="D72" s="1"/>
      <c r="E72" s="1"/>
      <c r="F72" s="1"/>
    </row>
    <row r="73" spans="1:6" x14ac:dyDescent="0.25">
      <c r="A73" t="s">
        <v>54</v>
      </c>
      <c r="B73" s="1">
        <v>4.0602379803356996</v>
      </c>
      <c r="C73" s="1">
        <f>ABS(B73)</f>
        <v>4.0602379803356996</v>
      </c>
      <c r="D73" s="1"/>
      <c r="E73" s="1"/>
      <c r="F73" s="1"/>
    </row>
    <row r="74" spans="1:6" x14ac:dyDescent="0.25">
      <c r="A74" t="s">
        <v>55</v>
      </c>
      <c r="B74" s="1">
        <v>4.0299925043758398</v>
      </c>
      <c r="C74" s="1">
        <f>ABS(B74)</f>
        <v>4.0299925043758398</v>
      </c>
      <c r="D74" s="1"/>
      <c r="E74" s="1"/>
      <c r="F74" s="1"/>
    </row>
    <row r="75" spans="1:6" x14ac:dyDescent="0.25">
      <c r="A75" t="s">
        <v>56</v>
      </c>
      <c r="B75" s="1">
        <v>3.9545024601608598</v>
      </c>
      <c r="C75" s="1">
        <f>ABS(B75)</f>
        <v>3.9545024601608598</v>
      </c>
      <c r="D75" s="1"/>
      <c r="E75" s="1"/>
      <c r="F75" s="1"/>
    </row>
    <row r="76" spans="1:6" x14ac:dyDescent="0.25">
      <c r="A76" t="s">
        <v>57</v>
      </c>
      <c r="B76" s="1">
        <v>3.2813410316296099</v>
      </c>
      <c r="C76" s="1">
        <f>ABS(B76)</f>
        <v>3.2813410316296099</v>
      </c>
      <c r="D76" s="1"/>
      <c r="E76" s="1"/>
      <c r="F76" s="1"/>
    </row>
    <row r="77" spans="1:6" x14ac:dyDescent="0.25">
      <c r="A77" t="s">
        <v>58</v>
      </c>
      <c r="B77" s="1">
        <v>3.1286461096754801</v>
      </c>
      <c r="C77" s="1">
        <f>ABS(B77)</f>
        <v>3.1286461096754801</v>
      </c>
      <c r="D77" s="1"/>
      <c r="E77" s="1"/>
      <c r="F77" s="1"/>
    </row>
    <row r="78" spans="1:6" x14ac:dyDescent="0.25">
      <c r="A78" t="s">
        <v>59</v>
      </c>
      <c r="B78" s="1">
        <v>3.0122063364113201</v>
      </c>
      <c r="C78" s="1">
        <f>ABS(B78)</f>
        <v>3.0122063364113201</v>
      </c>
      <c r="D78" s="1"/>
      <c r="E78" s="1"/>
      <c r="F78" s="1"/>
    </row>
    <row r="79" spans="1:6" x14ac:dyDescent="0.25">
      <c r="A79" t="s">
        <v>60</v>
      </c>
      <c r="B79" s="1">
        <v>2.9642982490521201</v>
      </c>
      <c r="C79" s="1">
        <f>ABS(B79)</f>
        <v>2.9642982490521201</v>
      </c>
      <c r="D79" s="1"/>
      <c r="E79" s="1"/>
      <c r="F79" s="1"/>
    </row>
    <row r="80" spans="1:6" x14ac:dyDescent="0.25">
      <c r="A80" t="s">
        <v>61</v>
      </c>
      <c r="B80" s="1">
        <v>2.8831251826556699</v>
      </c>
      <c r="C80" s="1">
        <f>ABS(B80)</f>
        <v>2.8831251826556699</v>
      </c>
      <c r="D80" s="1"/>
      <c r="E80" s="1"/>
      <c r="F80" s="1"/>
    </row>
    <row r="81" spans="1:6" x14ac:dyDescent="0.25">
      <c r="A81" t="s">
        <v>155</v>
      </c>
      <c r="B81" s="1">
        <v>-2.7954071411683601</v>
      </c>
      <c r="C81" s="1">
        <f>ABS(B81)</f>
        <v>2.7954071411683601</v>
      </c>
      <c r="D81" s="1"/>
      <c r="E81" s="1"/>
      <c r="F81" s="1"/>
    </row>
    <row r="82" spans="1:6" x14ac:dyDescent="0.25">
      <c r="A82" t="s">
        <v>62</v>
      </c>
      <c r="B82" s="1">
        <v>2.4523279171673802</v>
      </c>
      <c r="C82" s="1">
        <f>ABS(B82)</f>
        <v>2.4523279171673802</v>
      </c>
      <c r="D82" s="1"/>
      <c r="E82" s="1"/>
      <c r="F82" s="1"/>
    </row>
    <row r="83" spans="1:6" x14ac:dyDescent="0.25">
      <c r="A83" t="s">
        <v>63</v>
      </c>
      <c r="B83" s="1">
        <v>2.3723073962427601</v>
      </c>
      <c r="C83" s="1">
        <f>ABS(B83)</f>
        <v>2.3723073962427601</v>
      </c>
      <c r="D83" s="1"/>
      <c r="E83" s="1"/>
      <c r="F83" s="1"/>
    </row>
    <row r="84" spans="1:6" x14ac:dyDescent="0.25">
      <c r="A84" t="s">
        <v>154</v>
      </c>
      <c r="B84" s="1">
        <v>-2.0002001405773702</v>
      </c>
      <c r="C84" s="1">
        <f>ABS(B84)</f>
        <v>2.0002001405773702</v>
      </c>
      <c r="D84" s="1"/>
      <c r="E84" s="1"/>
      <c r="F84" s="1"/>
    </row>
    <row r="85" spans="1:6" x14ac:dyDescent="0.25">
      <c r="A85" t="s">
        <v>64</v>
      </c>
      <c r="B85" s="1">
        <v>1.79052875820922</v>
      </c>
      <c r="C85" s="1">
        <f>ABS(B85)</f>
        <v>1.79052875820922</v>
      </c>
      <c r="D85" s="1"/>
      <c r="E85" s="1"/>
      <c r="F85" s="1"/>
    </row>
    <row r="86" spans="1:6" x14ac:dyDescent="0.25">
      <c r="A86" t="s">
        <v>153</v>
      </c>
      <c r="B86" s="1">
        <v>-1.53497318361025</v>
      </c>
      <c r="C86" s="1">
        <f>ABS(B86)</f>
        <v>1.53497318361025</v>
      </c>
      <c r="D86" s="1"/>
      <c r="E86" s="1"/>
      <c r="F86" s="1"/>
    </row>
    <row r="87" spans="1:6" x14ac:dyDescent="0.25">
      <c r="A87" t="s">
        <v>152</v>
      </c>
      <c r="B87" s="1">
        <v>-1.40516464096921</v>
      </c>
      <c r="C87" s="1">
        <f>ABS(B87)</f>
        <v>1.40516464096921</v>
      </c>
      <c r="D87" s="1"/>
      <c r="E87" s="1"/>
      <c r="F87" s="1"/>
    </row>
    <row r="88" spans="1:6" x14ac:dyDescent="0.25">
      <c r="A88" t="s">
        <v>65</v>
      </c>
      <c r="B88" s="1">
        <v>1.0075479683242801</v>
      </c>
      <c r="C88" s="1">
        <f>ABS(B88)</f>
        <v>1.0075479683242801</v>
      </c>
      <c r="D88" s="1"/>
      <c r="E88" s="1"/>
      <c r="F88" s="1"/>
    </row>
    <row r="89" spans="1:6" x14ac:dyDescent="0.25">
      <c r="A89" t="s">
        <v>66</v>
      </c>
      <c r="B89" s="1">
        <v>1</v>
      </c>
      <c r="C89" s="1">
        <f>ABS(B89)</f>
        <v>1</v>
      </c>
      <c r="D89" s="1"/>
      <c r="E89" s="1"/>
      <c r="F89" s="1"/>
    </row>
    <row r="90" spans="1:6" x14ac:dyDescent="0.25">
      <c r="A90" t="s">
        <v>151</v>
      </c>
      <c r="B90" s="1">
        <v>-0.86333791727507003</v>
      </c>
      <c r="C90" s="1">
        <f>ABS(B90)</f>
        <v>0.86333791727507003</v>
      </c>
      <c r="D90" s="1"/>
      <c r="E90" s="1"/>
      <c r="F90" s="1"/>
    </row>
    <row r="91" spans="1:6" x14ac:dyDescent="0.25">
      <c r="A91" t="s">
        <v>67</v>
      </c>
      <c r="B91" s="1">
        <v>0.85799093421030204</v>
      </c>
      <c r="C91" s="1">
        <f>ABS(B91)</f>
        <v>0.85799093421030204</v>
      </c>
      <c r="D91" s="1"/>
      <c r="E91" s="1"/>
      <c r="F91" s="1"/>
    </row>
    <row r="92" spans="1:6" x14ac:dyDescent="0.25">
      <c r="A92" t="s">
        <v>68</v>
      </c>
      <c r="B92" s="1">
        <v>0.84962700318846096</v>
      </c>
      <c r="C92" s="1">
        <f>ABS(B92)</f>
        <v>0.84962700318846096</v>
      </c>
      <c r="D92" s="1"/>
      <c r="E92" s="1"/>
      <c r="F92" s="1"/>
    </row>
    <row r="93" spans="1:6" x14ac:dyDescent="0.25">
      <c r="A93" t="s">
        <v>150</v>
      </c>
      <c r="B93" s="1">
        <v>-0.74687730422361598</v>
      </c>
      <c r="C93" s="1">
        <f>ABS(B93)</f>
        <v>0.74687730422361598</v>
      </c>
      <c r="D93" s="1"/>
      <c r="E93" s="1"/>
      <c r="F93" s="1"/>
    </row>
    <row r="94" spans="1:6" x14ac:dyDescent="0.25">
      <c r="A94" t="s">
        <v>69</v>
      </c>
      <c r="B94" s="1">
        <v>0.72879927551131096</v>
      </c>
      <c r="C94" s="1">
        <f>ABS(B94)</f>
        <v>0.72879927551131096</v>
      </c>
      <c r="D94" s="1"/>
      <c r="E94" s="1"/>
      <c r="F94" s="1"/>
    </row>
    <row r="95" spans="1:6" x14ac:dyDescent="0.25">
      <c r="A95" t="s">
        <v>149</v>
      </c>
      <c r="B95" s="1">
        <v>-0.65306247580471199</v>
      </c>
      <c r="C95" s="1">
        <f>ABS(B95)</f>
        <v>0.65306247580471199</v>
      </c>
      <c r="D95" s="1"/>
      <c r="E95" s="1"/>
      <c r="F95" s="1"/>
    </row>
    <row r="96" spans="1:6" x14ac:dyDescent="0.25">
      <c r="A96" t="s">
        <v>70</v>
      </c>
      <c r="B96" s="1">
        <v>0.475633022684471</v>
      </c>
      <c r="C96" s="1">
        <f>ABS(B96)</f>
        <v>0.475633022684471</v>
      </c>
      <c r="D96" s="1"/>
      <c r="E96" s="1"/>
      <c r="F96" s="1"/>
    </row>
    <row r="97" spans="1:6" x14ac:dyDescent="0.25">
      <c r="A97" t="s">
        <v>148</v>
      </c>
      <c r="B97" s="1">
        <v>-0.43726649307999998</v>
      </c>
      <c r="C97" s="1">
        <f>ABS(B97)</f>
        <v>0.43726649307999998</v>
      </c>
      <c r="D97" s="1"/>
      <c r="E97" s="1"/>
      <c r="F97" s="1"/>
    </row>
    <row r="98" spans="1:6" x14ac:dyDescent="0.25">
      <c r="A98" t="s">
        <v>71</v>
      </c>
      <c r="B98" s="1">
        <v>0.38138494232888698</v>
      </c>
      <c r="C98" s="1">
        <f>ABS(B98)</f>
        <v>0.38138494232888698</v>
      </c>
      <c r="D98" s="1"/>
      <c r="E98" s="1"/>
      <c r="F98" s="1"/>
    </row>
    <row r="99" spans="1:6" x14ac:dyDescent="0.25">
      <c r="A99" t="s">
        <v>147</v>
      </c>
      <c r="B99" s="1">
        <v>-0.32355300613068499</v>
      </c>
      <c r="C99" s="1">
        <f>ABS(B99)</f>
        <v>0.32355300613068499</v>
      </c>
      <c r="D99" s="1"/>
      <c r="E99" s="1"/>
      <c r="F99" s="1"/>
    </row>
    <row r="100" spans="1:6" x14ac:dyDescent="0.25">
      <c r="A100" t="s">
        <v>146</v>
      </c>
      <c r="B100" s="1">
        <v>-0.28112564378585803</v>
      </c>
      <c r="C100" s="1">
        <f>ABS(B100)</f>
        <v>0.28112564378585803</v>
      </c>
      <c r="D100" s="1"/>
      <c r="E100" s="1"/>
      <c r="F100" s="1"/>
    </row>
    <row r="101" spans="1:6" x14ac:dyDescent="0.25">
      <c r="A101" t="s">
        <v>72</v>
      </c>
      <c r="B101" s="1">
        <v>0.244489054276669</v>
      </c>
      <c r="C101" s="1">
        <f>ABS(B101)</f>
        <v>0.244489054276669</v>
      </c>
      <c r="D101" s="1"/>
      <c r="E101" s="1"/>
      <c r="F101" s="1"/>
    </row>
    <row r="102" spans="1:6" x14ac:dyDescent="0.25">
      <c r="A102" t="s">
        <v>73</v>
      </c>
      <c r="B102" s="1">
        <v>0.241009577968781</v>
      </c>
      <c r="C102" s="1">
        <f>ABS(B102)</f>
        <v>0.241009577968781</v>
      </c>
      <c r="D102" s="1"/>
      <c r="E102" s="1"/>
      <c r="F102" s="1"/>
    </row>
    <row r="103" spans="1:6" x14ac:dyDescent="0.25">
      <c r="A103" t="s">
        <v>145</v>
      </c>
      <c r="B103" s="1">
        <v>-0.19330484268411299</v>
      </c>
      <c r="C103" s="1">
        <f>ABS(B103)</f>
        <v>0.19330484268411299</v>
      </c>
      <c r="D103" s="1"/>
      <c r="E103" s="1"/>
      <c r="F103" s="1"/>
    </row>
    <row r="104" spans="1:6" x14ac:dyDescent="0.25">
      <c r="A104" t="s">
        <v>144</v>
      </c>
      <c r="B104" s="1">
        <v>-0.17809364252094201</v>
      </c>
      <c r="C104" s="1">
        <f>ABS(B104)</f>
        <v>0.17809364252094201</v>
      </c>
      <c r="D104" s="1"/>
      <c r="E104" s="1"/>
      <c r="F104" s="1"/>
    </row>
    <row r="105" spans="1:6" x14ac:dyDescent="0.25">
      <c r="A105" t="s">
        <v>143</v>
      </c>
      <c r="B105" s="1">
        <v>-0.16696485240717701</v>
      </c>
      <c r="C105" s="1">
        <f>ABS(B105)</f>
        <v>0.16696485240717701</v>
      </c>
      <c r="D105" s="1"/>
      <c r="E105" s="1"/>
      <c r="F105" s="1"/>
    </row>
    <row r="106" spans="1:6" x14ac:dyDescent="0.25">
      <c r="A106" t="s">
        <v>142</v>
      </c>
      <c r="B106" s="1">
        <v>-0.130312044966058</v>
      </c>
      <c r="C106" s="1">
        <f>ABS(B106)</f>
        <v>0.130312044966058</v>
      </c>
      <c r="D106" s="1"/>
      <c r="E106" s="1"/>
      <c r="F106" s="1"/>
    </row>
    <row r="107" spans="1:6" x14ac:dyDescent="0.25">
      <c r="A107" t="s">
        <v>74</v>
      </c>
      <c r="B107" s="1">
        <v>0.113248049966774</v>
      </c>
      <c r="C107" s="1">
        <f>ABS(B107)</f>
        <v>0.113248049966774</v>
      </c>
      <c r="D107" s="1"/>
      <c r="E107" s="1"/>
      <c r="F107" s="1"/>
    </row>
    <row r="108" spans="1:6" x14ac:dyDescent="0.25">
      <c r="A108" t="s">
        <v>75</v>
      </c>
      <c r="B108" s="1">
        <v>8.3033193720371795E-2</v>
      </c>
      <c r="C108" s="1">
        <f>ABS(B108)</f>
        <v>8.3033193720371795E-2</v>
      </c>
      <c r="D108" s="1"/>
      <c r="E108" s="1"/>
      <c r="F108" s="1"/>
    </row>
    <row r="109" spans="1:6" x14ac:dyDescent="0.25">
      <c r="A109" t="s">
        <v>76</v>
      </c>
      <c r="B109" s="1">
        <v>6.0030076145891099E-2</v>
      </c>
      <c r="C109" s="1">
        <f>ABS(B109)</f>
        <v>6.0030076145891099E-2</v>
      </c>
      <c r="D109" s="1"/>
      <c r="E109" s="1"/>
      <c r="F109" s="1"/>
    </row>
    <row r="110" spans="1:6" x14ac:dyDescent="0.25">
      <c r="A110" t="s">
        <v>141</v>
      </c>
      <c r="B110" s="1">
        <v>-5.5279651229089302E-2</v>
      </c>
      <c r="C110" s="1">
        <f>ABS(B110)</f>
        <v>5.5279651229089302E-2</v>
      </c>
      <c r="D110" s="1"/>
      <c r="E110" s="1"/>
      <c r="F110" s="1"/>
    </row>
    <row r="111" spans="1:6" x14ac:dyDescent="0.25">
      <c r="A111" t="s">
        <v>140</v>
      </c>
      <c r="B111" s="1">
        <v>-5.4434514905407697E-2</v>
      </c>
      <c r="C111" s="1">
        <f>ABS(B111)</f>
        <v>5.4434514905407697E-2</v>
      </c>
      <c r="D111" s="1"/>
      <c r="E111" s="1"/>
      <c r="F111" s="1"/>
    </row>
    <row r="112" spans="1:6" x14ac:dyDescent="0.25">
      <c r="A112" t="s">
        <v>139</v>
      </c>
      <c r="B112" s="1">
        <v>-5.1158071822570102E-2</v>
      </c>
      <c r="C112" s="1">
        <f>ABS(B112)</f>
        <v>5.1158071822570102E-2</v>
      </c>
      <c r="D112" s="1"/>
      <c r="E112" s="1"/>
      <c r="F112" s="1"/>
    </row>
    <row r="113" spans="1:6" x14ac:dyDescent="0.25">
      <c r="A113" t="s">
        <v>138</v>
      </c>
      <c r="B113" s="1">
        <v>-4.3842920121171497E-2</v>
      </c>
      <c r="C113" s="1">
        <f>ABS(B113)</f>
        <v>4.3842920121171497E-2</v>
      </c>
      <c r="D113" s="1"/>
      <c r="E113" s="1"/>
      <c r="F113" s="1"/>
    </row>
    <row r="114" spans="1:6" x14ac:dyDescent="0.25">
      <c r="A114" t="s">
        <v>137</v>
      </c>
      <c r="B114" s="1">
        <v>-4.1705596312560399E-2</v>
      </c>
      <c r="C114" s="1">
        <f>ABS(B114)</f>
        <v>4.1705596312560399E-2</v>
      </c>
      <c r="D114" s="1"/>
      <c r="E114" s="1"/>
      <c r="F114" s="1"/>
    </row>
    <row r="115" spans="1:6" x14ac:dyDescent="0.25">
      <c r="A115" t="s">
        <v>136</v>
      </c>
      <c r="B115" s="1">
        <v>-4.0002211875638197E-2</v>
      </c>
      <c r="C115" s="1">
        <f>ABS(B115)</f>
        <v>4.0002211875638197E-2</v>
      </c>
      <c r="D115" s="1"/>
      <c r="E115" s="1"/>
      <c r="F115" s="1"/>
    </row>
    <row r="116" spans="1:6" x14ac:dyDescent="0.25">
      <c r="A116" t="s">
        <v>77</v>
      </c>
      <c r="B116" s="1">
        <v>1.9567670074984601E-2</v>
      </c>
      <c r="C116" s="1">
        <f>ABS(B116)</f>
        <v>1.9567670074984601E-2</v>
      </c>
      <c r="D116" s="1"/>
      <c r="E116" s="1"/>
      <c r="F116" s="1"/>
    </row>
    <row r="117" spans="1:6" x14ac:dyDescent="0.25">
      <c r="A117" t="s">
        <v>78</v>
      </c>
      <c r="B117" s="1">
        <v>1.6433702745856801E-2</v>
      </c>
      <c r="C117" s="1">
        <f>ABS(B117)</f>
        <v>1.6433702745856801E-2</v>
      </c>
      <c r="D117" s="1"/>
      <c r="E117" s="1"/>
      <c r="F117" s="1"/>
    </row>
    <row r="118" spans="1:6" x14ac:dyDescent="0.25">
      <c r="A118" t="s">
        <v>79</v>
      </c>
      <c r="B118" s="1">
        <v>6.2893163548886598E-3</v>
      </c>
      <c r="C118" s="1">
        <f>ABS(B118)</f>
        <v>6.2893163548886598E-3</v>
      </c>
      <c r="D118" s="1"/>
      <c r="E118" s="1"/>
      <c r="F118" s="1"/>
    </row>
    <row r="119" spans="1:6" x14ac:dyDescent="0.25">
      <c r="A119" t="s">
        <v>135</v>
      </c>
      <c r="B119" s="1">
        <v>-5.4796835247096802E-3</v>
      </c>
      <c r="C119" s="1">
        <f>ABS(B119)</f>
        <v>5.4796835247096802E-3</v>
      </c>
      <c r="D119" s="1"/>
      <c r="E119" s="1"/>
      <c r="F119" s="1"/>
    </row>
    <row r="120" spans="1:6" x14ac:dyDescent="0.25">
      <c r="A120" t="s">
        <v>80</v>
      </c>
      <c r="B120" s="1">
        <v>4.9334611321208803E-3</v>
      </c>
      <c r="C120" s="1">
        <f>ABS(B120)</f>
        <v>4.9334611321208803E-3</v>
      </c>
      <c r="D120" s="1"/>
      <c r="E120" s="1"/>
      <c r="F120" s="1"/>
    </row>
    <row r="121" spans="1:6" x14ac:dyDescent="0.25">
      <c r="A121" t="s">
        <v>134</v>
      </c>
      <c r="B121" s="1">
        <v>-4.5086262068140303E-3</v>
      </c>
      <c r="C121" s="1">
        <f>ABS(B121)</f>
        <v>4.5086262068140303E-3</v>
      </c>
      <c r="D121" s="1"/>
      <c r="E121" s="1"/>
      <c r="F121" s="1"/>
    </row>
    <row r="122" spans="1:6" x14ac:dyDescent="0.25">
      <c r="A122" t="s">
        <v>81</v>
      </c>
      <c r="B122" s="1">
        <v>0</v>
      </c>
      <c r="C122" s="1">
        <f>ABS(B122)</f>
        <v>0</v>
      </c>
      <c r="D122" s="1"/>
      <c r="E122" s="1"/>
      <c r="F122" s="1"/>
    </row>
    <row r="123" spans="1:6" x14ac:dyDescent="0.25">
      <c r="A123" t="s">
        <v>82</v>
      </c>
      <c r="B123" s="1">
        <v>0</v>
      </c>
      <c r="C123" s="1">
        <f>ABS(B123)</f>
        <v>0</v>
      </c>
      <c r="D123" s="1"/>
      <c r="E123" s="1"/>
      <c r="F123" s="1"/>
    </row>
    <row r="124" spans="1:6" x14ac:dyDescent="0.25">
      <c r="A124" t="s">
        <v>83</v>
      </c>
      <c r="B124" s="1">
        <v>0</v>
      </c>
      <c r="C124" s="1">
        <f>ABS(B124)</f>
        <v>0</v>
      </c>
      <c r="D124" s="1"/>
      <c r="E124" s="1"/>
      <c r="F124" s="1"/>
    </row>
    <row r="125" spans="1:6" x14ac:dyDescent="0.25">
      <c r="A125" t="s">
        <v>84</v>
      </c>
      <c r="B125" s="1">
        <v>0</v>
      </c>
      <c r="C125" s="1">
        <f>ABS(B125)</f>
        <v>0</v>
      </c>
      <c r="D125" s="1"/>
      <c r="E125" s="1"/>
      <c r="F125" s="1"/>
    </row>
    <row r="126" spans="1:6" x14ac:dyDescent="0.25">
      <c r="A126" t="s">
        <v>85</v>
      </c>
      <c r="B126" s="1">
        <v>0</v>
      </c>
      <c r="C126" s="1">
        <f>ABS(B126)</f>
        <v>0</v>
      </c>
      <c r="D126" s="1"/>
      <c r="E126" s="1"/>
      <c r="F126" s="1"/>
    </row>
    <row r="127" spans="1:6" x14ac:dyDescent="0.25">
      <c r="A127" t="s">
        <v>86</v>
      </c>
      <c r="B127" s="1">
        <v>0</v>
      </c>
      <c r="C127" s="1">
        <f>ABS(B127)</f>
        <v>0</v>
      </c>
      <c r="D127" s="1"/>
      <c r="E127" s="1"/>
      <c r="F127" s="1"/>
    </row>
    <row r="128" spans="1:6" x14ac:dyDescent="0.25">
      <c r="A128" t="s">
        <v>87</v>
      </c>
      <c r="B128" s="1">
        <v>0</v>
      </c>
      <c r="C128" s="1">
        <f>ABS(B128)</f>
        <v>0</v>
      </c>
      <c r="D128" s="1"/>
      <c r="E128" s="1"/>
      <c r="F128" s="1"/>
    </row>
    <row r="129" spans="1:6" x14ac:dyDescent="0.25">
      <c r="A129" t="s">
        <v>88</v>
      </c>
      <c r="B129" s="1">
        <v>0</v>
      </c>
      <c r="C129" s="1">
        <f>ABS(B129)</f>
        <v>0</v>
      </c>
      <c r="D129" s="1"/>
      <c r="E129" s="1"/>
      <c r="F129" s="1"/>
    </row>
    <row r="130" spans="1:6" x14ac:dyDescent="0.25">
      <c r="A130" t="s">
        <v>89</v>
      </c>
      <c r="B130" s="1">
        <v>0</v>
      </c>
      <c r="C130" s="1">
        <f>ABS(B130)</f>
        <v>0</v>
      </c>
      <c r="D130" s="1"/>
      <c r="E130" s="1"/>
      <c r="F130" s="1"/>
    </row>
    <row r="131" spans="1:6" x14ac:dyDescent="0.25">
      <c r="A131" t="s">
        <v>90</v>
      </c>
      <c r="B131" s="1">
        <v>0</v>
      </c>
      <c r="C131" s="1">
        <f>ABS(B131)</f>
        <v>0</v>
      </c>
      <c r="D131" s="1"/>
      <c r="E131" s="1"/>
      <c r="F131" s="1"/>
    </row>
    <row r="132" spans="1:6" x14ac:dyDescent="0.25">
      <c r="A132" t="s">
        <v>91</v>
      </c>
      <c r="B132" s="1">
        <v>0</v>
      </c>
      <c r="C132" s="1">
        <f>ABS(B132)</f>
        <v>0</v>
      </c>
      <c r="D132" s="1"/>
      <c r="E132" s="1"/>
      <c r="F132" s="1"/>
    </row>
    <row r="133" spans="1:6" x14ac:dyDescent="0.25">
      <c r="A133" t="s">
        <v>92</v>
      </c>
      <c r="B133" s="1">
        <v>0</v>
      </c>
      <c r="C133" s="1">
        <f>ABS(B133)</f>
        <v>0</v>
      </c>
      <c r="D133" s="1"/>
      <c r="E133" s="1"/>
      <c r="F133" s="1"/>
    </row>
    <row r="134" spans="1:6" x14ac:dyDescent="0.25">
      <c r="A134" t="s">
        <v>93</v>
      </c>
      <c r="B134" s="1">
        <v>0</v>
      </c>
      <c r="C134" s="1">
        <f>ABS(B134)</f>
        <v>0</v>
      </c>
      <c r="D134" s="1"/>
      <c r="E134" s="1"/>
      <c r="F134" s="1"/>
    </row>
    <row r="135" spans="1:6" x14ac:dyDescent="0.25">
      <c r="A135" t="s">
        <v>94</v>
      </c>
      <c r="B135" s="1">
        <v>0</v>
      </c>
      <c r="C135" s="1">
        <f>ABS(B135)</f>
        <v>0</v>
      </c>
      <c r="D135" s="1"/>
      <c r="E135" s="1"/>
      <c r="F135" s="1"/>
    </row>
    <row r="136" spans="1:6" x14ac:dyDescent="0.25">
      <c r="A136" t="s">
        <v>95</v>
      </c>
      <c r="B136" s="1">
        <v>0</v>
      </c>
      <c r="C136" s="1">
        <f>ABS(B136)</f>
        <v>0</v>
      </c>
      <c r="D136" s="1"/>
      <c r="E136" s="1"/>
      <c r="F136" s="1"/>
    </row>
    <row r="137" spans="1:6" x14ac:dyDescent="0.25">
      <c r="A137" t="s">
        <v>96</v>
      </c>
      <c r="B137" s="1">
        <v>0</v>
      </c>
      <c r="C137" s="1">
        <f>ABS(B137)</f>
        <v>0</v>
      </c>
      <c r="D137" s="1"/>
      <c r="E137" s="1"/>
      <c r="F137" s="1"/>
    </row>
    <row r="138" spans="1:6" x14ac:dyDescent="0.25">
      <c r="A138" t="s">
        <v>97</v>
      </c>
      <c r="B138" s="1">
        <v>0</v>
      </c>
      <c r="C138" s="1">
        <f>ABS(B138)</f>
        <v>0</v>
      </c>
      <c r="D138" s="1"/>
      <c r="E138" s="1"/>
      <c r="F138" s="1"/>
    </row>
    <row r="139" spans="1:6" x14ac:dyDescent="0.25">
      <c r="A139" t="s">
        <v>98</v>
      </c>
      <c r="B139" s="1">
        <v>0</v>
      </c>
      <c r="C139" s="1">
        <f>ABS(B139)</f>
        <v>0</v>
      </c>
      <c r="D139" s="1"/>
      <c r="E139" s="1"/>
      <c r="F139" s="1"/>
    </row>
    <row r="140" spans="1:6" x14ac:dyDescent="0.25">
      <c r="A140" t="s">
        <v>99</v>
      </c>
      <c r="B140" s="1">
        <v>0</v>
      </c>
      <c r="C140" s="1">
        <f>ABS(B140)</f>
        <v>0</v>
      </c>
      <c r="D140" s="1"/>
      <c r="E140" s="1"/>
      <c r="F140" s="1"/>
    </row>
    <row r="141" spans="1:6" x14ac:dyDescent="0.25">
      <c r="A141" t="s">
        <v>100</v>
      </c>
      <c r="B141" s="1">
        <v>0</v>
      </c>
      <c r="C141" s="1">
        <f>ABS(B141)</f>
        <v>0</v>
      </c>
      <c r="D141" s="1"/>
      <c r="E141" s="1"/>
      <c r="F141" s="1"/>
    </row>
    <row r="142" spans="1:6" x14ac:dyDescent="0.25">
      <c r="A142" t="s">
        <v>101</v>
      </c>
      <c r="B142" s="1">
        <v>0</v>
      </c>
      <c r="C142" s="1">
        <f>ABS(B142)</f>
        <v>0</v>
      </c>
      <c r="D142" s="1"/>
      <c r="E142" s="1"/>
      <c r="F142" s="1"/>
    </row>
    <row r="143" spans="1:6" x14ac:dyDescent="0.25">
      <c r="A143" t="s">
        <v>102</v>
      </c>
      <c r="B143" s="1">
        <v>0</v>
      </c>
      <c r="C143" s="1">
        <f>ABS(B143)</f>
        <v>0</v>
      </c>
      <c r="D143" s="1"/>
      <c r="E143" s="1"/>
      <c r="F143" s="1"/>
    </row>
    <row r="144" spans="1:6" x14ac:dyDescent="0.25">
      <c r="A144" t="s">
        <v>103</v>
      </c>
      <c r="B144" s="1">
        <v>0</v>
      </c>
      <c r="C144" s="1">
        <f>ABS(B144)</f>
        <v>0</v>
      </c>
      <c r="D144" s="1"/>
      <c r="E144" s="1"/>
      <c r="F144" s="1"/>
    </row>
    <row r="145" spans="1:6" x14ac:dyDescent="0.25">
      <c r="A145" t="s">
        <v>104</v>
      </c>
      <c r="B145" s="1">
        <v>0</v>
      </c>
      <c r="C145" s="1">
        <f>ABS(B145)</f>
        <v>0</v>
      </c>
      <c r="D145" s="1"/>
      <c r="E145" s="1"/>
      <c r="F145" s="1"/>
    </row>
    <row r="146" spans="1:6" x14ac:dyDescent="0.25">
      <c r="A146" t="s">
        <v>105</v>
      </c>
      <c r="B146" s="1">
        <v>0</v>
      </c>
      <c r="C146" s="1">
        <f>ABS(B146)</f>
        <v>0</v>
      </c>
      <c r="D146" s="1"/>
      <c r="E146" s="1"/>
      <c r="F146" s="1"/>
    </row>
    <row r="147" spans="1:6" x14ac:dyDescent="0.25">
      <c r="A147" t="s">
        <v>106</v>
      </c>
      <c r="B147" s="1">
        <v>0</v>
      </c>
      <c r="C147" s="1">
        <f>ABS(B147)</f>
        <v>0</v>
      </c>
      <c r="D147" s="1"/>
      <c r="E147" s="1"/>
      <c r="F147" s="1"/>
    </row>
    <row r="148" spans="1:6" x14ac:dyDescent="0.25">
      <c r="A148" t="s">
        <v>107</v>
      </c>
      <c r="B148" s="1">
        <v>0</v>
      </c>
      <c r="C148" s="1">
        <f>ABS(B148)</f>
        <v>0</v>
      </c>
      <c r="D148" s="1"/>
      <c r="E148" s="1"/>
      <c r="F148" s="1"/>
    </row>
    <row r="149" spans="1:6" x14ac:dyDescent="0.25">
      <c r="A149" t="s">
        <v>108</v>
      </c>
      <c r="B149" s="1">
        <v>0</v>
      </c>
      <c r="C149" s="1">
        <f>ABS(B149)</f>
        <v>0</v>
      </c>
      <c r="D149" s="1"/>
      <c r="E149" s="1"/>
      <c r="F149" s="1"/>
    </row>
    <row r="150" spans="1:6" x14ac:dyDescent="0.25">
      <c r="A150" t="s">
        <v>109</v>
      </c>
      <c r="B150" s="1">
        <v>0</v>
      </c>
      <c r="C150" s="1">
        <f>ABS(B150)</f>
        <v>0</v>
      </c>
      <c r="D150" s="1"/>
      <c r="E150" s="1"/>
      <c r="F150" s="1"/>
    </row>
    <row r="151" spans="1:6" x14ac:dyDescent="0.25">
      <c r="A151" t="s">
        <v>110</v>
      </c>
      <c r="B151" s="1">
        <v>0</v>
      </c>
      <c r="C151" s="1">
        <f>ABS(B151)</f>
        <v>0</v>
      </c>
      <c r="D151" s="1"/>
      <c r="E151" s="1"/>
      <c r="F151" s="1"/>
    </row>
    <row r="152" spans="1:6" x14ac:dyDescent="0.25">
      <c r="A152" t="s">
        <v>111</v>
      </c>
      <c r="B152" s="1">
        <v>0</v>
      </c>
      <c r="C152" s="1">
        <f>ABS(B152)</f>
        <v>0</v>
      </c>
      <c r="D152" s="1"/>
      <c r="E152" s="1"/>
      <c r="F152" s="1"/>
    </row>
    <row r="153" spans="1:6" x14ac:dyDescent="0.25">
      <c r="A153" t="s">
        <v>112</v>
      </c>
      <c r="B153" s="1">
        <v>0</v>
      </c>
      <c r="C153" s="1">
        <f>ABS(B153)</f>
        <v>0</v>
      </c>
      <c r="D153" s="1"/>
      <c r="E153" s="1"/>
      <c r="F153" s="1"/>
    </row>
    <row r="154" spans="1:6" x14ac:dyDescent="0.25">
      <c r="A154" t="s">
        <v>113</v>
      </c>
      <c r="B154" s="1">
        <v>0</v>
      </c>
      <c r="C154" s="1">
        <f>ABS(B154)</f>
        <v>0</v>
      </c>
      <c r="D154" s="1"/>
      <c r="E154" s="1"/>
      <c r="F154" s="1"/>
    </row>
    <row r="155" spans="1:6" x14ac:dyDescent="0.25">
      <c r="A155" t="s">
        <v>114</v>
      </c>
      <c r="B155" s="1">
        <v>0</v>
      </c>
      <c r="C155" s="1">
        <f>ABS(B155)</f>
        <v>0</v>
      </c>
      <c r="D155" s="1"/>
      <c r="E155" s="1"/>
      <c r="F155" s="1"/>
    </row>
    <row r="156" spans="1:6" x14ac:dyDescent="0.25">
      <c r="A156" t="s">
        <v>115</v>
      </c>
      <c r="B156" s="1">
        <v>0</v>
      </c>
      <c r="C156" s="1">
        <f>ABS(B156)</f>
        <v>0</v>
      </c>
      <c r="D156" s="1"/>
      <c r="E156" s="1"/>
      <c r="F156" s="1"/>
    </row>
    <row r="157" spans="1:6" x14ac:dyDescent="0.25">
      <c r="A157" t="s">
        <v>116</v>
      </c>
      <c r="B157" s="1">
        <v>0</v>
      </c>
      <c r="C157" s="1">
        <f>ABS(B157)</f>
        <v>0</v>
      </c>
      <c r="D157" s="1"/>
      <c r="E157" s="1"/>
      <c r="F157" s="1"/>
    </row>
    <row r="158" spans="1:6" x14ac:dyDescent="0.25">
      <c r="A158" t="s">
        <v>117</v>
      </c>
      <c r="B158" s="1">
        <v>0</v>
      </c>
      <c r="C158" s="1">
        <f>ABS(B158)</f>
        <v>0</v>
      </c>
      <c r="D158" s="1"/>
      <c r="E158" s="1"/>
      <c r="F158" s="1"/>
    </row>
    <row r="159" spans="1:6" x14ac:dyDescent="0.25">
      <c r="A159" t="s">
        <v>118</v>
      </c>
      <c r="B159" s="1">
        <v>0</v>
      </c>
      <c r="C159" s="1">
        <f>ABS(B159)</f>
        <v>0</v>
      </c>
      <c r="D159" s="1"/>
      <c r="E159" s="1"/>
      <c r="F159" s="1"/>
    </row>
    <row r="160" spans="1:6" x14ac:dyDescent="0.25">
      <c r="A160" t="s">
        <v>119</v>
      </c>
      <c r="B160" s="1">
        <v>0</v>
      </c>
      <c r="C160" s="1">
        <f>ABS(B160)</f>
        <v>0</v>
      </c>
      <c r="D160" s="1"/>
      <c r="E160" s="1"/>
      <c r="F160" s="1"/>
    </row>
    <row r="161" spans="1:6" x14ac:dyDescent="0.25">
      <c r="A161" t="s">
        <v>120</v>
      </c>
      <c r="B161" s="1">
        <v>0</v>
      </c>
      <c r="C161" s="1">
        <f>ABS(B161)</f>
        <v>0</v>
      </c>
      <c r="D161" s="1"/>
      <c r="E161" s="1"/>
      <c r="F161" s="1"/>
    </row>
    <row r="162" spans="1:6" x14ac:dyDescent="0.25">
      <c r="A162" t="s">
        <v>121</v>
      </c>
      <c r="B162" s="1">
        <v>0</v>
      </c>
      <c r="C162" s="1">
        <f>ABS(B162)</f>
        <v>0</v>
      </c>
      <c r="D162" s="1"/>
      <c r="E162" s="1"/>
      <c r="F162" s="1"/>
    </row>
    <row r="163" spans="1:6" x14ac:dyDescent="0.25">
      <c r="A163" t="s">
        <v>122</v>
      </c>
      <c r="B163" s="1">
        <v>0</v>
      </c>
      <c r="C163" s="1">
        <f>ABS(B163)</f>
        <v>0</v>
      </c>
      <c r="D163" s="1"/>
      <c r="E163" s="1"/>
      <c r="F163" s="1"/>
    </row>
    <row r="164" spans="1:6" x14ac:dyDescent="0.25">
      <c r="A164" t="s">
        <v>123</v>
      </c>
      <c r="B164" s="1">
        <v>0</v>
      </c>
      <c r="C164" s="1">
        <f>ABS(B164)</f>
        <v>0</v>
      </c>
      <c r="D164" s="1"/>
      <c r="E164" s="1"/>
      <c r="F164" s="1"/>
    </row>
    <row r="165" spans="1:6" x14ac:dyDescent="0.25">
      <c r="A165" t="s">
        <v>124</v>
      </c>
      <c r="B165" s="1">
        <v>0</v>
      </c>
      <c r="C165" s="1">
        <f>ABS(B165)</f>
        <v>0</v>
      </c>
      <c r="D165" s="1"/>
      <c r="E165" s="1"/>
      <c r="F165" s="1"/>
    </row>
    <row r="166" spans="1:6" x14ac:dyDescent="0.25">
      <c r="A166" t="s">
        <v>125</v>
      </c>
      <c r="B166" s="1">
        <v>0</v>
      </c>
      <c r="C166" s="1">
        <f>ABS(B166)</f>
        <v>0</v>
      </c>
      <c r="D166" s="1"/>
      <c r="E166" s="1"/>
      <c r="F166" s="1"/>
    </row>
    <row r="167" spans="1:6" x14ac:dyDescent="0.25">
      <c r="A167" t="s">
        <v>126</v>
      </c>
      <c r="B167" s="1">
        <v>0</v>
      </c>
      <c r="C167" s="1">
        <f>ABS(B167)</f>
        <v>0</v>
      </c>
      <c r="D167" s="1"/>
      <c r="E167" s="1"/>
      <c r="F167" s="1"/>
    </row>
    <row r="168" spans="1:6" x14ac:dyDescent="0.25">
      <c r="A168" t="s">
        <v>127</v>
      </c>
      <c r="B168" s="1">
        <v>0</v>
      </c>
      <c r="C168" s="1">
        <f>ABS(B168)</f>
        <v>0</v>
      </c>
      <c r="D168" s="1"/>
      <c r="E168" s="1"/>
      <c r="F168" s="1"/>
    </row>
    <row r="169" spans="1:6" x14ac:dyDescent="0.25">
      <c r="A169" t="s">
        <v>128</v>
      </c>
      <c r="B169" s="1">
        <v>0</v>
      </c>
      <c r="C169" s="1">
        <f>ABS(B169)</f>
        <v>0</v>
      </c>
      <c r="D169" s="1"/>
      <c r="E169" s="1"/>
      <c r="F169" s="1"/>
    </row>
    <row r="170" spans="1:6" x14ac:dyDescent="0.25">
      <c r="A170" t="s">
        <v>129</v>
      </c>
      <c r="B170" s="1">
        <v>0</v>
      </c>
      <c r="C170" s="1">
        <f>ABS(B170)</f>
        <v>0</v>
      </c>
      <c r="D170" s="1"/>
      <c r="E170" s="1"/>
      <c r="F170" s="1"/>
    </row>
    <row r="171" spans="1:6" x14ac:dyDescent="0.25">
      <c r="A171" t="s">
        <v>130</v>
      </c>
      <c r="B171" s="1">
        <v>0</v>
      </c>
      <c r="C171" s="1">
        <f>ABS(B171)</f>
        <v>0</v>
      </c>
      <c r="D171" s="1"/>
      <c r="E171" s="1"/>
      <c r="F171" s="1"/>
    </row>
    <row r="172" spans="1:6" x14ac:dyDescent="0.25">
      <c r="A172" t="s">
        <v>131</v>
      </c>
      <c r="B172" s="1">
        <v>0</v>
      </c>
      <c r="C172" s="1">
        <f>ABS(B172)</f>
        <v>0</v>
      </c>
      <c r="D172" s="1"/>
      <c r="E172" s="1"/>
      <c r="F172" s="1"/>
    </row>
    <row r="173" spans="1:6" x14ac:dyDescent="0.25">
      <c r="A173" t="s">
        <v>132</v>
      </c>
      <c r="B173" s="1">
        <v>0</v>
      </c>
      <c r="C173" s="1">
        <f>ABS(B173)</f>
        <v>0</v>
      </c>
      <c r="D173" s="1"/>
      <c r="E173" s="1"/>
      <c r="F173" s="1"/>
    </row>
    <row r="174" spans="1:6" x14ac:dyDescent="0.25">
      <c r="A174" t="s">
        <v>133</v>
      </c>
      <c r="B174" s="1">
        <v>0</v>
      </c>
      <c r="C174" s="1">
        <f>ABS(B174)</f>
        <v>0</v>
      </c>
      <c r="D174" s="1"/>
      <c r="E174" s="1"/>
      <c r="F174" s="1"/>
    </row>
  </sheetData>
  <sortState xmlns:xlrd2="http://schemas.microsoft.com/office/spreadsheetml/2017/richdata2" ref="E4:G17">
    <sortCondition ref="G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</dc:creator>
  <cp:lastModifiedBy>Matt L</cp:lastModifiedBy>
  <dcterms:created xsi:type="dcterms:W3CDTF">2019-11-07T07:36:10Z</dcterms:created>
  <dcterms:modified xsi:type="dcterms:W3CDTF">2019-11-07T07:52:12Z</dcterms:modified>
</cp:coreProperties>
</file>