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09"/>
  <workbookPr/>
  <mc:AlternateContent xmlns:mc="http://schemas.openxmlformats.org/markup-compatibility/2006">
    <mc:Choice Requires="x15">
      <x15ac:absPath xmlns:x15ac="http://schemas.microsoft.com/office/spreadsheetml/2010/11/ac" url="/Users/helensmac/Desktop/"/>
    </mc:Choice>
  </mc:AlternateContent>
  <bookViews>
    <workbookView xWindow="460" yWindow="3260" windowWidth="28800" windowHeight="1272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 i="1" l="1"/>
  <c r="E2" i="1"/>
  <c r="E36" i="1"/>
  <c r="E37" i="1"/>
  <c r="E38" i="1"/>
  <c r="E33" i="1"/>
  <c r="E35" i="1"/>
  <c r="E34" i="1"/>
  <c r="E6" i="1"/>
  <c r="E5" i="1"/>
  <c r="E7" i="1"/>
  <c r="E8" i="1"/>
  <c r="E9" i="1"/>
  <c r="E10" i="1"/>
  <c r="E11" i="1"/>
  <c r="E12" i="1"/>
  <c r="E13" i="1"/>
  <c r="E14" i="1"/>
  <c r="E15" i="1"/>
  <c r="E16" i="1"/>
  <c r="E17" i="1"/>
  <c r="E18" i="1"/>
  <c r="E19" i="1"/>
  <c r="E20" i="1"/>
  <c r="E21" i="1"/>
  <c r="E22" i="1"/>
  <c r="E23" i="1"/>
  <c r="E24" i="1"/>
  <c r="E25" i="1"/>
  <c r="E26" i="1"/>
  <c r="E27" i="1"/>
  <c r="E28" i="1"/>
  <c r="E29" i="1"/>
  <c r="E30" i="1"/>
  <c r="E31" i="1"/>
  <c r="E32" i="1"/>
  <c r="E3" i="1"/>
</calcChain>
</file>

<file path=xl/sharedStrings.xml><?xml version="1.0" encoding="utf-8"?>
<sst xmlns="http://schemas.openxmlformats.org/spreadsheetml/2006/main" count="169" uniqueCount="109">
  <si>
    <t>Subject ID</t>
  </si>
  <si>
    <t>Child Initials</t>
  </si>
  <si>
    <t>Testing Date</t>
  </si>
  <si>
    <t>Birth Date</t>
  </si>
  <si>
    <t>Age</t>
  </si>
  <si>
    <t>Gender</t>
  </si>
  <si>
    <t>Ethnicity/Race</t>
  </si>
  <si>
    <t>Comments</t>
  </si>
  <si>
    <t>M</t>
  </si>
  <si>
    <t>170707-pilot</t>
  </si>
  <si>
    <t>RO</t>
  </si>
  <si>
    <t>F</t>
  </si>
  <si>
    <t>Af</t>
  </si>
  <si>
    <t>170712-01</t>
  </si>
  <si>
    <t>170712-02</t>
  </si>
  <si>
    <t>170712-03</t>
  </si>
  <si>
    <t>170712-04</t>
  </si>
  <si>
    <t>170712-05</t>
  </si>
  <si>
    <t>170712-06</t>
  </si>
  <si>
    <t>170712-07</t>
  </si>
  <si>
    <t>170712-08</t>
  </si>
  <si>
    <t>MJ</t>
  </si>
  <si>
    <t>AG</t>
  </si>
  <si>
    <t>RR</t>
  </si>
  <si>
    <t>ML</t>
  </si>
  <si>
    <t>MM</t>
  </si>
  <si>
    <t>PS</t>
  </si>
  <si>
    <t>EL</t>
  </si>
  <si>
    <t>SC</t>
  </si>
  <si>
    <t>data useable, but video incomplete due to camera malfunctioning</t>
  </si>
  <si>
    <t>Cj</t>
  </si>
  <si>
    <t>I</t>
  </si>
  <si>
    <t>C</t>
  </si>
  <si>
    <t>ME C</t>
  </si>
  <si>
    <t>H C</t>
  </si>
  <si>
    <t>170712-09</t>
  </si>
  <si>
    <t>170712-10</t>
  </si>
  <si>
    <t>170712-11</t>
  </si>
  <si>
    <t>170712-12</t>
  </si>
  <si>
    <t>170712-13</t>
  </si>
  <si>
    <t>170712-14</t>
  </si>
  <si>
    <t>170712-15</t>
  </si>
  <si>
    <t>JI</t>
  </si>
  <si>
    <t>DP</t>
  </si>
  <si>
    <t>AL</t>
  </si>
  <si>
    <t>AB</t>
  </si>
  <si>
    <t>EK</t>
  </si>
  <si>
    <t>FK</t>
  </si>
  <si>
    <t xml:space="preserve">H </t>
  </si>
  <si>
    <t>C F</t>
  </si>
  <si>
    <t>A/C C  SN</t>
  </si>
  <si>
    <t>Twin brother; first language Spanish; talks mostly in Spanish in the classroom &amp; only speaks simple English expressions; but English speaking ability has been continuously improving</t>
  </si>
  <si>
    <t>170714-16</t>
  </si>
  <si>
    <t>170714-17</t>
  </si>
  <si>
    <t>170714-18</t>
  </si>
  <si>
    <t>170714-19</t>
  </si>
  <si>
    <t>170714-20</t>
  </si>
  <si>
    <t>170714-21</t>
  </si>
  <si>
    <t>170714-22</t>
  </si>
  <si>
    <t>170714-23</t>
  </si>
  <si>
    <t>MN</t>
  </si>
  <si>
    <t>ZB</t>
  </si>
  <si>
    <t>HD</t>
  </si>
  <si>
    <t>AS</t>
  </si>
  <si>
    <t>CR</t>
  </si>
  <si>
    <t>KB</t>
  </si>
  <si>
    <t>EG</t>
  </si>
  <si>
    <t>JM</t>
  </si>
  <si>
    <t>ME Cj</t>
  </si>
  <si>
    <t>A Cj</t>
  </si>
  <si>
    <t>Tapped both characters for most of the questions (for example, which one would you rather play with) while saying "both of them"</t>
  </si>
  <si>
    <t>LK</t>
  </si>
  <si>
    <t>A SN</t>
  </si>
  <si>
    <t>AZ</t>
  </si>
  <si>
    <t>IF</t>
  </si>
  <si>
    <t>H</t>
  </si>
  <si>
    <t>170719-24</t>
  </si>
  <si>
    <t>170719-25</t>
  </si>
  <si>
    <t>170719-26</t>
  </si>
  <si>
    <t>170719-27</t>
  </si>
  <si>
    <t>170721-28</t>
  </si>
  <si>
    <t>170721-29</t>
  </si>
  <si>
    <t>AW</t>
  </si>
  <si>
    <t>JT</t>
  </si>
  <si>
    <t>C NA</t>
  </si>
  <si>
    <t xml:space="preserve">The child had her name tag on in the video. </t>
  </si>
  <si>
    <t xml:space="preserve">The video missed a little bit of the experiment at the end because of camera/power outlet malfunction (Don't use the outlet that's on the top; use the bottom one instead. Sometimes the top outlet doesn't charge the camera properly and cause sthe camera to power off in the middle of the experiment session. </t>
  </si>
  <si>
    <t>170726-30</t>
  </si>
  <si>
    <t>170728_31</t>
  </si>
  <si>
    <t>GQ</t>
  </si>
  <si>
    <t>MG</t>
  </si>
  <si>
    <t>IGNORE-Twin sister; first language Spanish; talks mostly in Spanish in the classroom &amp; only speaks simple English expressions; but English speaking ability has been continuously improving; got the first test trial wrong (Drew kicked Carol, Graham gave Carol a gift, who is meaner and who is nicer) but probably because she didn't understand what "meaner" means (later when we came across the word "meaner" again, she asked me what it meant and I explained it as "not being friendly/nice; and I explained "polite" as being nice, "rude" as not being nice); in the later trails, interestingly, she answered a lot of questions correctly and could confidently tell who is more friendly (she would say it out loud as you can see from the video that "This is more friendly") Her data might not be useable but it's really interesting to see that a child whose first language is not English and who still has difficulty communicating in English can already detect the polite markers in requests.</t>
  </si>
  <si>
    <t>IGNORE-child left before halfway</t>
  </si>
  <si>
    <t>PILOT</t>
  </si>
  <si>
    <t>In the question where the second person's name is Andy, the audio is a boy voice, while the text says "Let's hear what she says"</t>
  </si>
  <si>
    <t>MP</t>
  </si>
  <si>
    <t>EM</t>
  </si>
  <si>
    <t>JY</t>
  </si>
  <si>
    <t>LP</t>
  </si>
  <si>
    <t>RS</t>
  </si>
  <si>
    <t>A</t>
  </si>
  <si>
    <t>170804_32</t>
  </si>
  <si>
    <t>170804_33</t>
  </si>
  <si>
    <t>170804_34</t>
  </si>
  <si>
    <t>170804_35</t>
  </si>
  <si>
    <t>170804_36</t>
  </si>
  <si>
    <t>It looks like the audio of the first person in the first official trial always takes longer to load than any other audio. A lot of times even after a solid tap, the audio still doesn't play, and the child might feel weird and then would tap a couple more times, and then the audio would play. Other audios all play immediately after a child taps on it. This might cause the participant to "develop" the habit of tapping the screen multiple times in order to hear or choose a certain person.</t>
  </si>
  <si>
    <t>IGNORE-Got the second question (Who was being nicer) of the test trial wrong. But it was because he put his hand on the screen for too long when he was choosing the meaner one (Drew) and the program automatically progressed to the nicer-one question and recorded Drew as the answer to that question too. Maybe it would be better to have the program not automatically progress to the next question unless the experimenter hit "Next" (just as how listening to charaters speak works) because sometimes children do touch the character and hang in there instead of tapping.</t>
  </si>
  <si>
    <t>Total number of usable data: 17 4-year-olds and 15 5-year olds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</si>
</sst>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4" x14ac:knownFonts="1">
    <font>
      <sz val="12"/>
      <color theme="1"/>
      <name val="Calibri"/>
      <family val="2"/>
      <scheme val="minor"/>
    </font>
    <font>
      <b/>
      <sz val="10"/>
      <name val="Arial"/>
    </font>
    <font>
      <sz val="10"/>
      <name val="Arial"/>
    </font>
    <font>
      <sz val="12"/>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xf numFmtId="0" fontId="0" fillId="0" borderId="0" xfId="0" applyFont="1" applyAlignment="1"/>
    <xf numFmtId="0" fontId="1" fillId="0" borderId="0" xfId="0" applyFont="1" applyFill="1" applyAlignment="1"/>
    <xf numFmtId="0" fontId="1" fillId="0" borderId="0" xfId="0" applyFont="1" applyFill="1" applyAlignment="1">
      <alignment wrapText="1"/>
    </xf>
    <xf numFmtId="14" fontId="0" fillId="0" borderId="0" xfId="0" applyNumberFormat="1"/>
    <xf numFmtId="0" fontId="3" fillId="0" borderId="0" xfId="0" applyFont="1" applyFill="1" applyAlignment="1"/>
    <xf numFmtId="164" fontId="3" fillId="0" borderId="0" xfId="0" applyNumberFormat="1" applyFont="1" applyFill="1" applyAlignment="1"/>
    <xf numFmtId="0" fontId="0" fillId="0" borderId="0" xfId="0" applyFont="1"/>
    <xf numFmtId="14" fontId="0" fillId="0" borderId="0" xfId="0" applyNumberFormat="1" applyFont="1"/>
    <xf numFmtId="0" fontId="3" fillId="0" borderId="0" xfId="0" applyFont="1" applyFill="1" applyAlignment="1">
      <alignment horizontal="righ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abSelected="1" zoomScale="111" workbookViewId="0">
      <selection activeCell="A40" sqref="A40"/>
    </sheetView>
  </sheetViews>
  <sheetFormatPr baseColWidth="10" defaultRowHeight="16" x14ac:dyDescent="0.2"/>
  <cols>
    <col min="7" max="7" width="14.1640625" customWidth="1"/>
  </cols>
  <sheetData>
    <row r="1" spans="1:26" s="2" customFormat="1" x14ac:dyDescent="0.2">
      <c r="A1" s="3" t="s">
        <v>0</v>
      </c>
      <c r="B1" s="3" t="s">
        <v>1</v>
      </c>
      <c r="C1" s="3" t="s">
        <v>2</v>
      </c>
      <c r="D1" s="3" t="s">
        <v>3</v>
      </c>
      <c r="E1" s="3" t="s">
        <v>4</v>
      </c>
      <c r="F1" s="3" t="s">
        <v>5</v>
      </c>
      <c r="G1" s="3" t="s">
        <v>6</v>
      </c>
      <c r="H1" s="4" t="s">
        <v>7</v>
      </c>
      <c r="I1" s="1"/>
      <c r="J1" s="1"/>
      <c r="K1" s="1"/>
      <c r="L1" s="1"/>
      <c r="M1" s="1"/>
      <c r="N1" s="1"/>
      <c r="O1" s="1"/>
      <c r="P1" s="1"/>
      <c r="Q1" s="1"/>
      <c r="R1" s="1"/>
      <c r="S1" s="1"/>
      <c r="T1" s="1"/>
      <c r="U1" s="1"/>
      <c r="V1" s="1"/>
      <c r="W1" s="1"/>
      <c r="X1" s="1"/>
      <c r="Y1" s="1"/>
      <c r="Z1" s="1"/>
    </row>
    <row r="2" spans="1:26" s="2" customFormat="1" x14ac:dyDescent="0.2">
      <c r="A2" s="6" t="s">
        <v>9</v>
      </c>
      <c r="B2" s="6" t="s">
        <v>10</v>
      </c>
      <c r="C2" s="7">
        <v>42923</v>
      </c>
      <c r="D2" s="7">
        <v>41174</v>
      </c>
      <c r="E2" s="10">
        <f>YEARFRAC(D2, C2)</f>
        <v>4.791666666666667</v>
      </c>
      <c r="F2" s="6" t="s">
        <v>11</v>
      </c>
      <c r="G2" s="6" t="s">
        <v>12</v>
      </c>
      <c r="H2" s="6" t="s">
        <v>93</v>
      </c>
    </row>
    <row r="3" spans="1:26" x14ac:dyDescent="0.2">
      <c r="A3" s="8" t="s">
        <v>13</v>
      </c>
      <c r="B3" s="8" t="s">
        <v>21</v>
      </c>
      <c r="C3" s="9">
        <v>42928</v>
      </c>
      <c r="D3" s="5">
        <v>41340</v>
      </c>
      <c r="E3" s="10">
        <f>YEARFRAC(D3, C3)</f>
        <v>4.3472222222222223</v>
      </c>
      <c r="F3" s="8" t="s">
        <v>8</v>
      </c>
      <c r="G3" s="8" t="s">
        <v>30</v>
      </c>
      <c r="H3" s="8" t="s">
        <v>29</v>
      </c>
      <c r="I3" s="8"/>
      <c r="J3" s="8"/>
      <c r="K3" s="8"/>
    </row>
    <row r="4" spans="1:26" x14ac:dyDescent="0.2">
      <c r="A4" s="8" t="s">
        <v>14</v>
      </c>
      <c r="B4" s="8" t="s">
        <v>22</v>
      </c>
      <c r="C4" s="9">
        <v>42928</v>
      </c>
      <c r="D4" s="5">
        <v>41674</v>
      </c>
      <c r="E4" s="10">
        <f>YEARFRAC(D4, C4)</f>
        <v>3.4388888888888891</v>
      </c>
      <c r="F4" t="s">
        <v>8</v>
      </c>
      <c r="G4" t="s">
        <v>31</v>
      </c>
      <c r="H4" t="s">
        <v>92</v>
      </c>
    </row>
    <row r="5" spans="1:26" x14ac:dyDescent="0.2">
      <c r="A5" s="8" t="s">
        <v>15</v>
      </c>
      <c r="B5" s="8" t="s">
        <v>23</v>
      </c>
      <c r="C5" s="9">
        <v>42928</v>
      </c>
      <c r="D5" s="5">
        <v>41246</v>
      </c>
      <c r="E5" s="10">
        <f t="shared" ref="E5:E38" si="0">YEARFRAC(D5, C5)</f>
        <v>4.6083333333333334</v>
      </c>
      <c r="F5" t="s">
        <v>11</v>
      </c>
      <c r="G5" t="s">
        <v>32</v>
      </c>
    </row>
    <row r="6" spans="1:26" x14ac:dyDescent="0.2">
      <c r="A6" s="8" t="s">
        <v>16</v>
      </c>
      <c r="B6" s="8" t="s">
        <v>24</v>
      </c>
      <c r="C6" s="9">
        <v>42928</v>
      </c>
      <c r="D6" s="5">
        <v>41527</v>
      </c>
      <c r="E6" s="10">
        <f>YEARFRAC(D6, C6)</f>
        <v>3.838888888888889</v>
      </c>
      <c r="F6" t="s">
        <v>11</v>
      </c>
      <c r="G6" t="s">
        <v>32</v>
      </c>
    </row>
    <row r="7" spans="1:26" x14ac:dyDescent="0.2">
      <c r="A7" s="8" t="s">
        <v>17</v>
      </c>
      <c r="B7" s="8" t="s">
        <v>25</v>
      </c>
      <c r="C7" s="9">
        <v>42928</v>
      </c>
      <c r="D7" s="5">
        <v>41215</v>
      </c>
      <c r="E7" s="10">
        <f t="shared" si="0"/>
        <v>4.6944444444444446</v>
      </c>
      <c r="F7" t="s">
        <v>11</v>
      </c>
      <c r="G7" t="s">
        <v>32</v>
      </c>
    </row>
    <row r="8" spans="1:26" x14ac:dyDescent="0.2">
      <c r="A8" s="8" t="s">
        <v>18</v>
      </c>
      <c r="B8" s="8" t="s">
        <v>26</v>
      </c>
      <c r="C8" s="9">
        <v>42928</v>
      </c>
      <c r="D8" s="5">
        <v>41130</v>
      </c>
      <c r="E8" s="10">
        <f t="shared" si="0"/>
        <v>4.9249999999999998</v>
      </c>
      <c r="F8" t="s">
        <v>11</v>
      </c>
      <c r="G8" t="s">
        <v>32</v>
      </c>
      <c r="H8" t="s">
        <v>92</v>
      </c>
    </row>
    <row r="9" spans="1:26" x14ac:dyDescent="0.2">
      <c r="A9" s="8" t="s">
        <v>19</v>
      </c>
      <c r="B9" s="8" t="s">
        <v>27</v>
      </c>
      <c r="C9" s="9">
        <v>42928</v>
      </c>
      <c r="D9" s="5">
        <v>41813</v>
      </c>
      <c r="E9" s="10">
        <f t="shared" si="0"/>
        <v>3.0527777777777776</v>
      </c>
      <c r="F9" t="s">
        <v>8</v>
      </c>
      <c r="G9" t="s">
        <v>33</v>
      </c>
    </row>
    <row r="10" spans="1:26" x14ac:dyDescent="0.2">
      <c r="A10" s="8" t="s">
        <v>20</v>
      </c>
      <c r="B10" s="8" t="s">
        <v>28</v>
      </c>
      <c r="C10" s="9">
        <v>42928</v>
      </c>
      <c r="D10" s="5">
        <v>41421</v>
      </c>
      <c r="E10" s="10">
        <f t="shared" si="0"/>
        <v>4.125</v>
      </c>
      <c r="F10" t="s">
        <v>8</v>
      </c>
      <c r="G10" t="s">
        <v>34</v>
      </c>
    </row>
    <row r="11" spans="1:26" x14ac:dyDescent="0.2">
      <c r="A11" s="8" t="s">
        <v>35</v>
      </c>
      <c r="B11" s="8" t="s">
        <v>42</v>
      </c>
      <c r="C11" s="5">
        <v>42928</v>
      </c>
      <c r="D11" s="5">
        <v>41125</v>
      </c>
      <c r="E11" s="10">
        <f t="shared" si="0"/>
        <v>4.9388888888888891</v>
      </c>
      <c r="F11" t="s">
        <v>8</v>
      </c>
      <c r="G11" t="s">
        <v>50</v>
      </c>
    </row>
    <row r="12" spans="1:26" x14ac:dyDescent="0.2">
      <c r="A12" t="s">
        <v>36</v>
      </c>
      <c r="B12" s="8" t="s">
        <v>43</v>
      </c>
      <c r="C12" s="5">
        <v>42928</v>
      </c>
      <c r="D12" s="5">
        <v>41786</v>
      </c>
      <c r="E12" s="10">
        <f t="shared" si="0"/>
        <v>3.125</v>
      </c>
      <c r="F12" t="s">
        <v>8</v>
      </c>
      <c r="G12" t="s">
        <v>49</v>
      </c>
    </row>
    <row r="13" spans="1:26" x14ac:dyDescent="0.2">
      <c r="A13" t="s">
        <v>37</v>
      </c>
      <c r="B13" s="8" t="s">
        <v>44</v>
      </c>
      <c r="C13" s="5">
        <v>42928</v>
      </c>
      <c r="D13" s="5">
        <v>41434</v>
      </c>
      <c r="E13" s="10">
        <f t="shared" si="0"/>
        <v>4.0916666666666668</v>
      </c>
      <c r="F13" t="s">
        <v>11</v>
      </c>
      <c r="G13" t="s">
        <v>32</v>
      </c>
    </row>
    <row r="14" spans="1:26" x14ac:dyDescent="0.2">
      <c r="A14" t="s">
        <v>38</v>
      </c>
      <c r="B14" s="8" t="s">
        <v>45</v>
      </c>
      <c r="C14" s="5">
        <v>42928</v>
      </c>
      <c r="D14" s="5">
        <v>41128</v>
      </c>
      <c r="E14" s="10">
        <f t="shared" si="0"/>
        <v>4.9305555555555554</v>
      </c>
      <c r="F14" t="s">
        <v>11</v>
      </c>
      <c r="G14" t="s">
        <v>34</v>
      </c>
    </row>
    <row r="15" spans="1:26" x14ac:dyDescent="0.2">
      <c r="A15" t="s">
        <v>39</v>
      </c>
      <c r="B15" s="8" t="s">
        <v>46</v>
      </c>
      <c r="C15" s="5">
        <v>42928</v>
      </c>
      <c r="D15" s="5">
        <v>41245</v>
      </c>
      <c r="E15" s="10">
        <f t="shared" si="0"/>
        <v>4.6111111111111107</v>
      </c>
      <c r="F15" t="s">
        <v>11</v>
      </c>
      <c r="G15" t="s">
        <v>48</v>
      </c>
      <c r="H15" t="s">
        <v>91</v>
      </c>
    </row>
    <row r="16" spans="1:26" x14ac:dyDescent="0.2">
      <c r="A16" t="s">
        <v>40</v>
      </c>
      <c r="B16" s="8" t="s">
        <v>45</v>
      </c>
      <c r="C16" s="5">
        <v>42928</v>
      </c>
      <c r="D16" s="5">
        <v>41116</v>
      </c>
      <c r="E16" s="10">
        <f t="shared" si="0"/>
        <v>4.9611111111111112</v>
      </c>
      <c r="F16" t="s">
        <v>11</v>
      </c>
      <c r="G16" t="s">
        <v>32</v>
      </c>
    </row>
    <row r="17" spans="1:8" x14ac:dyDescent="0.2">
      <c r="A17" t="s">
        <v>41</v>
      </c>
      <c r="B17" s="8" t="s">
        <v>47</v>
      </c>
      <c r="C17" s="5">
        <v>42928</v>
      </c>
      <c r="D17" s="5">
        <v>41245</v>
      </c>
      <c r="E17" s="10">
        <f t="shared" si="0"/>
        <v>4.6111111111111107</v>
      </c>
      <c r="F17" t="s">
        <v>8</v>
      </c>
      <c r="G17" t="s">
        <v>48</v>
      </c>
      <c r="H17" t="s">
        <v>51</v>
      </c>
    </row>
    <row r="18" spans="1:8" x14ac:dyDescent="0.2">
      <c r="A18" t="s">
        <v>52</v>
      </c>
      <c r="B18" s="8" t="s">
        <v>60</v>
      </c>
      <c r="C18" s="5">
        <v>42930</v>
      </c>
      <c r="D18" s="5">
        <v>41467</v>
      </c>
      <c r="E18" s="10">
        <f t="shared" si="0"/>
        <v>4.0055555555555555</v>
      </c>
      <c r="F18" t="s">
        <v>11</v>
      </c>
      <c r="G18" t="s">
        <v>31</v>
      </c>
    </row>
    <row r="19" spans="1:8" x14ac:dyDescent="0.2">
      <c r="A19" t="s">
        <v>53</v>
      </c>
      <c r="B19" s="8" t="s">
        <v>61</v>
      </c>
      <c r="C19" s="5">
        <v>42930</v>
      </c>
      <c r="D19" s="5">
        <v>41116</v>
      </c>
      <c r="E19" s="10">
        <f t="shared" si="0"/>
        <v>4.9666666666666668</v>
      </c>
      <c r="F19" t="s">
        <v>11</v>
      </c>
      <c r="G19" t="s">
        <v>32</v>
      </c>
    </row>
    <row r="20" spans="1:8" x14ac:dyDescent="0.2">
      <c r="A20" t="s">
        <v>54</v>
      </c>
      <c r="B20" s="8" t="s">
        <v>62</v>
      </c>
      <c r="C20" s="5">
        <v>42930</v>
      </c>
      <c r="D20" s="5">
        <v>41638</v>
      </c>
      <c r="E20" s="10">
        <f t="shared" si="0"/>
        <v>3.5388888888888888</v>
      </c>
      <c r="F20" t="s">
        <v>8</v>
      </c>
      <c r="G20" t="s">
        <v>32</v>
      </c>
    </row>
    <row r="21" spans="1:8" x14ac:dyDescent="0.2">
      <c r="A21" t="s">
        <v>55</v>
      </c>
      <c r="B21" s="8" t="s">
        <v>63</v>
      </c>
      <c r="C21" s="5">
        <v>42930</v>
      </c>
      <c r="D21" s="5">
        <v>41795</v>
      </c>
      <c r="E21" s="10">
        <f t="shared" si="0"/>
        <v>3.1083333333333334</v>
      </c>
      <c r="F21" t="s">
        <v>11</v>
      </c>
      <c r="G21" t="s">
        <v>68</v>
      </c>
    </row>
    <row r="22" spans="1:8" x14ac:dyDescent="0.2">
      <c r="A22" t="s">
        <v>56</v>
      </c>
      <c r="B22" s="8" t="s">
        <v>64</v>
      </c>
      <c r="C22" s="5">
        <v>42930</v>
      </c>
      <c r="D22" s="5">
        <v>41229</v>
      </c>
      <c r="E22" s="10">
        <f t="shared" si="0"/>
        <v>4.6611111111111114</v>
      </c>
      <c r="F22" t="s">
        <v>8</v>
      </c>
      <c r="G22" t="s">
        <v>32</v>
      </c>
    </row>
    <row r="23" spans="1:8" x14ac:dyDescent="0.2">
      <c r="A23" t="s">
        <v>57</v>
      </c>
      <c r="B23" s="8" t="s">
        <v>65</v>
      </c>
      <c r="C23" s="5">
        <v>42930</v>
      </c>
      <c r="D23" s="5">
        <v>41410</v>
      </c>
      <c r="E23" s="10">
        <f t="shared" si="0"/>
        <v>4.1611111111111114</v>
      </c>
      <c r="F23" t="s">
        <v>8</v>
      </c>
      <c r="G23" t="s">
        <v>49</v>
      </c>
    </row>
    <row r="24" spans="1:8" x14ac:dyDescent="0.2">
      <c r="A24" t="s">
        <v>58</v>
      </c>
      <c r="B24" s="8" t="s">
        <v>66</v>
      </c>
      <c r="C24" s="5">
        <v>42930</v>
      </c>
      <c r="D24" s="5">
        <v>41554</v>
      </c>
      <c r="E24" s="10">
        <f t="shared" si="0"/>
        <v>3.7694444444444444</v>
      </c>
      <c r="F24" t="s">
        <v>11</v>
      </c>
      <c r="G24" t="s">
        <v>69</v>
      </c>
    </row>
    <row r="25" spans="1:8" x14ac:dyDescent="0.2">
      <c r="A25" t="s">
        <v>59</v>
      </c>
      <c r="B25" s="8" t="s">
        <v>67</v>
      </c>
      <c r="C25" s="5">
        <v>42930</v>
      </c>
      <c r="D25" s="5">
        <v>41605</v>
      </c>
      <c r="E25" s="10">
        <f t="shared" si="0"/>
        <v>3.6305555555555555</v>
      </c>
      <c r="F25" t="s">
        <v>8</v>
      </c>
      <c r="G25" t="s">
        <v>32</v>
      </c>
      <c r="H25" t="s">
        <v>70</v>
      </c>
    </row>
    <row r="26" spans="1:8" x14ac:dyDescent="0.2">
      <c r="A26" t="s">
        <v>76</v>
      </c>
      <c r="B26" s="8" t="s">
        <v>71</v>
      </c>
      <c r="C26" s="5">
        <v>42935</v>
      </c>
      <c r="D26" s="5">
        <v>41787</v>
      </c>
      <c r="E26" s="10">
        <f t="shared" si="0"/>
        <v>3.1416666666666666</v>
      </c>
      <c r="F26" t="s">
        <v>11</v>
      </c>
      <c r="G26" t="s">
        <v>72</v>
      </c>
      <c r="H26" t="s">
        <v>86</v>
      </c>
    </row>
    <row r="27" spans="1:8" x14ac:dyDescent="0.2">
      <c r="A27" t="s">
        <v>77</v>
      </c>
      <c r="B27" s="8" t="s">
        <v>64</v>
      </c>
      <c r="C27" s="5">
        <v>42935</v>
      </c>
      <c r="D27" s="5">
        <v>41444</v>
      </c>
      <c r="E27" s="10">
        <f t="shared" si="0"/>
        <v>4.083333333333333</v>
      </c>
      <c r="F27" t="s">
        <v>11</v>
      </c>
      <c r="G27" t="s">
        <v>32</v>
      </c>
      <c r="H27" t="s">
        <v>85</v>
      </c>
    </row>
    <row r="28" spans="1:8" x14ac:dyDescent="0.2">
      <c r="A28" t="s">
        <v>78</v>
      </c>
      <c r="B28" s="8" t="s">
        <v>82</v>
      </c>
      <c r="C28" s="5">
        <v>42935</v>
      </c>
      <c r="D28" s="5">
        <v>41398</v>
      </c>
      <c r="E28" s="10">
        <f t="shared" si="0"/>
        <v>4.208333333333333</v>
      </c>
      <c r="F28" t="s">
        <v>11</v>
      </c>
      <c r="G28" t="s">
        <v>34</v>
      </c>
    </row>
    <row r="29" spans="1:8" x14ac:dyDescent="0.2">
      <c r="A29" t="s">
        <v>79</v>
      </c>
      <c r="B29" s="8" t="s">
        <v>83</v>
      </c>
      <c r="C29" s="5">
        <v>42935</v>
      </c>
      <c r="D29" s="5">
        <v>41514</v>
      </c>
      <c r="E29" s="10">
        <f t="shared" si="0"/>
        <v>3.8916666666666666</v>
      </c>
      <c r="F29" t="s">
        <v>8</v>
      </c>
      <c r="G29" t="s">
        <v>84</v>
      </c>
    </row>
    <row r="30" spans="1:8" x14ac:dyDescent="0.2">
      <c r="A30" t="s">
        <v>80</v>
      </c>
      <c r="B30" t="s">
        <v>73</v>
      </c>
      <c r="C30" s="5">
        <v>42937</v>
      </c>
      <c r="D30" s="5">
        <v>41675</v>
      </c>
      <c r="E30" s="10">
        <f t="shared" si="0"/>
        <v>3.4611111111111112</v>
      </c>
      <c r="F30" t="s">
        <v>8</v>
      </c>
      <c r="G30" t="s">
        <v>75</v>
      </c>
      <c r="H30" t="s">
        <v>107</v>
      </c>
    </row>
    <row r="31" spans="1:8" x14ac:dyDescent="0.2">
      <c r="A31" t="s">
        <v>81</v>
      </c>
      <c r="B31" t="s">
        <v>74</v>
      </c>
      <c r="C31" s="5">
        <v>42937</v>
      </c>
      <c r="D31" s="5">
        <v>41659</v>
      </c>
      <c r="E31" s="10">
        <f t="shared" si="0"/>
        <v>3.5027777777777778</v>
      </c>
      <c r="F31" t="s">
        <v>11</v>
      </c>
      <c r="G31" t="s">
        <v>32</v>
      </c>
    </row>
    <row r="32" spans="1:8" x14ac:dyDescent="0.2">
      <c r="A32" t="s">
        <v>87</v>
      </c>
      <c r="B32" t="s">
        <v>89</v>
      </c>
      <c r="C32" s="5">
        <v>42942</v>
      </c>
      <c r="D32" s="5">
        <v>41505</v>
      </c>
      <c r="E32" s="10">
        <f t="shared" si="0"/>
        <v>3.9361111111111109</v>
      </c>
      <c r="F32" t="s">
        <v>8</v>
      </c>
      <c r="G32" t="s">
        <v>32</v>
      </c>
    </row>
    <row r="33" spans="1:7" x14ac:dyDescent="0.2">
      <c r="A33" t="s">
        <v>88</v>
      </c>
      <c r="B33" t="s">
        <v>90</v>
      </c>
      <c r="C33" s="5">
        <v>42944</v>
      </c>
      <c r="D33" s="5">
        <v>41664</v>
      </c>
      <c r="E33" s="10">
        <f>YEARFRAC(D33, C33)</f>
        <v>3.5083333333333333</v>
      </c>
      <c r="F33" t="s">
        <v>8</v>
      </c>
      <c r="G33" t="s">
        <v>32</v>
      </c>
    </row>
    <row r="34" spans="1:7" x14ac:dyDescent="0.2">
      <c r="A34" t="s">
        <v>101</v>
      </c>
      <c r="B34" t="s">
        <v>95</v>
      </c>
      <c r="C34" s="5">
        <v>42951</v>
      </c>
      <c r="D34" s="5">
        <v>41713</v>
      </c>
      <c r="E34" s="10">
        <f t="shared" si="0"/>
        <v>3.3861111111111111</v>
      </c>
      <c r="F34" t="s">
        <v>11</v>
      </c>
      <c r="G34" t="s">
        <v>33</v>
      </c>
    </row>
    <row r="35" spans="1:7" x14ac:dyDescent="0.2">
      <c r="A35" t="s">
        <v>102</v>
      </c>
      <c r="B35" t="s">
        <v>96</v>
      </c>
      <c r="C35" s="5">
        <v>42951</v>
      </c>
      <c r="D35" s="5">
        <v>41525</v>
      </c>
      <c r="E35" s="10">
        <f t="shared" si="0"/>
        <v>3.9055555555555554</v>
      </c>
      <c r="F35" t="s">
        <v>11</v>
      </c>
      <c r="G35" t="s">
        <v>32</v>
      </c>
    </row>
    <row r="36" spans="1:7" x14ac:dyDescent="0.2">
      <c r="A36" t="s">
        <v>103</v>
      </c>
      <c r="B36" t="s">
        <v>97</v>
      </c>
      <c r="C36" s="5">
        <v>42951</v>
      </c>
      <c r="D36" s="5">
        <v>41820</v>
      </c>
      <c r="E36" s="10">
        <f t="shared" si="0"/>
        <v>3.0944444444444446</v>
      </c>
      <c r="F36" t="s">
        <v>8</v>
      </c>
      <c r="G36" t="s">
        <v>100</v>
      </c>
    </row>
    <row r="37" spans="1:7" x14ac:dyDescent="0.2">
      <c r="A37" t="s">
        <v>104</v>
      </c>
      <c r="B37" t="s">
        <v>98</v>
      </c>
      <c r="C37" s="5">
        <v>42951</v>
      </c>
      <c r="D37" s="5">
        <v>41713</v>
      </c>
      <c r="E37" s="10">
        <f t="shared" si="0"/>
        <v>3.3861111111111111</v>
      </c>
      <c r="F37" t="s">
        <v>11</v>
      </c>
      <c r="G37" t="s">
        <v>33</v>
      </c>
    </row>
    <row r="38" spans="1:7" x14ac:dyDescent="0.2">
      <c r="A38" t="s">
        <v>105</v>
      </c>
      <c r="B38" t="s">
        <v>99</v>
      </c>
      <c r="C38" s="5">
        <v>42951</v>
      </c>
      <c r="D38" s="5">
        <v>41532</v>
      </c>
      <c r="E38" s="10">
        <f t="shared" si="0"/>
        <v>3.8861111111111111</v>
      </c>
      <c r="F38" t="s">
        <v>8</v>
      </c>
      <c r="G38" t="s">
        <v>32</v>
      </c>
    </row>
    <row r="40" spans="1:7" x14ac:dyDescent="0.2">
      <c r="A40" t="s">
        <v>108</v>
      </c>
    </row>
    <row r="41" spans="1:7" x14ac:dyDescent="0.2">
      <c r="A41" t="s">
        <v>94</v>
      </c>
    </row>
    <row r="42" spans="1:7" x14ac:dyDescent="0.2">
      <c r="A42" t="s">
        <v>106</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2016-11-15T21:30:23Z</dcterms:created>
  <dcterms:modified xsi:type="dcterms:W3CDTF">2017-08-07T03:48:46Z</dcterms:modified>
</cp:coreProperties>
</file>