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ericang/Documents/Research/polcon/data_analysis/data/info/v2/"/>
    </mc:Choice>
  </mc:AlternateContent>
  <bookViews>
    <workbookView xWindow="0" yWindow="460" windowWidth="19760" windowHeight="138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7" i="1" l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4" i="1"/>
  <c r="E5" i="1"/>
  <c r="E6" i="1"/>
  <c r="E7" i="1"/>
  <c r="E3" i="1"/>
  <c r="E2" i="1"/>
</calcChain>
</file>

<file path=xl/sharedStrings.xml><?xml version="1.0" encoding="utf-8"?>
<sst xmlns="http://schemas.openxmlformats.org/spreadsheetml/2006/main" count="130" uniqueCount="77">
  <si>
    <t>Subject ID</t>
  </si>
  <si>
    <t>Child Initials</t>
  </si>
  <si>
    <t>Testing Date</t>
  </si>
  <si>
    <t>Birth Date</t>
  </si>
  <si>
    <t>Age</t>
  </si>
  <si>
    <t>Gender</t>
  </si>
  <si>
    <t>Ethnicity/Race</t>
  </si>
  <si>
    <t>Comments</t>
  </si>
  <si>
    <t>(example) 160722_02</t>
  </si>
  <si>
    <t>KD</t>
  </si>
  <si>
    <t>M</t>
  </si>
  <si>
    <t>A, I</t>
  </si>
  <si>
    <t>PILOT</t>
  </si>
  <si>
    <t>FK</t>
  </si>
  <si>
    <t>F</t>
  </si>
  <si>
    <t>C</t>
  </si>
  <si>
    <t>EG</t>
  </si>
  <si>
    <t>AB</t>
  </si>
  <si>
    <t>VH</t>
  </si>
  <si>
    <t>ZB</t>
  </si>
  <si>
    <t>A, Cj</t>
  </si>
  <si>
    <t>same name as one of characters</t>
  </si>
  <si>
    <t>TN</t>
  </si>
  <si>
    <t>I</t>
  </si>
  <si>
    <t>161206-01</t>
  </si>
  <si>
    <t>161206-02</t>
  </si>
  <si>
    <t>161206-03</t>
  </si>
  <si>
    <t>161206-04</t>
  </si>
  <si>
    <t>161206-05</t>
  </si>
  <si>
    <t>FH</t>
  </si>
  <si>
    <t>LK</t>
  </si>
  <si>
    <t>ZT</t>
  </si>
  <si>
    <t>ND</t>
  </si>
  <si>
    <t>ZC</t>
  </si>
  <si>
    <t>H, C</t>
  </si>
  <si>
    <t>C, ME</t>
  </si>
  <si>
    <t>Af</t>
  </si>
  <si>
    <t>161130-01</t>
  </si>
  <si>
    <t>161116-03</t>
  </si>
  <si>
    <t>161116-02</t>
  </si>
  <si>
    <t>161116-01</t>
  </si>
  <si>
    <t>161115-02</t>
  </si>
  <si>
    <t>161115-01</t>
  </si>
  <si>
    <t>170123-01</t>
  </si>
  <si>
    <t>170123-02</t>
  </si>
  <si>
    <t>AM</t>
  </si>
  <si>
    <t>JD</t>
  </si>
  <si>
    <t>PILOT, aborted early</t>
  </si>
  <si>
    <t>170125-01</t>
  </si>
  <si>
    <t>170125-02</t>
  </si>
  <si>
    <t>JM</t>
  </si>
  <si>
    <t>PJ</t>
  </si>
  <si>
    <t>I, C</t>
  </si>
  <si>
    <t>170206-01</t>
  </si>
  <si>
    <t>170206-02</t>
  </si>
  <si>
    <t>170206-03</t>
  </si>
  <si>
    <t>RR</t>
  </si>
  <si>
    <t>PE</t>
  </si>
  <si>
    <t>IB</t>
  </si>
  <si>
    <t>170213-01</t>
  </si>
  <si>
    <t>170213-02</t>
  </si>
  <si>
    <t>MJ</t>
  </si>
  <si>
    <t>RO</t>
  </si>
  <si>
    <t>Cj</t>
  </si>
  <si>
    <t>170215-01</t>
  </si>
  <si>
    <t>170306-01</t>
  </si>
  <si>
    <t>170308-01</t>
  </si>
  <si>
    <t>170308-02</t>
  </si>
  <si>
    <t>170308-03</t>
  </si>
  <si>
    <t>CG</t>
  </si>
  <si>
    <t>IL</t>
  </si>
  <si>
    <t>AK</t>
  </si>
  <si>
    <t>IS</t>
  </si>
  <si>
    <t>H</t>
  </si>
  <si>
    <t>A</t>
  </si>
  <si>
    <t>ME, C</t>
  </si>
  <si>
    <t>failed test slide, aborted 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</si>
</sst>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1"/>
      <name val="Arial"/>
    </font>
    <font>
      <sz val="11"/>
      <name val="Arial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wrapText="1"/>
    </xf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Fill="1" applyAlignment="1"/>
    <xf numFmtId="14" fontId="2" fillId="0" borderId="0" xfId="0" applyNumberFormat="1" applyFont="1" applyFill="1" applyAlignment="1"/>
    <xf numFmtId="0" fontId="2" fillId="0" borderId="0" xfId="0" applyFont="1" applyFill="1" applyAlignment="1">
      <alignment horizontal="right"/>
    </xf>
    <xf numFmtId="0" fontId="3" fillId="0" borderId="0" xfId="0" applyFont="1"/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abSelected="1" workbookViewId="0">
      <selection activeCell="E15" sqref="E15"/>
    </sheetView>
  </sheetViews>
  <sheetFormatPr baseColWidth="10" defaultColWidth="11" defaultRowHeight="15" x14ac:dyDescent="0.2"/>
  <cols>
    <col min="1" max="6" width="11" style="8"/>
    <col min="7" max="7" width="14.1640625" style="8" customWidth="1"/>
    <col min="8" max="16384" width="11" style="8"/>
  </cols>
  <sheetData>
    <row r="1" spans="1:26" s="4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s="4" customFormat="1" x14ac:dyDescent="0.2">
      <c r="A2" s="5" t="s">
        <v>8</v>
      </c>
      <c r="B2" s="5" t="s">
        <v>9</v>
      </c>
      <c r="C2" s="6">
        <v>42573</v>
      </c>
      <c r="D2" s="6">
        <v>40858</v>
      </c>
      <c r="E2" s="7">
        <f>(C2-D2)/365</f>
        <v>4.6986301369863011</v>
      </c>
      <c r="F2" s="5" t="s">
        <v>10</v>
      </c>
      <c r="G2" s="5" t="s">
        <v>11</v>
      </c>
      <c r="H2" s="5" t="s">
        <v>12</v>
      </c>
    </row>
    <row r="3" spans="1:26" x14ac:dyDescent="0.2">
      <c r="A3" s="8" t="s">
        <v>42</v>
      </c>
      <c r="B3" s="8" t="s">
        <v>13</v>
      </c>
      <c r="C3" s="9">
        <v>42689</v>
      </c>
      <c r="D3" s="9">
        <v>40955</v>
      </c>
      <c r="E3" s="8">
        <f>YEARFRAC(D3,C3)</f>
        <v>4.7472222222222218</v>
      </c>
      <c r="F3" s="8" t="s">
        <v>14</v>
      </c>
      <c r="G3" s="8" t="s">
        <v>15</v>
      </c>
      <c r="H3" s="8" t="s">
        <v>12</v>
      </c>
    </row>
    <row r="4" spans="1:26" x14ac:dyDescent="0.2">
      <c r="A4" s="8" t="s">
        <v>41</v>
      </c>
      <c r="B4" s="8" t="s">
        <v>16</v>
      </c>
      <c r="C4" s="9">
        <v>42689</v>
      </c>
      <c r="D4" s="9">
        <v>41554</v>
      </c>
      <c r="E4" s="8">
        <f t="shared" ref="E4:E27" si="0">YEARFRAC(D4,C4)</f>
        <v>3.1055555555555556</v>
      </c>
      <c r="F4" s="8" t="s">
        <v>14</v>
      </c>
      <c r="G4" s="8" t="s">
        <v>20</v>
      </c>
    </row>
    <row r="5" spans="1:26" x14ac:dyDescent="0.2">
      <c r="A5" s="8" t="s">
        <v>40</v>
      </c>
      <c r="B5" s="8" t="s">
        <v>17</v>
      </c>
      <c r="C5" s="9">
        <v>42690</v>
      </c>
      <c r="D5" s="9">
        <v>41116</v>
      </c>
      <c r="E5" s="8">
        <f t="shared" si="0"/>
        <v>4.3055555555555554</v>
      </c>
      <c r="F5" s="8" t="s">
        <v>14</v>
      </c>
      <c r="G5" s="8" t="s">
        <v>15</v>
      </c>
    </row>
    <row r="6" spans="1:26" x14ac:dyDescent="0.2">
      <c r="A6" s="8" t="s">
        <v>39</v>
      </c>
      <c r="B6" s="8" t="s">
        <v>18</v>
      </c>
      <c r="C6" s="9">
        <v>42690</v>
      </c>
      <c r="D6" s="9">
        <v>40991</v>
      </c>
      <c r="E6" s="8">
        <f t="shared" si="0"/>
        <v>4.6472222222222221</v>
      </c>
      <c r="F6" s="8" t="s">
        <v>14</v>
      </c>
      <c r="G6" s="8" t="s">
        <v>15</v>
      </c>
    </row>
    <row r="7" spans="1:26" x14ac:dyDescent="0.2">
      <c r="A7" s="8" t="s">
        <v>38</v>
      </c>
      <c r="B7" s="8" t="s">
        <v>19</v>
      </c>
      <c r="C7" s="9">
        <v>42690</v>
      </c>
      <c r="D7" s="9">
        <v>41116</v>
      </c>
      <c r="E7" s="8">
        <f t="shared" si="0"/>
        <v>4.3055555555555554</v>
      </c>
      <c r="F7" s="8" t="s">
        <v>14</v>
      </c>
      <c r="G7" s="8" t="s">
        <v>15</v>
      </c>
      <c r="H7" s="8" t="s">
        <v>21</v>
      </c>
    </row>
    <row r="8" spans="1:26" x14ac:dyDescent="0.2">
      <c r="A8" s="8" t="s">
        <v>37</v>
      </c>
      <c r="B8" s="8" t="s">
        <v>22</v>
      </c>
      <c r="C8" s="9">
        <v>42704</v>
      </c>
      <c r="D8" s="9">
        <v>40950</v>
      </c>
      <c r="E8" s="8">
        <f t="shared" si="0"/>
        <v>4.802777777777778</v>
      </c>
      <c r="F8" s="8" t="s">
        <v>14</v>
      </c>
      <c r="G8" s="8" t="s">
        <v>23</v>
      </c>
    </row>
    <row r="9" spans="1:26" x14ac:dyDescent="0.2">
      <c r="A9" s="8" t="s">
        <v>24</v>
      </c>
      <c r="B9" s="8" t="s">
        <v>29</v>
      </c>
      <c r="C9" s="9">
        <v>42710</v>
      </c>
      <c r="D9" s="9">
        <v>41509</v>
      </c>
      <c r="E9" s="8">
        <f t="shared" si="0"/>
        <v>3.286111111111111</v>
      </c>
      <c r="F9" s="8" t="s">
        <v>10</v>
      </c>
      <c r="G9" s="8" t="s">
        <v>34</v>
      </c>
      <c r="H9" s="8" t="s">
        <v>12</v>
      </c>
    </row>
    <row r="10" spans="1:26" x14ac:dyDescent="0.2">
      <c r="A10" s="8" t="s">
        <v>25</v>
      </c>
      <c r="B10" s="8" t="s">
        <v>30</v>
      </c>
      <c r="C10" s="9">
        <v>42710</v>
      </c>
      <c r="D10" s="9">
        <v>41544</v>
      </c>
      <c r="E10" s="8">
        <f t="shared" si="0"/>
        <v>3.1916666666666669</v>
      </c>
      <c r="F10" s="8" t="s">
        <v>10</v>
      </c>
      <c r="G10" s="8" t="s">
        <v>35</v>
      </c>
      <c r="H10" s="8" t="s">
        <v>12</v>
      </c>
    </row>
    <row r="11" spans="1:26" x14ac:dyDescent="0.2">
      <c r="A11" s="8" t="s">
        <v>26</v>
      </c>
      <c r="B11" s="8" t="s">
        <v>31</v>
      </c>
      <c r="C11" s="9">
        <v>42710</v>
      </c>
      <c r="D11" s="9">
        <v>41049</v>
      </c>
      <c r="E11" s="8">
        <f t="shared" si="0"/>
        <v>4.5444444444444443</v>
      </c>
      <c r="F11" s="8" t="s">
        <v>14</v>
      </c>
      <c r="G11" s="8" t="s">
        <v>36</v>
      </c>
      <c r="H11" s="8" t="s">
        <v>12</v>
      </c>
    </row>
    <row r="12" spans="1:26" x14ac:dyDescent="0.2">
      <c r="A12" s="8" t="s">
        <v>27</v>
      </c>
      <c r="B12" s="8" t="s">
        <v>32</v>
      </c>
      <c r="C12" s="9">
        <v>42710</v>
      </c>
      <c r="D12" s="9">
        <v>41186</v>
      </c>
      <c r="E12" s="8">
        <f t="shared" si="0"/>
        <v>4.1722222222222225</v>
      </c>
      <c r="F12" s="8" t="s">
        <v>10</v>
      </c>
      <c r="G12" s="8" t="s">
        <v>15</v>
      </c>
      <c r="H12" s="8" t="s">
        <v>12</v>
      </c>
    </row>
    <row r="13" spans="1:26" x14ac:dyDescent="0.2">
      <c r="A13" s="8" t="s">
        <v>28</v>
      </c>
      <c r="B13" s="8" t="s">
        <v>33</v>
      </c>
      <c r="C13" s="9">
        <v>42710</v>
      </c>
      <c r="D13" s="9">
        <v>40983</v>
      </c>
      <c r="E13" s="8">
        <f t="shared" si="0"/>
        <v>4.7249999999999996</v>
      </c>
      <c r="F13" s="8" t="s">
        <v>14</v>
      </c>
      <c r="G13" s="8" t="s">
        <v>15</v>
      </c>
      <c r="H13" s="8" t="s">
        <v>12</v>
      </c>
    </row>
    <row r="14" spans="1:26" x14ac:dyDescent="0.2">
      <c r="A14" s="8" t="s">
        <v>43</v>
      </c>
      <c r="B14" s="8" t="s">
        <v>45</v>
      </c>
      <c r="C14" s="9">
        <v>42758</v>
      </c>
      <c r="D14" s="9">
        <v>41306</v>
      </c>
      <c r="E14" s="8">
        <f t="shared" si="0"/>
        <v>3.9777777777777779</v>
      </c>
      <c r="F14" s="8" t="s">
        <v>10</v>
      </c>
      <c r="G14" s="8" t="s">
        <v>23</v>
      </c>
      <c r="H14" s="8" t="s">
        <v>12</v>
      </c>
    </row>
    <row r="15" spans="1:26" x14ac:dyDescent="0.2">
      <c r="A15" s="8" t="s">
        <v>44</v>
      </c>
      <c r="B15" s="8" t="s">
        <v>46</v>
      </c>
      <c r="C15" s="9">
        <v>42758</v>
      </c>
      <c r="D15" s="9">
        <v>41201</v>
      </c>
      <c r="E15" s="8">
        <f t="shared" si="0"/>
        <v>4.2611111111111111</v>
      </c>
      <c r="F15" s="8" t="s">
        <v>10</v>
      </c>
      <c r="G15" s="8" t="s">
        <v>36</v>
      </c>
      <c r="H15" s="8" t="s">
        <v>47</v>
      </c>
    </row>
    <row r="16" spans="1:26" x14ac:dyDescent="0.2">
      <c r="A16" s="8" t="s">
        <v>48</v>
      </c>
      <c r="B16" s="8" t="s">
        <v>50</v>
      </c>
      <c r="C16" s="9">
        <v>42760</v>
      </c>
      <c r="D16" s="9">
        <v>41018</v>
      </c>
      <c r="E16" s="8">
        <f t="shared" si="0"/>
        <v>4.7666666666666666</v>
      </c>
      <c r="F16" s="8" t="s">
        <v>10</v>
      </c>
      <c r="G16" s="8" t="s">
        <v>15</v>
      </c>
      <c r="H16" s="8" t="s">
        <v>12</v>
      </c>
    </row>
    <row r="17" spans="1:8" x14ac:dyDescent="0.2">
      <c r="A17" s="8" t="s">
        <v>49</v>
      </c>
      <c r="B17" s="8" t="s">
        <v>51</v>
      </c>
      <c r="C17" s="9">
        <v>42760</v>
      </c>
      <c r="D17" s="9">
        <v>41075</v>
      </c>
      <c r="E17" s="8">
        <f t="shared" si="0"/>
        <v>4.6111111111111107</v>
      </c>
      <c r="F17" s="8" t="s">
        <v>14</v>
      </c>
      <c r="G17" s="8" t="s">
        <v>52</v>
      </c>
      <c r="H17" s="8" t="s">
        <v>12</v>
      </c>
    </row>
    <row r="18" spans="1:8" x14ac:dyDescent="0.2">
      <c r="A18" s="8" t="s">
        <v>53</v>
      </c>
      <c r="B18" s="8" t="s">
        <v>56</v>
      </c>
      <c r="C18" s="9">
        <v>42772</v>
      </c>
      <c r="D18" s="9">
        <v>41246</v>
      </c>
      <c r="E18" s="8">
        <f t="shared" si="0"/>
        <v>4.1749999999999998</v>
      </c>
      <c r="F18" s="8" t="s">
        <v>14</v>
      </c>
      <c r="G18" s="8" t="s">
        <v>15</v>
      </c>
      <c r="H18" s="8" t="s">
        <v>12</v>
      </c>
    </row>
    <row r="19" spans="1:8" x14ac:dyDescent="0.2">
      <c r="A19" s="8" t="s">
        <v>54</v>
      </c>
      <c r="B19" s="8" t="s">
        <v>57</v>
      </c>
      <c r="C19" s="9">
        <v>42772</v>
      </c>
      <c r="D19" s="9">
        <v>41367</v>
      </c>
      <c r="E19" s="8">
        <f t="shared" si="0"/>
        <v>3.8416666666666668</v>
      </c>
      <c r="F19" s="8" t="s">
        <v>14</v>
      </c>
      <c r="G19" s="8" t="s">
        <v>15</v>
      </c>
      <c r="H19" s="8" t="s">
        <v>12</v>
      </c>
    </row>
    <row r="20" spans="1:8" x14ac:dyDescent="0.2">
      <c r="A20" s="8" t="s">
        <v>55</v>
      </c>
      <c r="B20" s="8" t="s">
        <v>58</v>
      </c>
      <c r="C20" s="9">
        <v>42772</v>
      </c>
      <c r="D20" s="9">
        <v>41047</v>
      </c>
      <c r="E20" s="8">
        <f t="shared" si="0"/>
        <v>4.7166666666666668</v>
      </c>
      <c r="F20" s="8" t="s">
        <v>10</v>
      </c>
      <c r="G20" s="8" t="s">
        <v>15</v>
      </c>
      <c r="H20" s="8" t="s">
        <v>12</v>
      </c>
    </row>
    <row r="21" spans="1:8" x14ac:dyDescent="0.2">
      <c r="A21" s="8" t="s">
        <v>59</v>
      </c>
      <c r="B21" s="8" t="s">
        <v>61</v>
      </c>
      <c r="C21" s="9">
        <v>42779</v>
      </c>
      <c r="D21" s="9">
        <v>41340</v>
      </c>
      <c r="E21" s="8">
        <f t="shared" si="0"/>
        <v>3.9333333333333331</v>
      </c>
      <c r="F21" s="8" t="s">
        <v>10</v>
      </c>
      <c r="G21" s="8" t="s">
        <v>63</v>
      </c>
      <c r="H21" s="8" t="s">
        <v>12</v>
      </c>
    </row>
    <row r="22" spans="1:8" x14ac:dyDescent="0.2">
      <c r="A22" s="8" t="s">
        <v>60</v>
      </c>
      <c r="B22" s="8" t="s">
        <v>62</v>
      </c>
      <c r="C22" s="9">
        <v>42779</v>
      </c>
      <c r="D22" s="9">
        <v>41174</v>
      </c>
      <c r="E22" s="8">
        <f t="shared" si="0"/>
        <v>4.3916666666666666</v>
      </c>
      <c r="F22" s="8" t="s">
        <v>14</v>
      </c>
      <c r="G22" s="8" t="s">
        <v>36</v>
      </c>
      <c r="H22" s="8" t="s">
        <v>12</v>
      </c>
    </row>
    <row r="23" spans="1:8" x14ac:dyDescent="0.2">
      <c r="A23" s="8" t="s">
        <v>64</v>
      </c>
      <c r="B23" s="8" t="s">
        <v>31</v>
      </c>
      <c r="C23" s="9">
        <v>42781</v>
      </c>
      <c r="D23" s="9">
        <v>41461</v>
      </c>
      <c r="E23" s="8">
        <f t="shared" si="0"/>
        <v>3.6083333333333334</v>
      </c>
      <c r="F23" s="8" t="s">
        <v>10</v>
      </c>
      <c r="G23" s="8" t="s">
        <v>52</v>
      </c>
    </row>
    <row r="24" spans="1:8" x14ac:dyDescent="0.2">
      <c r="A24" s="8" t="s">
        <v>65</v>
      </c>
      <c r="B24" s="8" t="s">
        <v>69</v>
      </c>
      <c r="C24" s="9">
        <v>42800</v>
      </c>
      <c r="D24" s="9">
        <v>41307</v>
      </c>
      <c r="E24" s="8">
        <f t="shared" si="0"/>
        <v>4.0944444444444441</v>
      </c>
      <c r="F24" s="8" t="s">
        <v>14</v>
      </c>
      <c r="G24" s="8" t="s">
        <v>73</v>
      </c>
    </row>
    <row r="25" spans="1:8" x14ac:dyDescent="0.2">
      <c r="A25" s="8" t="s">
        <v>66</v>
      </c>
      <c r="B25" s="8" t="s">
        <v>70</v>
      </c>
      <c r="C25" s="9">
        <v>42802</v>
      </c>
      <c r="D25" s="9">
        <v>41388</v>
      </c>
      <c r="E25" s="8">
        <f t="shared" si="0"/>
        <v>3.8722222222222222</v>
      </c>
      <c r="F25" s="8" t="s">
        <v>10</v>
      </c>
      <c r="G25" s="8" t="s">
        <v>74</v>
      </c>
    </row>
    <row r="26" spans="1:8" x14ac:dyDescent="0.2">
      <c r="A26" s="8" t="s">
        <v>67</v>
      </c>
      <c r="B26" s="8" t="s">
        <v>71</v>
      </c>
      <c r="C26" s="9">
        <v>42802</v>
      </c>
      <c r="D26" s="9">
        <v>41153</v>
      </c>
      <c r="E26" s="8">
        <f t="shared" si="0"/>
        <v>4.5194444444444448</v>
      </c>
      <c r="F26" s="8" t="s">
        <v>14</v>
      </c>
      <c r="G26" s="8" t="s">
        <v>75</v>
      </c>
    </row>
    <row r="27" spans="1:8" x14ac:dyDescent="0.2">
      <c r="A27" s="8" t="s">
        <v>68</v>
      </c>
      <c r="B27" s="8" t="s">
        <v>72</v>
      </c>
      <c r="C27" s="9">
        <v>42802</v>
      </c>
      <c r="D27" s="9">
        <v>41471</v>
      </c>
      <c r="E27" s="8">
        <f t="shared" si="0"/>
        <v>3.6444444444444444</v>
      </c>
      <c r="F27" s="8" t="s">
        <v>10</v>
      </c>
      <c r="G27" s="8" t="s">
        <v>15</v>
      </c>
      <c r="H27" s="8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2016-11-15T21:30:23Z</dcterms:created>
  <dcterms:modified xsi:type="dcterms:W3CDTF">2017-07-08T01:39:52Z</dcterms:modified>
  <cp:category/>
  <cp:contentStatus/>
</cp:coreProperties>
</file>