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Olle/Documents/GitHub/TSEA56-Grupp-4/Dokumentation/Tidplan/"/>
    </mc:Choice>
  </mc:AlternateContent>
  <bookViews>
    <workbookView xWindow="0" yWindow="460" windowWidth="28800" windowHeight="16120" tabRatio="861"/>
  </bookViews>
  <sheets>
    <sheet name="Basplan" sheetId="1" r:id="rId1"/>
    <sheet name="Modifierad plan " sheetId="17" r:id="rId2"/>
    <sheet name="Isak" sheetId="15" r:id="rId3"/>
    <sheet name="Olle" sheetId="7" r:id="rId4"/>
    <sheet name="Emil" sheetId="8" r:id="rId5"/>
    <sheet name="Elena" sheetId="9" r:id="rId6"/>
    <sheet name="Zimon" sheetId="10" r:id="rId7"/>
    <sheet name="Lovisa" sheetId="11" r:id="rId8"/>
    <sheet name="Summering TID" sheetId="5" r:id="rId9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3" i="5" l="1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G83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C83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" i="5"/>
  <c r="I3" i="1"/>
  <c r="B82" i="17"/>
  <c r="B82" i="5"/>
  <c r="B81" i="17"/>
  <c r="B81" i="5"/>
  <c r="B80" i="17"/>
  <c r="B80" i="5"/>
  <c r="B79" i="17"/>
  <c r="B79" i="5"/>
  <c r="B78" i="17"/>
  <c r="B78" i="5"/>
  <c r="B77" i="17"/>
  <c r="B77" i="5"/>
  <c r="B76" i="17"/>
  <c r="B76" i="5"/>
  <c r="B75" i="17"/>
  <c r="B75" i="5"/>
  <c r="B74" i="17"/>
  <c r="B74" i="5"/>
  <c r="B73" i="17"/>
  <c r="B73" i="5"/>
  <c r="B72" i="17"/>
  <c r="B72" i="5"/>
  <c r="B71" i="17"/>
  <c r="B71" i="5"/>
  <c r="B70" i="17"/>
  <c r="B70" i="5"/>
  <c r="B69" i="17"/>
  <c r="B69" i="5"/>
  <c r="B68" i="17"/>
  <c r="B68" i="5"/>
  <c r="B67" i="17"/>
  <c r="B67" i="5"/>
  <c r="B66" i="17"/>
  <c r="B66" i="5"/>
  <c r="B65" i="17"/>
  <c r="B65" i="5"/>
  <c r="B64" i="17"/>
  <c r="B64" i="5"/>
  <c r="B63" i="17"/>
  <c r="B63" i="5"/>
  <c r="B62" i="17"/>
  <c r="B62" i="5"/>
  <c r="B61" i="17"/>
  <c r="B61" i="5"/>
  <c r="B60" i="17"/>
  <c r="B60" i="5"/>
  <c r="B59" i="17"/>
  <c r="B59" i="5"/>
  <c r="B58" i="17"/>
  <c r="B58" i="5"/>
  <c r="B57" i="17"/>
  <c r="B57" i="5"/>
  <c r="B56" i="17"/>
  <c r="B56" i="5"/>
  <c r="B55" i="17"/>
  <c r="B55" i="5"/>
  <c r="B54" i="17"/>
  <c r="B54" i="5"/>
  <c r="B53" i="17"/>
  <c r="B53" i="5"/>
  <c r="B52" i="17"/>
  <c r="B52" i="5"/>
  <c r="B51" i="17"/>
  <c r="B51" i="5"/>
  <c r="B50" i="17"/>
  <c r="B50" i="5"/>
  <c r="B49" i="17"/>
  <c r="B49" i="5"/>
  <c r="B48" i="17"/>
  <c r="B48" i="5"/>
  <c r="B47" i="17"/>
  <c r="B47" i="5"/>
  <c r="B46" i="17"/>
  <c r="B46" i="5"/>
  <c r="B45" i="17"/>
  <c r="B45" i="5"/>
  <c r="B44" i="17"/>
  <c r="B44" i="5"/>
  <c r="B43" i="17"/>
  <c r="B43" i="5"/>
  <c r="B42" i="17"/>
  <c r="B42" i="5"/>
  <c r="B41" i="17"/>
  <c r="B41" i="5"/>
  <c r="B40" i="17"/>
  <c r="B40" i="5"/>
  <c r="B39" i="17"/>
  <c r="B39" i="5"/>
  <c r="B38" i="17"/>
  <c r="B38" i="5"/>
  <c r="B37" i="17"/>
  <c r="B37" i="5"/>
  <c r="B36" i="17"/>
  <c r="B36" i="5"/>
  <c r="B35" i="17"/>
  <c r="B35" i="5"/>
  <c r="B34" i="17"/>
  <c r="B34" i="5"/>
  <c r="B33" i="17"/>
  <c r="B33" i="5"/>
  <c r="B32" i="17"/>
  <c r="B32" i="5"/>
  <c r="B31" i="17"/>
  <c r="B31" i="5"/>
  <c r="B30" i="17"/>
  <c r="B30" i="5"/>
  <c r="B29" i="17"/>
  <c r="B29" i="5"/>
  <c r="B28" i="17"/>
  <c r="B28" i="5"/>
  <c r="B27" i="17"/>
  <c r="B27" i="5"/>
  <c r="B26" i="17"/>
  <c r="B26" i="5"/>
  <c r="B25" i="17"/>
  <c r="B25" i="5"/>
  <c r="B24" i="17"/>
  <c r="B24" i="5"/>
  <c r="B23" i="17"/>
  <c r="B23" i="5"/>
  <c r="B22" i="17"/>
  <c r="B22" i="5"/>
  <c r="B21" i="17"/>
  <c r="B21" i="5"/>
  <c r="B20" i="17"/>
  <c r="B20" i="5"/>
  <c r="B19" i="17"/>
  <c r="B19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B16" i="17"/>
  <c r="B15" i="17"/>
  <c r="B14" i="17"/>
  <c r="B13" i="17"/>
  <c r="B12" i="17"/>
  <c r="B11" i="17"/>
  <c r="B10" i="17"/>
  <c r="B9" i="17"/>
  <c r="B8" i="17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D5" i="11"/>
  <c r="D4" i="11"/>
  <c r="D3" i="11"/>
  <c r="D2" i="11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D83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D5" i="10"/>
  <c r="D4" i="10"/>
  <c r="D3" i="10"/>
  <c r="D2" i="10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D5" i="9"/>
  <c r="D4" i="9"/>
  <c r="D3" i="9"/>
  <c r="D2" i="9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D5" i="8"/>
  <c r="D4" i="8"/>
  <c r="D3" i="8"/>
  <c r="D2" i="8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B82" i="15"/>
  <c r="A82" i="15"/>
  <c r="B81" i="15"/>
  <c r="A81" i="15"/>
  <c r="B80" i="15"/>
  <c r="A80" i="15"/>
  <c r="B79" i="15"/>
  <c r="A79" i="15"/>
  <c r="B78" i="15"/>
  <c r="A78" i="15"/>
  <c r="B77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B63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B54" i="15"/>
  <c r="A54" i="15"/>
  <c r="B53" i="15"/>
  <c r="A53" i="15"/>
  <c r="B52" i="15"/>
  <c r="A52" i="15"/>
  <c r="B51" i="15"/>
  <c r="A51" i="15"/>
  <c r="B50" i="15"/>
  <c r="A50" i="15"/>
  <c r="B49" i="15"/>
  <c r="A49" i="15"/>
  <c r="B48" i="15"/>
  <c r="A48" i="15"/>
  <c r="B47" i="15"/>
  <c r="A47" i="15"/>
  <c r="B46" i="15"/>
  <c r="A46" i="15"/>
  <c r="B45" i="15"/>
  <c r="A45" i="15"/>
  <c r="B44" i="15"/>
  <c r="A44" i="15"/>
  <c r="B43" i="15"/>
  <c r="A43" i="15"/>
  <c r="B42" i="15"/>
  <c r="A42" i="15"/>
  <c r="B41" i="15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D5" i="15"/>
  <c r="D4" i="15"/>
  <c r="D3" i="15"/>
  <c r="D2" i="15"/>
  <c r="AD78" i="7"/>
  <c r="B78" i="7"/>
  <c r="A78" i="7"/>
  <c r="AD77" i="7"/>
  <c r="B77" i="7"/>
  <c r="A77" i="7"/>
  <c r="AD76" i="7"/>
  <c r="B76" i="7"/>
  <c r="A76" i="7"/>
  <c r="AD75" i="7"/>
  <c r="B75" i="7"/>
  <c r="A75" i="7"/>
  <c r="AD74" i="7"/>
  <c r="B74" i="7"/>
  <c r="A74" i="7"/>
  <c r="AD73" i="7"/>
  <c r="B73" i="7"/>
  <c r="A73" i="7"/>
  <c r="AD72" i="7"/>
  <c r="B72" i="7"/>
  <c r="A72" i="7"/>
  <c r="AD71" i="7"/>
  <c r="B71" i="7"/>
  <c r="A71" i="7"/>
  <c r="AD70" i="7"/>
  <c r="B70" i="7"/>
  <c r="A70" i="7"/>
  <c r="AD69" i="7"/>
  <c r="B69" i="7"/>
  <c r="A69" i="7"/>
  <c r="AD68" i="7"/>
  <c r="B68" i="7"/>
  <c r="A68" i="7"/>
  <c r="AD67" i="7"/>
  <c r="B67" i="7"/>
  <c r="A67" i="7"/>
  <c r="AD66" i="7"/>
  <c r="B66" i="7"/>
  <c r="A66" i="7"/>
  <c r="AD65" i="7"/>
  <c r="B65" i="7"/>
  <c r="A65" i="7"/>
  <c r="AD64" i="7"/>
  <c r="B64" i="7"/>
  <c r="A64" i="7"/>
  <c r="AD63" i="7"/>
  <c r="B63" i="7"/>
  <c r="A63" i="7"/>
  <c r="AD62" i="7"/>
  <c r="B62" i="7"/>
  <c r="A62" i="7"/>
  <c r="AD61" i="7"/>
  <c r="B61" i="7"/>
  <c r="A61" i="7"/>
  <c r="AD60" i="7"/>
  <c r="B60" i="7"/>
  <c r="A60" i="7"/>
  <c r="AD59" i="7"/>
  <c r="B59" i="7"/>
  <c r="A59" i="7"/>
  <c r="AD58" i="7"/>
  <c r="B58" i="7"/>
  <c r="A58" i="7"/>
  <c r="AD57" i="7"/>
  <c r="B57" i="7"/>
  <c r="A57" i="7"/>
  <c r="AD56" i="7"/>
  <c r="B56" i="7"/>
  <c r="A56" i="7"/>
  <c r="AD55" i="7"/>
  <c r="B55" i="7"/>
  <c r="A55" i="7"/>
  <c r="AD54" i="7"/>
  <c r="B54" i="7"/>
  <c r="A54" i="7"/>
  <c r="AD53" i="7"/>
  <c r="B53" i="7"/>
  <c r="A53" i="7"/>
  <c r="AD52" i="7"/>
  <c r="B52" i="7"/>
  <c r="A52" i="7"/>
  <c r="AD51" i="7"/>
  <c r="B51" i="7"/>
  <c r="A51" i="7"/>
  <c r="AD50" i="7"/>
  <c r="B50" i="7"/>
  <c r="A50" i="7"/>
  <c r="AD49" i="7"/>
  <c r="B49" i="7"/>
  <c r="A49" i="7"/>
  <c r="AD48" i="7"/>
  <c r="B48" i="7"/>
  <c r="A48" i="7"/>
  <c r="AD47" i="7"/>
  <c r="B47" i="7"/>
  <c r="A47" i="7"/>
  <c r="AD46" i="7"/>
  <c r="B46" i="7"/>
  <c r="A46" i="7"/>
  <c r="AD45" i="7"/>
  <c r="B45" i="7"/>
  <c r="A45" i="7"/>
  <c r="AD44" i="7"/>
  <c r="B44" i="7"/>
  <c r="A44" i="7"/>
  <c r="AD43" i="7"/>
  <c r="B43" i="7"/>
  <c r="A43" i="7"/>
  <c r="AD42" i="7"/>
  <c r="B42" i="7"/>
  <c r="A42" i="7"/>
  <c r="AD41" i="7"/>
  <c r="B41" i="7"/>
  <c r="A41" i="7"/>
  <c r="AD40" i="7"/>
  <c r="B40" i="7"/>
  <c r="A40" i="7"/>
  <c r="AD39" i="7"/>
  <c r="B39" i="7"/>
  <c r="A39" i="7"/>
  <c r="AD38" i="7"/>
  <c r="B38" i="7"/>
  <c r="A38" i="7"/>
  <c r="AD37" i="7"/>
  <c r="B37" i="7"/>
  <c r="A37" i="7"/>
  <c r="AD36" i="7"/>
  <c r="B36" i="7"/>
  <c r="A36" i="7"/>
  <c r="AD35" i="7"/>
  <c r="B35" i="7"/>
  <c r="A35" i="7"/>
  <c r="AD34" i="7"/>
  <c r="B34" i="7"/>
  <c r="A34" i="7"/>
  <c r="AD33" i="7"/>
  <c r="B33" i="7"/>
  <c r="A33" i="7"/>
  <c r="AD32" i="7"/>
  <c r="B32" i="7"/>
  <c r="A32" i="7"/>
  <c r="AD31" i="7"/>
  <c r="B31" i="7"/>
  <c r="A31" i="7"/>
  <c r="AD30" i="7"/>
  <c r="B30" i="7"/>
  <c r="A30" i="7"/>
  <c r="AD29" i="7"/>
  <c r="B29" i="7"/>
  <c r="A29" i="7"/>
  <c r="AD28" i="7"/>
  <c r="B28" i="7"/>
  <c r="A28" i="7"/>
  <c r="AD27" i="7"/>
  <c r="B27" i="7"/>
  <c r="A27" i="7"/>
  <c r="AD26" i="7"/>
  <c r="B26" i="7"/>
  <c r="A26" i="7"/>
  <c r="AD25" i="7"/>
  <c r="B25" i="7"/>
  <c r="A25" i="7"/>
  <c r="AD24" i="7"/>
  <c r="B24" i="7"/>
  <c r="A24" i="7"/>
  <c r="AD23" i="7"/>
  <c r="B23" i="7"/>
  <c r="A23" i="7"/>
  <c r="AD22" i="7"/>
  <c r="B22" i="7"/>
  <c r="A22" i="7"/>
  <c r="AD21" i="7"/>
  <c r="B21" i="7"/>
  <c r="A21" i="7"/>
  <c r="AD20" i="7"/>
  <c r="B20" i="7"/>
  <c r="A20" i="7"/>
  <c r="AD19" i="7"/>
  <c r="B19" i="7"/>
  <c r="A19" i="7"/>
  <c r="AE78" i="17"/>
  <c r="A78" i="17"/>
  <c r="AE77" i="17"/>
  <c r="A77" i="17"/>
  <c r="AE76" i="17"/>
  <c r="A76" i="17"/>
  <c r="AE75" i="17"/>
  <c r="A75" i="17"/>
  <c r="AE74" i="17"/>
  <c r="A74" i="17"/>
  <c r="AE73" i="17"/>
  <c r="A73" i="17"/>
  <c r="AE72" i="17"/>
  <c r="A72" i="17"/>
  <c r="AE71" i="17"/>
  <c r="A71" i="17"/>
  <c r="AE70" i="17"/>
  <c r="A70" i="17"/>
  <c r="AE69" i="17"/>
  <c r="A69" i="17"/>
  <c r="AE68" i="17"/>
  <c r="A68" i="17"/>
  <c r="AE67" i="17"/>
  <c r="A67" i="17"/>
  <c r="AE66" i="17"/>
  <c r="A66" i="17"/>
  <c r="AE65" i="17"/>
  <c r="A65" i="17"/>
  <c r="AE64" i="17"/>
  <c r="A64" i="17"/>
  <c r="AE63" i="17"/>
  <c r="A63" i="17"/>
  <c r="AE62" i="17"/>
  <c r="A62" i="17"/>
  <c r="AE61" i="17"/>
  <c r="A61" i="17"/>
  <c r="AE60" i="17"/>
  <c r="A60" i="17"/>
  <c r="AE59" i="17"/>
  <c r="A59" i="17"/>
  <c r="AE58" i="17"/>
  <c r="A58" i="17"/>
  <c r="AE57" i="17"/>
  <c r="A57" i="17"/>
  <c r="AE56" i="17"/>
  <c r="A56" i="17"/>
  <c r="AE55" i="17"/>
  <c r="A55" i="17"/>
  <c r="AE54" i="17"/>
  <c r="A54" i="17"/>
  <c r="AE53" i="17"/>
  <c r="A53" i="17"/>
  <c r="AE52" i="17"/>
  <c r="A52" i="17"/>
  <c r="AE51" i="17"/>
  <c r="A51" i="17"/>
  <c r="AE50" i="17"/>
  <c r="A50" i="17"/>
  <c r="AE49" i="17"/>
  <c r="A49" i="17"/>
  <c r="AE48" i="17"/>
  <c r="A48" i="17"/>
  <c r="AE47" i="17"/>
  <c r="A47" i="17"/>
  <c r="AE46" i="17"/>
  <c r="A46" i="17"/>
  <c r="AE45" i="17"/>
  <c r="A45" i="17"/>
  <c r="AE44" i="17"/>
  <c r="A44" i="17"/>
  <c r="AE43" i="17"/>
  <c r="A43" i="17"/>
  <c r="AE42" i="17"/>
  <c r="A42" i="17"/>
  <c r="AE41" i="17"/>
  <c r="A41" i="17"/>
  <c r="AE40" i="17"/>
  <c r="A40" i="17"/>
  <c r="AE39" i="17"/>
  <c r="A39" i="17"/>
  <c r="AE38" i="17"/>
  <c r="A38" i="17"/>
  <c r="AE37" i="17"/>
  <c r="A37" i="17"/>
  <c r="AE36" i="17"/>
  <c r="A36" i="17"/>
  <c r="AE35" i="17"/>
  <c r="A35" i="17"/>
  <c r="AE34" i="17"/>
  <c r="A34" i="17"/>
  <c r="AE33" i="17"/>
  <c r="A33" i="17"/>
  <c r="AE32" i="17"/>
  <c r="A32" i="17"/>
  <c r="AE31" i="17"/>
  <c r="A31" i="17"/>
  <c r="AE30" i="17"/>
  <c r="A30" i="17"/>
  <c r="AE29" i="17"/>
  <c r="A29" i="17"/>
  <c r="AE28" i="17"/>
  <c r="A28" i="17"/>
  <c r="AE27" i="17"/>
  <c r="A27" i="17"/>
  <c r="AE26" i="17"/>
  <c r="A26" i="17"/>
  <c r="AE25" i="17"/>
  <c r="A25" i="17"/>
  <c r="AE24" i="17"/>
  <c r="A24" i="17"/>
  <c r="AE23" i="17"/>
  <c r="A23" i="17"/>
  <c r="AE22" i="17"/>
  <c r="A22" i="17"/>
  <c r="AE21" i="17"/>
  <c r="A21" i="17"/>
  <c r="AE20" i="17"/>
  <c r="A20" i="17"/>
  <c r="AE19" i="17"/>
  <c r="A19" i="17"/>
  <c r="B82" i="7"/>
  <c r="B81" i="7"/>
  <c r="B80" i="7"/>
  <c r="B79" i="7"/>
  <c r="B18" i="7"/>
  <c r="B17" i="7"/>
  <c r="B16" i="7"/>
  <c r="B15" i="7"/>
  <c r="B14" i="7"/>
  <c r="B13" i="7"/>
  <c r="B12" i="7"/>
  <c r="B11" i="7"/>
  <c r="B10" i="7"/>
  <c r="A82" i="7"/>
  <c r="A81" i="7"/>
  <c r="A80" i="7"/>
  <c r="A79" i="7"/>
  <c r="A18" i="7"/>
  <c r="A17" i="7"/>
  <c r="A16" i="7"/>
  <c r="A15" i="7"/>
  <c r="A14" i="7"/>
  <c r="A13" i="7"/>
  <c r="A12" i="7"/>
  <c r="A11" i="7"/>
  <c r="A10" i="7"/>
  <c r="A9" i="7"/>
  <c r="AD80" i="7"/>
  <c r="AD79" i="7"/>
  <c r="A8" i="7"/>
  <c r="AE82" i="17"/>
  <c r="A82" i="17"/>
  <c r="AE81" i="17"/>
  <c r="A81" i="17"/>
  <c r="AE80" i="17"/>
  <c r="A80" i="17"/>
  <c r="AE79" i="17"/>
  <c r="A79" i="17"/>
  <c r="A18" i="17"/>
  <c r="A17" i="17"/>
  <c r="A16" i="17"/>
  <c r="A15" i="17"/>
  <c r="A14" i="17"/>
  <c r="A13" i="17"/>
  <c r="A12" i="17"/>
  <c r="A11" i="17"/>
  <c r="A10" i="17"/>
  <c r="A9" i="17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82" i="1"/>
  <c r="F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31" i="1"/>
  <c r="AE32" i="1"/>
  <c r="AE33" i="1"/>
  <c r="AE34" i="1"/>
  <c r="AE35" i="1"/>
  <c r="AE36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B18" i="5"/>
  <c r="B17" i="5"/>
  <c r="B16" i="5"/>
  <c r="B15" i="5"/>
  <c r="B14" i="5"/>
  <c r="B13" i="5"/>
  <c r="B12" i="5"/>
  <c r="B11" i="5"/>
  <c r="B10" i="5"/>
  <c r="B9" i="5"/>
  <c r="B8" i="5"/>
  <c r="B9" i="7"/>
  <c r="B8" i="7"/>
  <c r="D5" i="17"/>
  <c r="D4" i="17"/>
  <c r="D3" i="17"/>
  <c r="D2" i="17"/>
  <c r="A8" i="17"/>
  <c r="AE8" i="17"/>
  <c r="AE9" i="17"/>
  <c r="AE10" i="17"/>
  <c r="AE11" i="17"/>
  <c r="AE12" i="17"/>
  <c r="AE13" i="17"/>
  <c r="AE14" i="17"/>
  <c r="AE15" i="17"/>
  <c r="AE16" i="17"/>
  <c r="AE17" i="17"/>
  <c r="AE18" i="17"/>
  <c r="F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E83" i="17"/>
  <c r="AD20" i="5"/>
  <c r="AD19" i="5"/>
  <c r="AD18" i="5"/>
  <c r="AD16" i="5"/>
  <c r="AD15" i="5"/>
  <c r="AD14" i="5"/>
  <c r="AD12" i="5"/>
  <c r="AD10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82" i="5"/>
  <c r="A9" i="5"/>
  <c r="A8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D5" i="5"/>
  <c r="D4" i="5"/>
  <c r="D3" i="5"/>
  <c r="D2" i="5"/>
  <c r="AD8" i="7"/>
  <c r="AD9" i="7"/>
  <c r="AD10" i="7"/>
  <c r="AD11" i="7"/>
  <c r="AD12" i="7"/>
  <c r="AD13" i="7"/>
  <c r="AD14" i="7"/>
  <c r="AD15" i="7"/>
  <c r="AD16" i="7"/>
  <c r="AD17" i="7"/>
  <c r="AD18" i="7"/>
  <c r="AD81" i="7"/>
  <c r="AD82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D5" i="7"/>
  <c r="D4" i="7"/>
  <c r="D3" i="7"/>
  <c r="D2" i="7"/>
  <c r="AD9" i="5"/>
  <c r="AD13" i="5"/>
  <c r="AD17" i="5"/>
  <c r="AD83" i="7"/>
  <c r="AD83" i="9"/>
  <c r="AD83" i="15"/>
  <c r="AD83" i="11"/>
  <c r="AD83" i="8"/>
  <c r="AD11" i="5"/>
  <c r="AD24" i="5"/>
  <c r="AD28" i="5"/>
  <c r="AD32" i="5"/>
  <c r="AD36" i="5"/>
  <c r="AD40" i="5"/>
  <c r="AD44" i="5"/>
  <c r="AD21" i="5"/>
  <c r="AD25" i="5"/>
  <c r="AD29" i="5"/>
  <c r="AD33" i="5"/>
  <c r="AD37" i="5"/>
  <c r="AD41" i="5"/>
  <c r="AD8" i="5"/>
  <c r="AD22" i="5"/>
  <c r="AD26" i="5"/>
  <c r="AD30" i="5"/>
  <c r="AD34" i="5"/>
  <c r="AD38" i="5"/>
  <c r="AD42" i="5"/>
  <c r="AD23" i="5"/>
  <c r="AD27" i="5"/>
  <c r="AD31" i="5"/>
  <c r="AD35" i="5"/>
  <c r="AD39" i="5"/>
  <c r="AD43" i="5"/>
  <c r="AE83" i="1"/>
  <c r="AD83" i="5"/>
</calcChain>
</file>

<file path=xl/sharedStrings.xml><?xml version="1.0" encoding="utf-8"?>
<sst xmlns="http://schemas.openxmlformats.org/spreadsheetml/2006/main" count="182" uniqueCount="65">
  <si>
    <t>Beställare:</t>
  </si>
  <si>
    <t>Projektgrupp:</t>
  </si>
  <si>
    <t>Datum:</t>
  </si>
  <si>
    <t>Version:</t>
  </si>
  <si>
    <t>Granskad:</t>
  </si>
  <si>
    <t>AKTIVITETER</t>
  </si>
  <si>
    <t>VEM</t>
  </si>
  <si>
    <t>Nr</t>
  </si>
  <si>
    <t>Beskrivning</t>
  </si>
  <si>
    <t>Initialer</t>
  </si>
  <si>
    <t>Kurs:</t>
  </si>
  <si>
    <t>Projekt:</t>
  </si>
  <si>
    <t>TID</t>
  </si>
  <si>
    <t>timmar</t>
  </si>
  <si>
    <t>Su</t>
  </si>
  <si>
    <t>TIDPLAN (när), veckonummer</t>
  </si>
  <si>
    <t xml:space="preserve">Summa antal timmar:  </t>
  </si>
  <si>
    <t>NEDLAGD TID (per vecka)</t>
  </si>
  <si>
    <t>Utfärdare:</t>
  </si>
  <si>
    <t>Summa antal timmar:</t>
  </si>
  <si>
    <t>Modifierad plan</t>
  </si>
  <si>
    <t>Tidsredovisning för person 1</t>
  </si>
  <si>
    <t>Aktivitet</t>
  </si>
  <si>
    <t>Summering av tid</t>
  </si>
  <si>
    <t>Tidsredovisning för person 3</t>
  </si>
  <si>
    <t>Tidsredovisning för person 2</t>
  </si>
  <si>
    <t>Tidsredovisning för person 4</t>
  </si>
  <si>
    <t>Tidsredovisning för person 5</t>
  </si>
  <si>
    <t>Tidsredovisning för person 6</t>
  </si>
  <si>
    <t>TS</t>
  </si>
  <si>
    <t>alla</t>
  </si>
  <si>
    <t>aa,kk,oo,ss</t>
  </si>
  <si>
    <t>kk,oo</t>
  </si>
  <si>
    <t>testspecifikation</t>
  </si>
  <si>
    <t>ss</t>
  </si>
  <si>
    <t>design</t>
  </si>
  <si>
    <t>aktivitet 1</t>
  </si>
  <si>
    <t>aktivitet 2</t>
  </si>
  <si>
    <t>aa</t>
  </si>
  <si>
    <t>aktivitet 3</t>
  </si>
  <si>
    <t>oo</t>
  </si>
  <si>
    <t>projektmöten</t>
  </si>
  <si>
    <t>milstolpe 1</t>
  </si>
  <si>
    <t>fr</t>
  </si>
  <si>
    <t>milstolpe 2</t>
  </si>
  <si>
    <t>to</t>
  </si>
  <si>
    <t>milstolpe 3</t>
  </si>
  <si>
    <t>ti</t>
  </si>
  <si>
    <t>milstolpe 4</t>
  </si>
  <si>
    <t>milstolpe 5</t>
  </si>
  <si>
    <t xml:space="preserve">beslutspunkt 1 </t>
  </si>
  <si>
    <t>on</t>
  </si>
  <si>
    <t>beslutspunkt 2</t>
  </si>
  <si>
    <t>beslutspunkt 5</t>
  </si>
  <si>
    <t>aktivitet 6</t>
  </si>
  <si>
    <t>aktivitet 7</t>
  </si>
  <si>
    <t>aktivitet 8</t>
  </si>
  <si>
    <t>reservtid</t>
  </si>
  <si>
    <t xml:space="preserve">Ny aktivitet </t>
  </si>
  <si>
    <t>0.1</t>
  </si>
  <si>
    <t>FYLL I</t>
  </si>
  <si>
    <t>Undsättningsrobot</t>
  </si>
  <si>
    <t>Tidplan</t>
  </si>
  <si>
    <t>Mattias Krysander</t>
  </si>
  <si>
    <t>TSEA56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</si>
</sst>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i/>
      <sz val="10"/>
      <name val="Arial"/>
      <family val="2"/>
    </font>
    <font>
      <sz val="12"/>
      <color rgb="FFFF000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 applyAlignment="1"/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Fill="1" applyBorder="1" applyProtection="1">
      <protection locked="0"/>
    </xf>
    <xf numFmtId="0" fontId="0" fillId="0" borderId="12" xfId="0" applyFill="1" applyBorder="1" applyProtection="1">
      <protection locked="0"/>
    </xf>
    <xf numFmtId="0" fontId="0" fillId="0" borderId="13" xfId="0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15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Fill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Fill="1" applyBorder="1" applyProtection="1">
      <protection locked="0"/>
    </xf>
    <xf numFmtId="0" fontId="0" fillId="0" borderId="20" xfId="0" applyFill="1" applyBorder="1" applyProtection="1">
      <protection locked="0"/>
    </xf>
    <xf numFmtId="0" fontId="0" fillId="0" borderId="21" xfId="0" applyFill="1" applyBorder="1" applyProtection="1">
      <protection locked="0"/>
    </xf>
    <xf numFmtId="0" fontId="0" fillId="0" borderId="22" xfId="0" applyFill="1" applyBorder="1" applyProtection="1">
      <protection locked="0"/>
    </xf>
    <xf numFmtId="0" fontId="0" fillId="0" borderId="23" xfId="0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1" fillId="0" borderId="8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12" xfId="0" applyFont="1" applyFill="1" applyBorder="1" applyProtection="1">
      <protection locked="0"/>
    </xf>
    <xf numFmtId="0" fontId="1" fillId="0" borderId="13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0" fontId="1" fillId="0" borderId="14" xfId="0" applyFont="1" applyFill="1" applyBorder="1" applyProtection="1">
      <protection locked="0"/>
    </xf>
    <xf numFmtId="0" fontId="0" fillId="0" borderId="18" xfId="0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0" borderId="25" xfId="0" applyFill="1" applyBorder="1" applyProtection="1">
      <protection locked="0"/>
    </xf>
    <xf numFmtId="0" fontId="0" fillId="0" borderId="26" xfId="0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3" fillId="3" borderId="27" xfId="0" applyFont="1" applyFill="1" applyBorder="1" applyAlignment="1">
      <alignment horizontal="left"/>
    </xf>
    <xf numFmtId="0" fontId="3" fillId="4" borderId="0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27" xfId="0" applyFill="1" applyBorder="1"/>
    <xf numFmtId="0" fontId="3" fillId="5" borderId="30" xfId="0" applyFont="1" applyFill="1" applyBorder="1"/>
    <xf numFmtId="0" fontId="4" fillId="5" borderId="31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5" fillId="4" borderId="32" xfId="0" applyFont="1" applyFill="1" applyBorder="1"/>
    <xf numFmtId="0" fontId="5" fillId="4" borderId="33" xfId="0" applyFont="1" applyFill="1" applyBorder="1"/>
    <xf numFmtId="0" fontId="5" fillId="4" borderId="31" xfId="0" applyFont="1" applyFill="1" applyBorder="1"/>
    <xf numFmtId="0" fontId="5" fillId="4" borderId="34" xfId="0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0" fontId="5" fillId="4" borderId="35" xfId="0" applyFont="1" applyFill="1" applyBorder="1" applyProtection="1">
      <protection locked="0"/>
    </xf>
    <xf numFmtId="0" fontId="11" fillId="4" borderId="35" xfId="0" applyFont="1" applyFill="1" applyBorder="1" applyProtection="1">
      <protection locked="0"/>
    </xf>
    <xf numFmtId="0" fontId="11" fillId="4" borderId="36" xfId="0" applyFont="1" applyFill="1" applyBorder="1" applyProtection="1">
      <protection locked="0"/>
    </xf>
    <xf numFmtId="0" fontId="11" fillId="4" borderId="37" xfId="0" applyFont="1" applyFill="1" applyBorder="1" applyProtection="1">
      <protection locked="0"/>
    </xf>
    <xf numFmtId="0" fontId="11" fillId="4" borderId="31" xfId="0" applyFont="1" applyFill="1" applyBorder="1" applyProtection="1">
      <protection locked="0"/>
    </xf>
    <xf numFmtId="0" fontId="5" fillId="4" borderId="32" xfId="0" applyFont="1" applyFill="1" applyBorder="1" applyProtection="1"/>
    <xf numFmtId="0" fontId="0" fillId="4" borderId="3" xfId="0" applyFill="1" applyBorder="1" applyProtection="1"/>
    <xf numFmtId="0" fontId="0" fillId="4" borderId="31" xfId="0" applyFill="1" applyBorder="1" applyProtection="1"/>
    <xf numFmtId="0" fontId="11" fillId="4" borderId="38" xfId="0" applyFont="1" applyFill="1" applyBorder="1" applyProtection="1">
      <protection locked="0"/>
    </xf>
    <xf numFmtId="0" fontId="11" fillId="4" borderId="39" xfId="0" applyFont="1" applyFill="1" applyBorder="1" applyProtection="1">
      <protection locked="0"/>
    </xf>
    <xf numFmtId="0" fontId="11" fillId="4" borderId="40" xfId="0" applyFont="1" applyFill="1" applyBorder="1" applyProtection="1">
      <protection locked="0"/>
    </xf>
    <xf numFmtId="0" fontId="5" fillId="4" borderId="36" xfId="0" applyFont="1" applyFill="1" applyBorder="1" applyProtection="1">
      <protection locked="0"/>
    </xf>
    <xf numFmtId="0" fontId="5" fillId="4" borderId="28" xfId="0" applyFont="1" applyFill="1" applyBorder="1" applyProtection="1">
      <protection locked="0"/>
    </xf>
    <xf numFmtId="0" fontId="5" fillId="4" borderId="37" xfId="0" applyFont="1" applyFill="1" applyBorder="1" applyProtection="1">
      <protection locked="0"/>
    </xf>
    <xf numFmtId="0" fontId="13" fillId="3" borderId="0" xfId="0" applyFont="1" applyFill="1" applyBorder="1" applyAlignment="1">
      <alignment horizontal="left"/>
    </xf>
    <xf numFmtId="0" fontId="3" fillId="4" borderId="30" xfId="0" applyFont="1" applyFill="1" applyBorder="1" applyProtection="1"/>
    <xf numFmtId="0" fontId="3" fillId="4" borderId="0" xfId="0" applyFont="1" applyFill="1" applyBorder="1" applyProtection="1"/>
    <xf numFmtId="0" fontId="0" fillId="4" borderId="27" xfId="0" applyFill="1" applyBorder="1" applyProtection="1"/>
    <xf numFmtId="0" fontId="5" fillId="4" borderId="41" xfId="0" applyFont="1" applyFill="1" applyBorder="1"/>
    <xf numFmtId="0" fontId="5" fillId="4" borderId="35" xfId="0" applyFont="1" applyFill="1" applyBorder="1" applyProtection="1"/>
    <xf numFmtId="0" fontId="7" fillId="4" borderId="41" xfId="0" applyFont="1" applyFill="1" applyBorder="1" applyProtection="1"/>
    <xf numFmtId="0" fontId="7" fillId="4" borderId="29" xfId="0" applyFont="1" applyFill="1" applyBorder="1" applyProtection="1"/>
    <xf numFmtId="0" fontId="7" fillId="4" borderId="33" xfId="0" applyFont="1" applyFill="1" applyBorder="1" applyProtection="1"/>
    <xf numFmtId="0" fontId="7" fillId="4" borderId="31" xfId="0" applyFont="1" applyFill="1" applyBorder="1" applyProtection="1"/>
    <xf numFmtId="0" fontId="5" fillId="4" borderId="35" xfId="0" applyFont="1" applyFill="1" applyBorder="1"/>
    <xf numFmtId="0" fontId="0" fillId="0" borderId="51" xfId="0" applyFill="1" applyBorder="1" applyProtection="1">
      <protection locked="0"/>
    </xf>
    <xf numFmtId="0" fontId="0" fillId="6" borderId="50" xfId="0" applyFill="1" applyBorder="1" applyProtection="1">
      <protection locked="0"/>
    </xf>
    <xf numFmtId="0" fontId="0" fillId="6" borderId="7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9" xfId="0" applyFill="1" applyBorder="1" applyProtection="1">
      <protection locked="0"/>
    </xf>
    <xf numFmtId="0" fontId="0" fillId="0" borderId="8" xfId="0" applyBorder="1" applyProtection="1">
      <protection locked="0"/>
    </xf>
    <xf numFmtId="0" fontId="0" fillId="0" borderId="5" xfId="0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7" borderId="20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17" xfId="0" applyBorder="1" applyProtection="1">
      <protection locked="0"/>
    </xf>
    <xf numFmtId="0" fontId="0" fillId="8" borderId="17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6" fillId="8" borderId="5" xfId="0" applyFont="1" applyFill="1" applyBorder="1" applyProtection="1">
      <protection locked="0"/>
    </xf>
    <xf numFmtId="0" fontId="0" fillId="9" borderId="5" xfId="0" applyFill="1" applyBorder="1" applyProtection="1">
      <protection locked="0"/>
    </xf>
    <xf numFmtId="0" fontId="0" fillId="0" borderId="10" xfId="0" applyFill="1" applyBorder="1" applyProtection="1">
      <protection locked="0"/>
    </xf>
    <xf numFmtId="0" fontId="0" fillId="0" borderId="54" xfId="0" applyFill="1" applyBorder="1" applyProtection="1">
      <protection locked="0"/>
    </xf>
    <xf numFmtId="0" fontId="0" fillId="9" borderId="26" xfId="0" applyFill="1" applyBorder="1" applyProtection="1">
      <protection locked="0"/>
    </xf>
    <xf numFmtId="0" fontId="0" fillId="0" borderId="55" xfId="0" applyFill="1" applyBorder="1" applyProtection="1">
      <protection locked="0"/>
    </xf>
    <xf numFmtId="0" fontId="0" fillId="10" borderId="4" xfId="0" applyFill="1" applyBorder="1" applyProtection="1">
      <protection locked="0"/>
    </xf>
    <xf numFmtId="0" fontId="0" fillId="10" borderId="5" xfId="0" applyFill="1" applyBorder="1" applyProtection="1">
      <protection locked="0"/>
    </xf>
    <xf numFmtId="0" fontId="5" fillId="0" borderId="50" xfId="0" applyFont="1" applyFill="1" applyBorder="1" applyProtection="1">
      <protection locked="0"/>
    </xf>
    <xf numFmtId="0" fontId="5" fillId="0" borderId="55" xfId="0" applyFont="1" applyBorder="1" applyProtection="1">
      <protection locked="0"/>
    </xf>
    <xf numFmtId="0" fontId="1" fillId="0" borderId="56" xfId="0" applyFont="1" applyFill="1" applyBorder="1" applyProtection="1">
      <protection locked="0"/>
    </xf>
    <xf numFmtId="0" fontId="1" fillId="0" borderId="57" xfId="0" applyFont="1" applyFill="1" applyBorder="1" applyProtection="1">
      <protection locked="0"/>
    </xf>
    <xf numFmtId="0" fontId="1" fillId="0" borderId="58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5" fillId="0" borderId="12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5" fillId="0" borderId="14" xfId="0" applyFont="1" applyFill="1" applyBorder="1" applyProtection="1">
      <protection locked="0"/>
    </xf>
    <xf numFmtId="0" fontId="5" fillId="0" borderId="8" xfId="0" applyFont="1" applyFill="1" applyBorder="1" applyProtection="1">
      <protection locked="0"/>
    </xf>
    <xf numFmtId="0" fontId="5" fillId="0" borderId="13" xfId="0" applyFont="1" applyFill="1" applyBorder="1" applyProtection="1"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44" xfId="0" applyFill="1" applyBorder="1" applyAlignment="1" applyProtection="1">
      <alignment horizontal="left"/>
      <protection locked="0"/>
    </xf>
    <xf numFmtId="0" fontId="5" fillId="0" borderId="9" xfId="0" applyFont="1" applyFill="1" applyBorder="1" applyAlignment="1" applyProtection="1">
      <alignment horizontal="left"/>
      <protection locked="0"/>
    </xf>
    <xf numFmtId="0" fontId="5" fillId="0" borderId="3" xfId="0" applyFont="1" applyFill="1" applyBorder="1" applyAlignment="1" applyProtection="1">
      <alignment horizontal="left"/>
      <protection locked="0"/>
    </xf>
    <xf numFmtId="0" fontId="5" fillId="0" borderId="44" xfId="0" applyFont="1" applyFill="1" applyBorder="1" applyAlignment="1" applyProtection="1">
      <alignment horizontal="left"/>
      <protection locked="0"/>
    </xf>
    <xf numFmtId="0" fontId="0" fillId="0" borderId="8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12" xfId="0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8" xfId="0" applyBorder="1" applyAlignment="1" applyProtection="1">
      <alignment horizontal="left"/>
      <protection locked="0"/>
    </xf>
    <xf numFmtId="0" fontId="0" fillId="4" borderId="30" xfId="0" applyFill="1" applyBorder="1" applyAlignment="1"/>
    <xf numFmtId="0" fontId="0" fillId="4" borderId="41" xfId="0" applyFill="1" applyBorder="1" applyAlignment="1"/>
    <xf numFmtId="0" fontId="0" fillId="4" borderId="49" xfId="0" applyFill="1" applyBorder="1" applyAlignment="1"/>
    <xf numFmtId="0" fontId="0" fillId="4" borderId="27" xfId="0" applyFill="1" applyBorder="1" applyAlignment="1"/>
    <xf numFmtId="0" fontId="0" fillId="4" borderId="43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4" fillId="4" borderId="42" xfId="0" applyFont="1" applyFill="1" applyBorder="1" applyAlignment="1">
      <alignment horizontal="left"/>
    </xf>
    <xf numFmtId="0" fontId="4" fillId="4" borderId="30" xfId="0" applyFont="1" applyFill="1" applyBorder="1" applyAlignment="1">
      <alignment horizontal="left"/>
    </xf>
    <xf numFmtId="0" fontId="0" fillId="0" borderId="51" xfId="0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52" xfId="0" applyFill="1" applyBorder="1" applyAlignment="1" applyProtection="1">
      <alignment horizontal="left"/>
      <protection locked="0"/>
    </xf>
    <xf numFmtId="14" fontId="3" fillId="4" borderId="30" xfId="0" applyNumberFormat="1" applyFont="1" applyFill="1" applyBorder="1" applyAlignment="1" applyProtection="1">
      <alignment horizontal="left"/>
      <protection locked="0"/>
    </xf>
    <xf numFmtId="14" fontId="3" fillId="4" borderId="41" xfId="0" applyNumberFormat="1" applyFont="1" applyFill="1" applyBorder="1" applyAlignment="1" applyProtection="1">
      <alignment horizontal="left"/>
      <protection locked="0"/>
    </xf>
    <xf numFmtId="0" fontId="3" fillId="4" borderId="0" xfId="0" applyFont="1" applyFill="1" applyBorder="1" applyAlignment="1" applyProtection="1">
      <alignment horizontal="left"/>
      <protection locked="0"/>
    </xf>
    <xf numFmtId="0" fontId="3" fillId="4" borderId="29" xfId="0" applyFont="1" applyFill="1" applyBorder="1" applyAlignment="1" applyProtection="1">
      <alignment horizontal="left"/>
      <protection locked="0"/>
    </xf>
    <xf numFmtId="0" fontId="3" fillId="4" borderId="27" xfId="0" applyFont="1" applyFill="1" applyBorder="1" applyAlignment="1" applyProtection="1">
      <alignment horizontal="left"/>
      <protection locked="0"/>
    </xf>
    <xf numFmtId="0" fontId="3" fillId="4" borderId="43" xfId="0" applyFont="1" applyFill="1" applyBorder="1" applyAlignment="1" applyProtection="1">
      <alignment horizontal="left"/>
      <protection locked="0"/>
    </xf>
    <xf numFmtId="0" fontId="4" fillId="4" borderId="28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4" borderId="49" xfId="0" applyFont="1" applyFill="1" applyBorder="1" applyAlignment="1">
      <alignment horizontal="left"/>
    </xf>
    <xf numFmtId="0" fontId="4" fillId="4" borderId="27" xfId="0" applyFont="1" applyFill="1" applyBorder="1" applyAlignment="1">
      <alignment horizontal="left"/>
    </xf>
    <xf numFmtId="0" fontId="4" fillId="5" borderId="32" xfId="0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10" xfId="0" applyFill="1" applyBorder="1" applyAlignment="1" applyProtection="1">
      <alignment horizontal="left"/>
      <protection locked="0"/>
    </xf>
    <xf numFmtId="0" fontId="0" fillId="0" borderId="16" xfId="0" applyFill="1" applyBorder="1" applyAlignment="1" applyProtection="1">
      <alignment horizontal="left"/>
      <protection locked="0"/>
    </xf>
    <xf numFmtId="0" fontId="0" fillId="0" borderId="53" xfId="0" applyFill="1" applyBorder="1" applyAlignment="1" applyProtection="1">
      <alignment horizontal="left"/>
      <protection locked="0"/>
    </xf>
    <xf numFmtId="0" fontId="13" fillId="3" borderId="49" xfId="0" applyFont="1" applyFill="1" applyBorder="1" applyAlignment="1">
      <alignment horizontal="left"/>
    </xf>
    <xf numFmtId="0" fontId="13" fillId="3" borderId="27" xfId="0" applyFont="1" applyFill="1" applyBorder="1" applyAlignment="1">
      <alignment horizontal="left"/>
    </xf>
    <xf numFmtId="0" fontId="15" fillId="0" borderId="9" xfId="0" applyFont="1" applyFill="1" applyBorder="1" applyAlignment="1" applyProtection="1">
      <alignment horizontal="left"/>
      <protection locked="0"/>
    </xf>
    <xf numFmtId="0" fontId="15" fillId="0" borderId="3" xfId="0" applyFont="1" applyFill="1" applyBorder="1" applyAlignment="1" applyProtection="1">
      <alignment horizontal="left"/>
      <protection locked="0"/>
    </xf>
    <xf numFmtId="0" fontId="15" fillId="0" borderId="44" xfId="0" applyFont="1" applyFill="1" applyBorder="1" applyAlignment="1" applyProtection="1">
      <alignment horizontal="left"/>
      <protection locked="0"/>
    </xf>
    <xf numFmtId="0" fontId="0" fillId="4" borderId="33" xfId="0" applyFill="1" applyBorder="1" applyAlignment="1" applyProtection="1">
      <alignment horizontal="right"/>
    </xf>
    <xf numFmtId="0" fontId="0" fillId="4" borderId="34" xfId="0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  <protection locked="0"/>
    </xf>
    <xf numFmtId="0" fontId="3" fillId="4" borderId="41" xfId="0" applyFont="1" applyFill="1" applyBorder="1" applyAlignment="1" applyProtection="1">
      <alignment horizontal="left"/>
      <protection locked="0"/>
    </xf>
    <xf numFmtId="0" fontId="0" fillId="0" borderId="45" xfId="0" applyFill="1" applyBorder="1" applyAlignment="1" applyProtection="1">
      <alignment horizontal="left"/>
      <protection locked="0"/>
    </xf>
    <xf numFmtId="0" fontId="0" fillId="0" borderId="46" xfId="0" applyFill="1" applyBorder="1" applyAlignment="1" applyProtection="1">
      <alignment horizontal="left"/>
      <protection locked="0"/>
    </xf>
    <xf numFmtId="0" fontId="0" fillId="0" borderId="47" xfId="0" applyFill="1" applyBorder="1" applyAlignment="1" applyProtection="1">
      <alignment horizontal="left"/>
      <protection locked="0"/>
    </xf>
    <xf numFmtId="0" fontId="12" fillId="3" borderId="42" xfId="0" applyFont="1" applyFill="1" applyBorder="1" applyAlignment="1">
      <alignment horizontal="center"/>
    </xf>
    <xf numFmtId="0" fontId="12" fillId="3" borderId="30" xfId="0" applyFont="1" applyFill="1" applyBorder="1" applyAlignment="1">
      <alignment horizontal="center"/>
    </xf>
    <xf numFmtId="0" fontId="12" fillId="3" borderId="41" xfId="0" applyFont="1" applyFill="1" applyBorder="1" applyAlignment="1">
      <alignment horizontal="center"/>
    </xf>
    <xf numFmtId="0" fontId="14" fillId="3" borderId="27" xfId="0" applyFont="1" applyFill="1" applyBorder="1" applyAlignment="1" applyProtection="1">
      <alignment horizontal="left"/>
      <protection locked="0"/>
    </xf>
    <xf numFmtId="0" fontId="14" fillId="3" borderId="43" xfId="0" applyFont="1" applyFill="1" applyBorder="1" applyAlignment="1" applyProtection="1">
      <alignment horizontal="left"/>
      <protection locked="0"/>
    </xf>
    <xf numFmtId="0" fontId="4" fillId="5" borderId="34" xfId="0" applyFont="1" applyFill="1" applyBorder="1" applyAlignment="1">
      <alignment horizontal="center"/>
    </xf>
    <xf numFmtId="0" fontId="5" fillId="4" borderId="32" xfId="0" applyFont="1" applyFill="1" applyBorder="1" applyAlignment="1">
      <alignment horizontal="left"/>
    </xf>
    <xf numFmtId="0" fontId="5" fillId="4" borderId="33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0" fillId="0" borderId="50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11" xfId="0" applyFill="1" applyBorder="1" applyAlignment="1" applyProtection="1">
      <alignment horizontal="left"/>
      <protection locked="0"/>
    </xf>
    <xf numFmtId="0" fontId="4" fillId="4" borderId="49" xfId="0" applyFont="1" applyFill="1" applyBorder="1" applyAlignment="1" applyProtection="1">
      <alignment horizontal="left"/>
    </xf>
    <xf numFmtId="0" fontId="4" fillId="4" borderId="27" xfId="0" applyFont="1" applyFill="1" applyBorder="1" applyAlignment="1" applyProtection="1">
      <alignment horizontal="left"/>
    </xf>
    <xf numFmtId="0" fontId="3" fillId="4" borderId="27" xfId="0" applyFont="1" applyFill="1" applyBorder="1" applyAlignment="1" applyProtection="1">
      <alignment horizontal="left"/>
    </xf>
    <xf numFmtId="0" fontId="0" fillId="4" borderId="27" xfId="0" applyFill="1" applyBorder="1" applyAlignment="1" applyProtection="1">
      <alignment horizontal="left"/>
    </xf>
    <xf numFmtId="0" fontId="0" fillId="4" borderId="43" xfId="0" applyFill="1" applyBorder="1" applyAlignment="1" applyProtection="1">
      <alignment horizontal="left"/>
    </xf>
    <xf numFmtId="0" fontId="14" fillId="3" borderId="0" xfId="0" applyFont="1" applyFill="1" applyBorder="1" applyAlignment="1" applyProtection="1">
      <alignment horizontal="left"/>
    </xf>
    <xf numFmtId="0" fontId="14" fillId="3" borderId="29" xfId="0" applyFont="1" applyFill="1" applyBorder="1" applyAlignment="1" applyProtection="1">
      <alignment horizontal="left"/>
    </xf>
    <xf numFmtId="0" fontId="13" fillId="3" borderId="28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4" fillId="4" borderId="42" xfId="0" applyFont="1" applyFill="1" applyBorder="1" applyAlignment="1" applyProtection="1">
      <alignment horizontal="left"/>
    </xf>
    <xf numFmtId="0" fontId="4" fillId="4" borderId="30" xfId="0" applyFont="1" applyFill="1" applyBorder="1" applyAlignment="1" applyProtection="1">
      <alignment horizontal="left"/>
    </xf>
    <xf numFmtId="0" fontId="3" fillId="4" borderId="30" xfId="0" applyFont="1" applyFill="1" applyBorder="1" applyAlignment="1" applyProtection="1">
      <alignment horizontal="left"/>
    </xf>
    <xf numFmtId="0" fontId="0" fillId="4" borderId="30" xfId="0" applyFill="1" applyBorder="1" applyAlignment="1" applyProtection="1">
      <alignment horizontal="left"/>
    </xf>
    <xf numFmtId="0" fontId="0" fillId="4" borderId="41" xfId="0" applyFill="1" applyBorder="1" applyAlignment="1" applyProtection="1">
      <alignment horizontal="left"/>
    </xf>
    <xf numFmtId="0" fontId="0" fillId="4" borderId="30" xfId="0" applyFill="1" applyBorder="1" applyAlignment="1">
      <alignment horizontal="left"/>
    </xf>
    <xf numFmtId="14" fontId="5" fillId="4" borderId="30" xfId="0" applyNumberFormat="1" applyFont="1" applyFill="1" applyBorder="1" applyAlignment="1">
      <alignment horizontal="left"/>
    </xf>
    <xf numFmtId="14" fontId="5" fillId="4" borderId="41" xfId="0" applyNumberFormat="1" applyFont="1" applyFill="1" applyBorder="1" applyAlignment="1">
      <alignment horizontal="left"/>
    </xf>
    <xf numFmtId="0" fontId="4" fillId="4" borderId="28" xfId="0" applyFont="1" applyFill="1" applyBorder="1" applyAlignment="1" applyProtection="1">
      <alignment horizontal="left"/>
    </xf>
    <xf numFmtId="0" fontId="4" fillId="4" borderId="0" xfId="0" applyFont="1" applyFill="1" applyBorder="1" applyAlignment="1" applyProtection="1">
      <alignment horizontal="left"/>
    </xf>
    <xf numFmtId="0" fontId="3" fillId="4" borderId="0" xfId="0" applyFon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4" borderId="29" xfId="0" applyFill="1" applyBorder="1" applyAlignment="1" applyProtection="1">
      <alignment horizontal="left"/>
    </xf>
    <xf numFmtId="0" fontId="3" fillId="4" borderId="49" xfId="0" applyFont="1" applyFill="1" applyBorder="1" applyAlignment="1" applyProtection="1">
      <alignment horizontal="left"/>
    </xf>
    <xf numFmtId="0" fontId="9" fillId="4" borderId="0" xfId="0" applyFont="1" applyFill="1" applyAlignment="1">
      <alignment horizontal="left"/>
    </xf>
    <xf numFmtId="0" fontId="8" fillId="4" borderId="0" xfId="0" applyFont="1" applyFill="1" applyBorder="1" applyAlignment="1" applyProtection="1">
      <protection locked="0"/>
    </xf>
    <xf numFmtId="0" fontId="8" fillId="4" borderId="0" xfId="0" applyFont="1" applyFill="1" applyAlignment="1" applyProtection="1">
      <protection locked="0"/>
    </xf>
    <xf numFmtId="0" fontId="8" fillId="4" borderId="29" xfId="0" applyFont="1" applyFill="1" applyBorder="1" applyAlignment="1" applyProtection="1">
      <protection locked="0"/>
    </xf>
    <xf numFmtId="0" fontId="4" fillId="5" borderId="49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  <xf numFmtId="0" fontId="4" fillId="5" borderId="43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6" fillId="4" borderId="27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 enableFormatConditionsCalculation="0">
    <pageSetUpPr fitToPage="1"/>
  </sheetPr>
  <dimension ref="A1:AF83"/>
  <sheetViews>
    <sheetView tabSelected="1" showRuler="0" workbookViewId="0">
      <selection activeCell="M12" sqref="M12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6.6640625" customWidth="1"/>
    <col min="7" max="7" width="10.33203125" customWidth="1"/>
    <col min="8" max="30" width="2.83203125" customWidth="1"/>
    <col min="31" max="31" width="3.5" customWidth="1"/>
  </cols>
  <sheetData>
    <row r="1" spans="1:32" s="3" customFormat="1" ht="18" x14ac:dyDescent="0.2">
      <c r="A1" s="169" t="s">
        <v>62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1"/>
    </row>
    <row r="2" spans="1:32" s="3" customFormat="1" ht="19" thickBot="1" x14ac:dyDescent="0.25">
      <c r="A2" s="157" t="s">
        <v>11</v>
      </c>
      <c r="B2" s="158"/>
      <c r="C2" s="44"/>
      <c r="D2" s="172" t="s">
        <v>61</v>
      </c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3"/>
    </row>
    <row r="3" spans="1:32" ht="16" x14ac:dyDescent="0.2">
      <c r="A3" s="135" t="s">
        <v>1</v>
      </c>
      <c r="B3" s="136"/>
      <c r="C3" s="45"/>
      <c r="D3" s="164">
        <v>4</v>
      </c>
      <c r="E3" s="164"/>
      <c r="F3" s="165"/>
      <c r="G3" s="135" t="s">
        <v>2</v>
      </c>
      <c r="H3" s="136"/>
      <c r="I3" s="140">
        <f ca="1">TODAY()</f>
        <v>42404</v>
      </c>
      <c r="J3" s="140"/>
      <c r="K3" s="140"/>
      <c r="L3" s="140"/>
      <c r="M3" s="140"/>
      <c r="N3" s="140"/>
      <c r="O3" s="141"/>
      <c r="P3" s="135" t="s">
        <v>4</v>
      </c>
      <c r="Q3" s="136"/>
      <c r="R3" s="136"/>
      <c r="S3" s="136"/>
      <c r="T3" s="136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30"/>
    </row>
    <row r="4" spans="1:32" ht="16" x14ac:dyDescent="0.2">
      <c r="A4" s="146" t="s">
        <v>0</v>
      </c>
      <c r="B4" s="147"/>
      <c r="C4" s="45"/>
      <c r="D4" s="142" t="s">
        <v>63</v>
      </c>
      <c r="E4" s="142"/>
      <c r="F4" s="143"/>
      <c r="G4" s="146" t="s">
        <v>3</v>
      </c>
      <c r="H4" s="147"/>
      <c r="I4" s="142" t="s">
        <v>59</v>
      </c>
      <c r="J4" s="142"/>
      <c r="K4" s="142"/>
      <c r="L4" s="142"/>
      <c r="M4" s="142"/>
      <c r="N4" s="142"/>
      <c r="O4" s="143"/>
      <c r="P4" s="46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47"/>
    </row>
    <row r="5" spans="1:32" ht="17" thickBot="1" x14ac:dyDescent="0.25">
      <c r="A5" s="148" t="s">
        <v>10</v>
      </c>
      <c r="B5" s="149"/>
      <c r="C5" s="48"/>
      <c r="D5" s="144" t="s">
        <v>64</v>
      </c>
      <c r="E5" s="144"/>
      <c r="F5" s="145"/>
      <c r="G5" s="148" t="s">
        <v>18</v>
      </c>
      <c r="H5" s="149"/>
      <c r="I5" s="213" t="s">
        <v>60</v>
      </c>
      <c r="J5" s="144"/>
      <c r="K5" s="144"/>
      <c r="L5" s="144"/>
      <c r="M5" s="144"/>
      <c r="N5" s="144"/>
      <c r="O5" s="145"/>
      <c r="P5" s="131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3"/>
    </row>
    <row r="6" spans="1:32" s="1" customFormat="1" ht="17" thickBot="1" x14ac:dyDescent="0.25">
      <c r="A6" s="150" t="s">
        <v>5</v>
      </c>
      <c r="B6" s="151"/>
      <c r="C6" s="151"/>
      <c r="D6" s="151"/>
      <c r="E6" s="49"/>
      <c r="F6" s="50" t="s">
        <v>12</v>
      </c>
      <c r="G6" s="51" t="s">
        <v>6</v>
      </c>
      <c r="H6" s="150" t="s">
        <v>15</v>
      </c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74"/>
    </row>
    <row r="7" spans="1:32" ht="14" thickBot="1" x14ac:dyDescent="0.2">
      <c r="A7" s="52" t="s">
        <v>7</v>
      </c>
      <c r="B7" s="175" t="s">
        <v>8</v>
      </c>
      <c r="C7" s="176"/>
      <c r="D7" s="177"/>
      <c r="E7" s="53"/>
      <c r="F7" s="54" t="s">
        <v>13</v>
      </c>
      <c r="G7" s="54" t="s">
        <v>9</v>
      </c>
      <c r="H7" s="55">
        <v>1</v>
      </c>
      <c r="I7" s="56">
        <v>2</v>
      </c>
      <c r="J7" s="56">
        <v>3</v>
      </c>
      <c r="K7" s="56">
        <v>4</v>
      </c>
      <c r="L7" s="56">
        <v>5</v>
      </c>
      <c r="M7" s="56">
        <v>6</v>
      </c>
      <c r="N7" s="56">
        <v>7</v>
      </c>
      <c r="O7" s="56">
        <v>8</v>
      </c>
      <c r="P7" s="56">
        <v>9</v>
      </c>
      <c r="Q7" s="56">
        <v>10</v>
      </c>
      <c r="R7" s="56">
        <v>11</v>
      </c>
      <c r="S7" s="56">
        <v>12</v>
      </c>
      <c r="T7" s="56">
        <v>13</v>
      </c>
      <c r="U7" s="56">
        <v>14</v>
      </c>
      <c r="V7" s="56">
        <v>15</v>
      </c>
      <c r="W7" s="56">
        <v>16</v>
      </c>
      <c r="X7" s="56">
        <v>17</v>
      </c>
      <c r="Y7" s="56">
        <v>18</v>
      </c>
      <c r="Z7" s="56">
        <v>19</v>
      </c>
      <c r="AA7" s="56">
        <v>20</v>
      </c>
      <c r="AB7" s="56">
        <v>21</v>
      </c>
      <c r="AC7" s="56">
        <v>22</v>
      </c>
      <c r="AD7" s="56">
        <v>23</v>
      </c>
      <c r="AE7" s="57"/>
    </row>
    <row r="8" spans="1:32" x14ac:dyDescent="0.15">
      <c r="A8" s="57">
        <v>1</v>
      </c>
      <c r="B8" s="123" t="s">
        <v>36</v>
      </c>
      <c r="C8" s="124"/>
      <c r="D8" s="125"/>
      <c r="E8" s="4"/>
      <c r="F8" s="82">
        <v>23</v>
      </c>
      <c r="G8" s="107" t="s">
        <v>38</v>
      </c>
      <c r="H8" s="83">
        <v>10</v>
      </c>
      <c r="I8" s="84">
        <v>13</v>
      </c>
      <c r="J8" s="85"/>
      <c r="K8" s="85"/>
      <c r="L8" s="85"/>
      <c r="M8" s="85"/>
      <c r="N8" s="85"/>
      <c r="O8" s="85"/>
      <c r="P8" s="85"/>
      <c r="Q8" s="85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7"/>
      <c r="AE8" s="58">
        <f t="shared" ref="AE8:AE19" si="0">SUM(H8:AD8)</f>
        <v>23</v>
      </c>
    </row>
    <row r="9" spans="1:32" x14ac:dyDescent="0.15">
      <c r="A9" s="68">
        <v>2</v>
      </c>
      <c r="B9" s="123" t="s">
        <v>37</v>
      </c>
      <c r="C9" s="124"/>
      <c r="D9" s="125"/>
      <c r="E9" s="6"/>
      <c r="F9" s="86">
        <v>40</v>
      </c>
      <c r="G9" s="8" t="s">
        <v>31</v>
      </c>
      <c r="H9" s="87"/>
      <c r="I9" s="88"/>
      <c r="J9" s="89">
        <v>15</v>
      </c>
      <c r="K9" s="89">
        <v>25</v>
      </c>
      <c r="L9" s="88"/>
      <c r="M9" s="88"/>
      <c r="N9" s="88"/>
      <c r="O9" s="88"/>
      <c r="P9" s="88"/>
      <c r="Q9" s="88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8"/>
      <c r="AE9" s="59">
        <f t="shared" si="0"/>
        <v>40</v>
      </c>
    </row>
    <row r="10" spans="1:32" x14ac:dyDescent="0.15">
      <c r="A10" s="68">
        <v>3</v>
      </c>
      <c r="B10" s="123" t="s">
        <v>39</v>
      </c>
      <c r="C10" s="124"/>
      <c r="D10" s="125"/>
      <c r="E10" s="6"/>
      <c r="F10" s="86">
        <v>12</v>
      </c>
      <c r="G10" s="8" t="s">
        <v>32</v>
      </c>
      <c r="H10" s="87"/>
      <c r="I10" s="88"/>
      <c r="J10" s="88"/>
      <c r="K10" s="89">
        <v>12</v>
      </c>
      <c r="L10" s="88"/>
      <c r="M10" s="88"/>
      <c r="N10" s="88"/>
      <c r="O10" s="88"/>
      <c r="P10" s="88"/>
      <c r="Q10" s="88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8"/>
      <c r="AE10" s="59">
        <f t="shared" si="0"/>
        <v>12</v>
      </c>
    </row>
    <row r="11" spans="1:32" x14ac:dyDescent="0.15">
      <c r="A11" s="68">
        <v>4</v>
      </c>
      <c r="B11" s="123" t="s">
        <v>33</v>
      </c>
      <c r="C11" s="124"/>
      <c r="D11" s="125"/>
      <c r="E11" s="6"/>
      <c r="F11" s="86">
        <v>10</v>
      </c>
      <c r="G11" s="8" t="s">
        <v>34</v>
      </c>
      <c r="H11" s="87"/>
      <c r="I11" s="88"/>
      <c r="J11" s="9"/>
      <c r="K11" s="88"/>
      <c r="L11" s="89">
        <v>10</v>
      </c>
      <c r="M11" s="88"/>
      <c r="N11" s="88"/>
      <c r="O11" s="88"/>
      <c r="P11" s="88"/>
      <c r="Q11" s="88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18"/>
      <c r="AE11" s="59">
        <f t="shared" si="0"/>
        <v>10</v>
      </c>
    </row>
    <row r="12" spans="1:32" x14ac:dyDescent="0.15">
      <c r="A12" s="68">
        <v>5</v>
      </c>
      <c r="B12" s="123" t="s">
        <v>35</v>
      </c>
      <c r="C12" s="124"/>
      <c r="D12" s="125"/>
      <c r="E12" s="6"/>
      <c r="F12" s="86">
        <v>110</v>
      </c>
      <c r="G12" s="8" t="s">
        <v>30</v>
      </c>
      <c r="H12" s="90">
        <v>10</v>
      </c>
      <c r="I12" s="89">
        <v>10</v>
      </c>
      <c r="J12" s="89">
        <v>20</v>
      </c>
      <c r="K12" s="89">
        <v>20</v>
      </c>
      <c r="L12" s="89">
        <v>20</v>
      </c>
      <c r="M12" s="89">
        <v>30</v>
      </c>
      <c r="N12" s="88"/>
      <c r="O12" s="88"/>
      <c r="P12" s="88"/>
      <c r="Q12" s="88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8"/>
      <c r="AE12" s="59">
        <f t="shared" si="0"/>
        <v>110</v>
      </c>
      <c r="AF12" s="2"/>
    </row>
    <row r="13" spans="1:32" x14ac:dyDescent="0.15">
      <c r="A13" s="68">
        <v>6</v>
      </c>
      <c r="B13" s="123" t="s">
        <v>54</v>
      </c>
      <c r="C13" s="124"/>
      <c r="D13" s="125"/>
      <c r="E13" s="6"/>
      <c r="F13" s="86">
        <v>13</v>
      </c>
      <c r="G13" s="8" t="s">
        <v>34</v>
      </c>
      <c r="H13" s="87"/>
      <c r="I13" s="88"/>
      <c r="J13" s="88"/>
      <c r="K13" s="88"/>
      <c r="L13" s="88"/>
      <c r="M13" s="89">
        <v>5</v>
      </c>
      <c r="N13" s="89">
        <v>8</v>
      </c>
      <c r="O13" s="88"/>
      <c r="P13" s="88"/>
      <c r="Q13" s="88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8"/>
      <c r="AE13" s="59">
        <f t="shared" si="0"/>
        <v>13</v>
      </c>
    </row>
    <row r="14" spans="1:32" x14ac:dyDescent="0.15">
      <c r="A14" s="68">
        <v>7</v>
      </c>
      <c r="B14" s="123" t="s">
        <v>55</v>
      </c>
      <c r="C14" s="124"/>
      <c r="D14" s="125"/>
      <c r="E14" s="6"/>
      <c r="F14" s="86">
        <v>90</v>
      </c>
      <c r="G14" s="8" t="s">
        <v>38</v>
      </c>
      <c r="H14" s="87"/>
      <c r="I14" s="88"/>
      <c r="J14" s="88"/>
      <c r="K14" s="9"/>
      <c r="L14" s="9"/>
      <c r="M14" s="9"/>
      <c r="N14" s="88"/>
      <c r="O14" s="89">
        <v>40</v>
      </c>
      <c r="P14" s="89">
        <v>50</v>
      </c>
      <c r="Q14" s="88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8"/>
      <c r="AE14" s="59">
        <f t="shared" si="0"/>
        <v>90</v>
      </c>
    </row>
    <row r="15" spans="1:32" x14ac:dyDescent="0.15">
      <c r="A15" s="68">
        <v>8</v>
      </c>
      <c r="B15" s="123" t="s">
        <v>56</v>
      </c>
      <c r="C15" s="124"/>
      <c r="D15" s="125"/>
      <c r="E15" s="6"/>
      <c r="F15" s="86">
        <v>120</v>
      </c>
      <c r="G15" s="8" t="s">
        <v>32</v>
      </c>
      <c r="H15" s="87"/>
      <c r="I15" s="88"/>
      <c r="J15" s="88"/>
      <c r="K15" s="88"/>
      <c r="L15" s="89">
        <v>10</v>
      </c>
      <c r="M15" s="89">
        <v>20</v>
      </c>
      <c r="N15" s="89">
        <v>20</v>
      </c>
      <c r="O15" s="89">
        <v>50</v>
      </c>
      <c r="P15" s="89">
        <v>20</v>
      </c>
      <c r="Q15" s="88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8"/>
      <c r="AE15" s="59">
        <f t="shared" si="0"/>
        <v>120</v>
      </c>
    </row>
    <row r="16" spans="1:32" x14ac:dyDescent="0.15">
      <c r="A16" s="68">
        <v>9</v>
      </c>
      <c r="B16" s="123" t="s">
        <v>57</v>
      </c>
      <c r="C16" s="124"/>
      <c r="D16" s="125"/>
      <c r="E16" s="6"/>
      <c r="F16" s="86">
        <v>45</v>
      </c>
      <c r="G16" s="8" t="s">
        <v>30</v>
      </c>
      <c r="H16" s="87"/>
      <c r="I16" s="88"/>
      <c r="J16" s="88"/>
      <c r="K16" s="88"/>
      <c r="L16" s="88"/>
      <c r="M16" s="88"/>
      <c r="N16" s="88"/>
      <c r="O16" s="88"/>
      <c r="P16" s="89">
        <v>20</v>
      </c>
      <c r="Q16" s="89">
        <v>25</v>
      </c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8"/>
      <c r="AE16" s="59">
        <f t="shared" si="0"/>
        <v>45</v>
      </c>
    </row>
    <row r="17" spans="1:32" x14ac:dyDescent="0.15">
      <c r="A17" s="68">
        <v>10</v>
      </c>
      <c r="B17" s="123"/>
      <c r="C17" s="124"/>
      <c r="D17" s="125"/>
      <c r="E17" s="6"/>
      <c r="F17" s="86"/>
      <c r="G17" s="8"/>
      <c r="H17" s="14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8"/>
      <c r="AE17" s="59">
        <f t="shared" si="0"/>
        <v>0</v>
      </c>
    </row>
    <row r="18" spans="1:32" x14ac:dyDescent="0.15">
      <c r="A18" s="68">
        <v>11</v>
      </c>
      <c r="B18" s="123"/>
      <c r="C18" s="124"/>
      <c r="D18" s="125"/>
      <c r="E18" s="6"/>
      <c r="F18" s="86"/>
      <c r="G18" s="8"/>
      <c r="H18" s="1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8"/>
      <c r="AE18" s="59">
        <f t="shared" si="0"/>
        <v>0</v>
      </c>
    </row>
    <row r="19" spans="1:32" x14ac:dyDescent="0.15">
      <c r="A19" s="68">
        <v>12</v>
      </c>
      <c r="B19" s="159"/>
      <c r="C19" s="160"/>
      <c r="D19" s="161"/>
      <c r="E19" s="6"/>
      <c r="F19" s="86"/>
      <c r="G19" s="8"/>
      <c r="H19" s="1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8"/>
      <c r="AE19" s="59">
        <f t="shared" si="0"/>
        <v>0</v>
      </c>
    </row>
    <row r="20" spans="1:32" x14ac:dyDescent="0.15">
      <c r="A20" s="68">
        <v>13</v>
      </c>
      <c r="B20" s="117"/>
      <c r="C20" s="118"/>
      <c r="D20" s="119"/>
      <c r="E20" s="6"/>
      <c r="F20" s="86"/>
      <c r="G20" s="8"/>
      <c r="H20" s="14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8"/>
      <c r="AE20" s="59">
        <f t="shared" ref="AE20:AE27" si="1">SUM(H20:AD20)</f>
        <v>0</v>
      </c>
    </row>
    <row r="21" spans="1:32" x14ac:dyDescent="0.15">
      <c r="A21" s="68">
        <v>14</v>
      </c>
      <c r="B21" s="117"/>
      <c r="C21" s="118"/>
      <c r="D21" s="119"/>
      <c r="E21" s="6"/>
      <c r="F21" s="86"/>
      <c r="G21" s="8"/>
      <c r="H21" s="14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8"/>
      <c r="AE21" s="59">
        <f t="shared" si="1"/>
        <v>0</v>
      </c>
    </row>
    <row r="22" spans="1:32" x14ac:dyDescent="0.15">
      <c r="A22" s="68">
        <v>15</v>
      </c>
      <c r="B22" s="137" t="s">
        <v>41</v>
      </c>
      <c r="C22" s="138"/>
      <c r="D22" s="139"/>
      <c r="E22" s="6"/>
      <c r="F22" s="82">
        <v>25</v>
      </c>
      <c r="G22" s="25"/>
      <c r="H22" s="91"/>
      <c r="I22" s="92">
        <v>5</v>
      </c>
      <c r="J22" s="93"/>
      <c r="K22" s="92">
        <v>5</v>
      </c>
      <c r="L22" s="93"/>
      <c r="M22" s="92">
        <v>5</v>
      </c>
      <c r="N22" s="93"/>
      <c r="O22" s="92">
        <v>5</v>
      </c>
      <c r="P22" s="93"/>
      <c r="Q22" s="92">
        <v>5</v>
      </c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28"/>
      <c r="AE22" s="59">
        <f t="shared" si="1"/>
        <v>25</v>
      </c>
      <c r="AF22" s="2"/>
    </row>
    <row r="23" spans="1:32" x14ac:dyDescent="0.15">
      <c r="A23" s="68">
        <v>16</v>
      </c>
      <c r="B23" s="117"/>
      <c r="C23" s="118"/>
      <c r="D23" s="119"/>
      <c r="E23" s="12"/>
      <c r="F23" s="86"/>
      <c r="G23" s="8"/>
      <c r="H23" s="14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8"/>
      <c r="AE23" s="59">
        <f t="shared" si="1"/>
        <v>0</v>
      </c>
    </row>
    <row r="24" spans="1:32" x14ac:dyDescent="0.15">
      <c r="A24" s="68">
        <v>17</v>
      </c>
      <c r="B24" s="117"/>
      <c r="C24" s="118"/>
      <c r="D24" s="119"/>
      <c r="E24" s="6"/>
      <c r="F24" s="15"/>
      <c r="G24" s="8"/>
      <c r="H24" s="14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8"/>
      <c r="AE24" s="59">
        <f t="shared" si="1"/>
        <v>0</v>
      </c>
    </row>
    <row r="25" spans="1:32" x14ac:dyDescent="0.15">
      <c r="A25" s="68">
        <v>18</v>
      </c>
      <c r="B25" s="117"/>
      <c r="C25" s="118"/>
      <c r="D25" s="119"/>
      <c r="E25" s="6"/>
      <c r="F25" s="86"/>
      <c r="G25" s="8"/>
      <c r="H25" s="14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18"/>
      <c r="AE25" s="59">
        <f t="shared" si="1"/>
        <v>0</v>
      </c>
    </row>
    <row r="26" spans="1:32" x14ac:dyDescent="0.15">
      <c r="A26" s="68">
        <v>19</v>
      </c>
      <c r="B26" s="117" t="s">
        <v>42</v>
      </c>
      <c r="C26" s="118"/>
      <c r="D26" s="119"/>
      <c r="E26" s="6"/>
      <c r="F26" s="15"/>
      <c r="G26" s="8"/>
      <c r="H26" s="94"/>
      <c r="I26" s="95"/>
      <c r="J26" s="96" t="s">
        <v>43</v>
      </c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30"/>
      <c r="AE26" s="59">
        <f t="shared" si="1"/>
        <v>0</v>
      </c>
    </row>
    <row r="27" spans="1:32" x14ac:dyDescent="0.15">
      <c r="A27" s="68">
        <v>20</v>
      </c>
      <c r="B27" s="117" t="s">
        <v>44</v>
      </c>
      <c r="C27" s="118"/>
      <c r="D27" s="119"/>
      <c r="E27" s="6"/>
      <c r="F27" s="86"/>
      <c r="G27" s="8"/>
      <c r="H27" s="87"/>
      <c r="I27" s="88"/>
      <c r="J27" s="88"/>
      <c r="K27" s="88"/>
      <c r="L27" s="88"/>
      <c r="M27" s="88"/>
      <c r="N27" s="88"/>
      <c r="O27" s="10"/>
      <c r="P27" s="97" t="s">
        <v>45</v>
      </c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18"/>
      <c r="AE27" s="59">
        <f t="shared" si="1"/>
        <v>0</v>
      </c>
    </row>
    <row r="28" spans="1:32" x14ac:dyDescent="0.15">
      <c r="A28" s="68">
        <v>21</v>
      </c>
      <c r="B28" s="117" t="s">
        <v>46</v>
      </c>
      <c r="C28" s="152"/>
      <c r="D28" s="153"/>
      <c r="E28" s="6"/>
      <c r="F28" s="86"/>
      <c r="G28" s="8"/>
      <c r="H28" s="87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97" t="s">
        <v>47</v>
      </c>
      <c r="T28" s="88"/>
      <c r="U28" s="88"/>
      <c r="V28" s="88"/>
      <c r="W28" s="9"/>
      <c r="X28" s="9"/>
      <c r="Y28" s="9"/>
      <c r="Z28" s="9"/>
      <c r="AA28" s="9"/>
      <c r="AB28" s="9"/>
      <c r="AC28" s="88"/>
      <c r="AD28" s="18"/>
      <c r="AE28" s="59">
        <f>SUM(H28:AD28)</f>
        <v>0</v>
      </c>
    </row>
    <row r="29" spans="1:32" x14ac:dyDescent="0.15">
      <c r="A29" s="68">
        <v>22</v>
      </c>
      <c r="B29" s="117" t="s">
        <v>48</v>
      </c>
      <c r="C29" s="152"/>
      <c r="D29" s="153"/>
      <c r="E29" s="6"/>
      <c r="F29" s="86"/>
      <c r="G29" s="8"/>
      <c r="H29" s="87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97" t="s">
        <v>45</v>
      </c>
      <c r="X29" s="9"/>
      <c r="Y29" s="9"/>
      <c r="Z29" s="9"/>
      <c r="AA29" s="9"/>
      <c r="AB29" s="9"/>
      <c r="AC29" s="88"/>
      <c r="AD29" s="18"/>
      <c r="AE29" s="59">
        <f>SUM(H29:AD29)</f>
        <v>0</v>
      </c>
    </row>
    <row r="30" spans="1:32" x14ac:dyDescent="0.15">
      <c r="A30" s="68">
        <v>23</v>
      </c>
      <c r="B30" s="126" t="s">
        <v>49</v>
      </c>
      <c r="C30" s="127"/>
      <c r="D30" s="128"/>
      <c r="E30" s="23"/>
      <c r="F30" s="16"/>
      <c r="G30" s="8"/>
      <c r="H30" s="87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98" t="s">
        <v>43</v>
      </c>
      <c r="AD30" s="18"/>
      <c r="AE30" s="59">
        <f>SUM(H30:AD30)</f>
        <v>0</v>
      </c>
    </row>
    <row r="31" spans="1:32" x14ac:dyDescent="0.15">
      <c r="A31" s="68">
        <v>24</v>
      </c>
      <c r="B31" s="117" t="s">
        <v>50</v>
      </c>
      <c r="C31" s="118"/>
      <c r="D31" s="119"/>
      <c r="E31" s="6"/>
      <c r="F31" s="86"/>
      <c r="G31" s="8"/>
      <c r="H31" s="87"/>
      <c r="I31" s="88"/>
      <c r="J31" s="88"/>
      <c r="K31" s="99" t="s">
        <v>51</v>
      </c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18"/>
      <c r="AE31" s="59">
        <f t="shared" ref="AE31:AE38" si="2">SUM(H31:AD31)</f>
        <v>0</v>
      </c>
    </row>
    <row r="32" spans="1:32" x14ac:dyDescent="0.15">
      <c r="A32" s="68">
        <v>25</v>
      </c>
      <c r="B32" s="117" t="s">
        <v>52</v>
      </c>
      <c r="C32" s="118"/>
      <c r="D32" s="119"/>
      <c r="E32" s="6"/>
      <c r="F32" s="100"/>
      <c r="G32" s="8"/>
      <c r="H32" s="87"/>
      <c r="I32" s="88"/>
      <c r="J32" s="88"/>
      <c r="K32" s="88"/>
      <c r="L32" s="88"/>
      <c r="M32" s="88"/>
      <c r="N32" s="88"/>
      <c r="O32" s="88"/>
      <c r="P32" s="99" t="s">
        <v>43</v>
      </c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18"/>
      <c r="AE32" s="59">
        <f t="shared" si="2"/>
        <v>0</v>
      </c>
    </row>
    <row r="33" spans="1:32" x14ac:dyDescent="0.15">
      <c r="A33" s="68">
        <v>26</v>
      </c>
      <c r="B33" s="154" t="s">
        <v>53</v>
      </c>
      <c r="C33" s="155"/>
      <c r="D33" s="156"/>
      <c r="E33" s="6"/>
      <c r="F33" s="101"/>
      <c r="G33" s="25"/>
      <c r="H33" s="87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102" t="s">
        <v>45</v>
      </c>
      <c r="AE33" s="59">
        <f t="shared" si="2"/>
        <v>0</v>
      </c>
      <c r="AF33" s="2"/>
    </row>
    <row r="34" spans="1:32" x14ac:dyDescent="0.15">
      <c r="A34" s="68">
        <v>27</v>
      </c>
      <c r="B34" s="123"/>
      <c r="C34" s="124"/>
      <c r="D34" s="125"/>
      <c r="E34" s="6"/>
      <c r="F34" s="7"/>
      <c r="G34" s="15"/>
      <c r="H34" s="14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18"/>
      <c r="AE34" s="59">
        <f t="shared" si="2"/>
        <v>0</v>
      </c>
    </row>
    <row r="35" spans="1:32" x14ac:dyDescent="0.15">
      <c r="A35" s="68">
        <v>28</v>
      </c>
      <c r="B35" s="117"/>
      <c r="C35" s="118"/>
      <c r="D35" s="119"/>
      <c r="E35" s="6"/>
      <c r="F35" s="7"/>
      <c r="G35" s="15"/>
      <c r="H35" s="14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18"/>
      <c r="AE35" s="59">
        <f t="shared" si="2"/>
        <v>0</v>
      </c>
    </row>
    <row r="36" spans="1:32" x14ac:dyDescent="0.15">
      <c r="A36" s="68">
        <v>29</v>
      </c>
      <c r="B36" s="117"/>
      <c r="C36" s="118"/>
      <c r="D36" s="119"/>
      <c r="E36" s="6"/>
      <c r="F36" s="7"/>
      <c r="G36" s="15"/>
      <c r="H36" s="14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18"/>
      <c r="AE36" s="59">
        <f t="shared" si="2"/>
        <v>0</v>
      </c>
    </row>
    <row r="37" spans="1:32" x14ac:dyDescent="0.15">
      <c r="A37" s="68">
        <v>30</v>
      </c>
      <c r="B37" s="117"/>
      <c r="C37" s="118"/>
      <c r="D37" s="119"/>
      <c r="E37" s="6"/>
      <c r="F37" s="7"/>
      <c r="G37" s="15"/>
      <c r="H37" s="14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18"/>
      <c r="AE37" s="59">
        <f t="shared" si="2"/>
        <v>0</v>
      </c>
    </row>
    <row r="38" spans="1:32" x14ac:dyDescent="0.15">
      <c r="A38" s="68">
        <v>31</v>
      </c>
      <c r="B38" s="117"/>
      <c r="C38" s="118"/>
      <c r="D38" s="119"/>
      <c r="E38" s="6"/>
      <c r="F38" s="7"/>
      <c r="G38" s="15"/>
      <c r="H38" s="14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18"/>
      <c r="AE38" s="59">
        <f t="shared" si="2"/>
        <v>0</v>
      </c>
    </row>
    <row r="39" spans="1:32" x14ac:dyDescent="0.15">
      <c r="A39" s="68">
        <v>32</v>
      </c>
      <c r="B39" s="117"/>
      <c r="C39" s="118"/>
      <c r="D39" s="119"/>
      <c r="E39" s="6"/>
      <c r="F39" s="7"/>
      <c r="G39" s="15"/>
      <c r="H39" s="14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18"/>
      <c r="AE39" s="59">
        <f t="shared" ref="AE39:AE55" si="3">SUM(H39:AD39)</f>
        <v>0</v>
      </c>
    </row>
    <row r="40" spans="1:32" x14ac:dyDescent="0.15">
      <c r="A40" s="68">
        <v>33</v>
      </c>
      <c r="B40" s="117"/>
      <c r="C40" s="118"/>
      <c r="D40" s="119"/>
      <c r="E40" s="6"/>
      <c r="F40" s="5"/>
      <c r="G40" s="16"/>
      <c r="H40" s="26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8"/>
      <c r="AE40" s="59">
        <f t="shared" si="3"/>
        <v>0</v>
      </c>
    </row>
    <row r="41" spans="1:32" x14ac:dyDescent="0.15">
      <c r="A41" s="68">
        <v>34</v>
      </c>
      <c r="B41" s="117"/>
      <c r="C41" s="118"/>
      <c r="D41" s="119"/>
      <c r="E41" s="12"/>
      <c r="F41" s="7"/>
      <c r="G41" s="15"/>
      <c r="H41" s="14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8"/>
      <c r="AE41" s="59">
        <f t="shared" si="3"/>
        <v>0</v>
      </c>
    </row>
    <row r="42" spans="1:32" x14ac:dyDescent="0.15">
      <c r="A42" s="68">
        <v>35</v>
      </c>
      <c r="B42" s="117"/>
      <c r="C42" s="118"/>
      <c r="D42" s="119"/>
      <c r="E42" s="6"/>
      <c r="F42" s="8"/>
      <c r="G42" s="15"/>
      <c r="H42" s="29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30"/>
      <c r="AE42" s="59">
        <f t="shared" si="3"/>
        <v>0</v>
      </c>
    </row>
    <row r="43" spans="1:32" x14ac:dyDescent="0.15">
      <c r="A43" s="68">
        <v>36</v>
      </c>
      <c r="B43" s="117"/>
      <c r="C43" s="118"/>
      <c r="D43" s="119"/>
      <c r="E43" s="6"/>
      <c r="F43" s="7"/>
      <c r="G43" s="22"/>
      <c r="H43" s="14"/>
      <c r="I43" s="9"/>
      <c r="J43" s="9"/>
      <c r="K43" s="9"/>
      <c r="L43" s="9"/>
      <c r="M43" s="9"/>
      <c r="N43" s="9"/>
      <c r="O43" s="10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8"/>
      <c r="AE43" s="59">
        <f t="shared" si="3"/>
        <v>0</v>
      </c>
    </row>
    <row r="44" spans="1:32" x14ac:dyDescent="0.15">
      <c r="A44" s="68">
        <v>37</v>
      </c>
      <c r="B44" s="117"/>
      <c r="C44" s="118"/>
      <c r="D44" s="119"/>
      <c r="E44" s="6"/>
      <c r="F44" s="8"/>
      <c r="G44" s="15"/>
      <c r="H44" s="29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30"/>
      <c r="AE44" s="59">
        <f t="shared" si="3"/>
        <v>0</v>
      </c>
    </row>
    <row r="45" spans="1:32" x14ac:dyDescent="0.15">
      <c r="A45" s="68">
        <v>38</v>
      </c>
      <c r="B45" s="117"/>
      <c r="C45" s="118"/>
      <c r="D45" s="119"/>
      <c r="E45" s="6"/>
      <c r="F45" s="7"/>
      <c r="G45" s="22"/>
      <c r="H45" s="14"/>
      <c r="I45" s="9"/>
      <c r="J45" s="9"/>
      <c r="K45" s="9"/>
      <c r="L45" s="9"/>
      <c r="M45" s="9"/>
      <c r="N45" s="9"/>
      <c r="O45" s="10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8"/>
      <c r="AE45" s="59">
        <f t="shared" si="3"/>
        <v>0</v>
      </c>
    </row>
    <row r="46" spans="1:32" x14ac:dyDescent="0.15">
      <c r="A46" s="69">
        <v>39</v>
      </c>
      <c r="B46" s="117"/>
      <c r="C46" s="118"/>
      <c r="D46" s="119"/>
      <c r="E46" s="6"/>
      <c r="F46" s="7"/>
      <c r="G46" s="22"/>
      <c r="H46" s="14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18"/>
      <c r="AE46" s="59">
        <f t="shared" si="3"/>
        <v>0</v>
      </c>
    </row>
    <row r="47" spans="1:32" x14ac:dyDescent="0.15">
      <c r="A47" s="69">
        <v>40</v>
      </c>
      <c r="B47" s="117"/>
      <c r="C47" s="118"/>
      <c r="D47" s="119"/>
      <c r="E47" s="6"/>
      <c r="F47" s="7"/>
      <c r="G47" s="22"/>
      <c r="H47" s="14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18"/>
      <c r="AE47" s="59">
        <f t="shared" si="3"/>
        <v>0</v>
      </c>
    </row>
    <row r="48" spans="1:32" x14ac:dyDescent="0.15">
      <c r="A48" s="68">
        <v>41</v>
      </c>
      <c r="B48" s="126"/>
      <c r="C48" s="127"/>
      <c r="D48" s="128"/>
      <c r="E48" s="23"/>
      <c r="F48" s="25"/>
      <c r="G48" s="15"/>
      <c r="H48" s="14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0"/>
      <c r="AD48" s="18"/>
      <c r="AE48" s="59">
        <f t="shared" si="3"/>
        <v>0</v>
      </c>
    </row>
    <row r="49" spans="1:32" x14ac:dyDescent="0.15">
      <c r="A49" s="68">
        <v>42</v>
      </c>
      <c r="B49" s="117"/>
      <c r="C49" s="118"/>
      <c r="D49" s="119"/>
      <c r="E49" s="6"/>
      <c r="F49" s="7"/>
      <c r="G49" s="22"/>
      <c r="H49" s="14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18"/>
      <c r="AE49" s="59">
        <f t="shared" si="3"/>
        <v>0</v>
      </c>
    </row>
    <row r="50" spans="1:32" x14ac:dyDescent="0.15">
      <c r="A50" s="68">
        <v>43</v>
      </c>
      <c r="B50" s="117"/>
      <c r="C50" s="118"/>
      <c r="D50" s="119"/>
      <c r="E50" s="6"/>
      <c r="F50" s="7"/>
      <c r="G50" s="22"/>
      <c r="H50" s="14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18"/>
      <c r="AE50" s="59">
        <f t="shared" si="3"/>
        <v>0</v>
      </c>
    </row>
    <row r="51" spans="1:32" x14ac:dyDescent="0.15">
      <c r="A51" s="68">
        <v>44</v>
      </c>
      <c r="B51" s="117"/>
      <c r="C51" s="118"/>
      <c r="D51" s="119"/>
      <c r="E51" s="6"/>
      <c r="F51" s="39"/>
      <c r="G51" s="23"/>
      <c r="H51" s="40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2"/>
      <c r="AE51" s="59">
        <f t="shared" si="3"/>
        <v>0</v>
      </c>
    </row>
    <row r="52" spans="1:32" x14ac:dyDescent="0.15">
      <c r="A52" s="68">
        <v>45</v>
      </c>
      <c r="B52" s="117"/>
      <c r="C52" s="118"/>
      <c r="D52" s="119"/>
      <c r="E52" s="6"/>
      <c r="F52" s="7"/>
      <c r="G52" s="15"/>
      <c r="H52" s="14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18"/>
      <c r="AE52" s="59">
        <f t="shared" si="3"/>
        <v>0</v>
      </c>
    </row>
    <row r="53" spans="1:32" x14ac:dyDescent="0.15">
      <c r="A53" s="68">
        <v>46</v>
      </c>
      <c r="B53" s="117"/>
      <c r="C53" s="118"/>
      <c r="D53" s="119"/>
      <c r="E53" s="6"/>
      <c r="F53" s="7"/>
      <c r="G53" s="15"/>
      <c r="H53" s="14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18"/>
      <c r="AE53" s="59">
        <f t="shared" si="3"/>
        <v>0</v>
      </c>
    </row>
    <row r="54" spans="1:32" x14ac:dyDescent="0.15">
      <c r="A54" s="68">
        <v>47</v>
      </c>
      <c r="B54" s="120"/>
      <c r="C54" s="121"/>
      <c r="D54" s="122"/>
      <c r="E54" s="6"/>
      <c r="F54" s="7"/>
      <c r="G54" s="15"/>
      <c r="H54" s="14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8"/>
      <c r="AE54" s="59">
        <f t="shared" si="3"/>
        <v>0</v>
      </c>
    </row>
    <row r="55" spans="1:32" x14ac:dyDescent="0.15">
      <c r="A55" s="68">
        <v>48</v>
      </c>
      <c r="B55" s="123"/>
      <c r="C55" s="124"/>
      <c r="D55" s="125"/>
      <c r="E55" s="6"/>
      <c r="F55" s="7"/>
      <c r="G55" s="15"/>
      <c r="H55" s="14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18"/>
      <c r="AE55" s="59">
        <f t="shared" si="3"/>
        <v>0</v>
      </c>
    </row>
    <row r="56" spans="1:32" x14ac:dyDescent="0.15">
      <c r="A56" s="68">
        <v>49</v>
      </c>
      <c r="B56" s="123"/>
      <c r="C56" s="124"/>
      <c r="D56" s="125"/>
      <c r="E56" s="6"/>
      <c r="F56" s="7"/>
      <c r="G56" s="15"/>
      <c r="H56" s="14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18"/>
      <c r="AE56" s="59">
        <f t="shared" ref="AE56:AE79" si="4">SUM(H56:AD56)</f>
        <v>0</v>
      </c>
    </row>
    <row r="57" spans="1:32" x14ac:dyDescent="0.15">
      <c r="A57" s="68">
        <v>50</v>
      </c>
      <c r="B57" s="123"/>
      <c r="C57" s="124"/>
      <c r="D57" s="125"/>
      <c r="E57" s="6"/>
      <c r="F57" s="7"/>
      <c r="G57" s="15"/>
      <c r="H57" s="14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18"/>
      <c r="AE57" s="59">
        <f t="shared" si="4"/>
        <v>0</v>
      </c>
    </row>
    <row r="58" spans="1:32" x14ac:dyDescent="0.15">
      <c r="A58" s="68">
        <v>51</v>
      </c>
      <c r="B58" s="123"/>
      <c r="C58" s="124"/>
      <c r="D58" s="125"/>
      <c r="E58" s="6"/>
      <c r="F58" s="7"/>
      <c r="G58" s="15"/>
      <c r="H58" s="14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18"/>
      <c r="AE58" s="59">
        <f t="shared" si="4"/>
        <v>0</v>
      </c>
      <c r="AF58" s="2"/>
    </row>
    <row r="59" spans="1:32" x14ac:dyDescent="0.15">
      <c r="A59" s="68">
        <v>52</v>
      </c>
      <c r="B59" s="123"/>
      <c r="C59" s="124"/>
      <c r="D59" s="125"/>
      <c r="E59" s="6"/>
      <c r="F59" s="7"/>
      <c r="G59" s="15"/>
      <c r="H59" s="14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18"/>
      <c r="AE59" s="59">
        <f t="shared" si="4"/>
        <v>0</v>
      </c>
    </row>
    <row r="60" spans="1:32" x14ac:dyDescent="0.15">
      <c r="A60" s="68">
        <v>53</v>
      </c>
      <c r="B60" s="117"/>
      <c r="C60" s="118"/>
      <c r="D60" s="119"/>
      <c r="E60" s="6"/>
      <c r="F60" s="7"/>
      <c r="G60" s="15"/>
      <c r="H60" s="14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8"/>
      <c r="AE60" s="59">
        <f t="shared" si="4"/>
        <v>0</v>
      </c>
    </row>
    <row r="61" spans="1:32" x14ac:dyDescent="0.15">
      <c r="A61" s="68">
        <v>54</v>
      </c>
      <c r="B61" s="117"/>
      <c r="C61" s="118"/>
      <c r="D61" s="119"/>
      <c r="E61" s="6"/>
      <c r="F61" s="7"/>
      <c r="G61" s="15"/>
      <c r="H61" s="1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18"/>
      <c r="AE61" s="59">
        <f t="shared" si="4"/>
        <v>0</v>
      </c>
    </row>
    <row r="62" spans="1:32" x14ac:dyDescent="0.15">
      <c r="A62" s="68">
        <v>55</v>
      </c>
      <c r="B62" s="117"/>
      <c r="C62" s="118"/>
      <c r="D62" s="119"/>
      <c r="E62" s="6"/>
      <c r="F62" s="7"/>
      <c r="G62" s="15"/>
      <c r="H62" s="1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18"/>
      <c r="AE62" s="59">
        <f t="shared" si="4"/>
        <v>0</v>
      </c>
    </row>
    <row r="63" spans="1:32" x14ac:dyDescent="0.15">
      <c r="A63" s="68">
        <v>56</v>
      </c>
      <c r="B63" s="117"/>
      <c r="C63" s="118"/>
      <c r="D63" s="119"/>
      <c r="E63" s="6"/>
      <c r="F63" s="7"/>
      <c r="G63" s="15"/>
      <c r="H63" s="1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18"/>
      <c r="AE63" s="59">
        <f t="shared" si="4"/>
        <v>0</v>
      </c>
    </row>
    <row r="64" spans="1:32" x14ac:dyDescent="0.15">
      <c r="A64" s="68">
        <v>57</v>
      </c>
      <c r="B64" s="117"/>
      <c r="C64" s="118"/>
      <c r="D64" s="119"/>
      <c r="E64" s="6"/>
      <c r="F64" s="7"/>
      <c r="G64" s="15"/>
      <c r="H64" s="1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18"/>
      <c r="AE64" s="59">
        <f t="shared" si="4"/>
        <v>0</v>
      </c>
    </row>
    <row r="65" spans="1:31" x14ac:dyDescent="0.15">
      <c r="A65" s="68">
        <v>58</v>
      </c>
      <c r="B65" s="117"/>
      <c r="C65" s="118"/>
      <c r="D65" s="119"/>
      <c r="E65" s="6"/>
      <c r="F65" s="5"/>
      <c r="G65" s="16"/>
      <c r="H65" s="26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8"/>
      <c r="AE65" s="59">
        <f t="shared" si="4"/>
        <v>0</v>
      </c>
    </row>
    <row r="66" spans="1:31" x14ac:dyDescent="0.15">
      <c r="A66" s="68">
        <v>59</v>
      </c>
      <c r="B66" s="117"/>
      <c r="C66" s="118"/>
      <c r="D66" s="119"/>
      <c r="E66" s="12"/>
      <c r="F66" s="7"/>
      <c r="G66" s="15"/>
      <c r="H66" s="1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18"/>
      <c r="AE66" s="59">
        <f t="shared" si="4"/>
        <v>0</v>
      </c>
    </row>
    <row r="67" spans="1:31" x14ac:dyDescent="0.15">
      <c r="A67" s="68">
        <v>60</v>
      </c>
      <c r="B67" s="117"/>
      <c r="C67" s="118"/>
      <c r="D67" s="119"/>
      <c r="E67" s="6"/>
      <c r="F67" s="8"/>
      <c r="G67" s="15"/>
      <c r="H67" s="29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30"/>
      <c r="AE67" s="59">
        <f t="shared" si="4"/>
        <v>0</v>
      </c>
    </row>
    <row r="68" spans="1:31" x14ac:dyDescent="0.15">
      <c r="A68" s="68">
        <v>61</v>
      </c>
      <c r="B68" s="117"/>
      <c r="C68" s="118"/>
      <c r="D68" s="119"/>
      <c r="E68" s="6"/>
      <c r="F68" s="7"/>
      <c r="G68" s="22"/>
      <c r="H68" s="14"/>
      <c r="I68" s="9"/>
      <c r="J68" s="9"/>
      <c r="K68" s="9"/>
      <c r="L68" s="9"/>
      <c r="M68" s="9"/>
      <c r="N68" s="9"/>
      <c r="O68" s="10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18"/>
      <c r="AE68" s="59">
        <f t="shared" si="4"/>
        <v>0</v>
      </c>
    </row>
    <row r="69" spans="1:31" x14ac:dyDescent="0.15">
      <c r="A69" s="68">
        <v>62</v>
      </c>
      <c r="B69" s="117"/>
      <c r="C69" s="118"/>
      <c r="D69" s="119"/>
      <c r="E69" s="6"/>
      <c r="F69" s="8"/>
      <c r="G69" s="15"/>
      <c r="H69" s="29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30"/>
      <c r="AE69" s="59">
        <f t="shared" si="4"/>
        <v>0</v>
      </c>
    </row>
    <row r="70" spans="1:31" x14ac:dyDescent="0.15">
      <c r="A70" s="68">
        <v>63</v>
      </c>
      <c r="B70" s="117"/>
      <c r="C70" s="118"/>
      <c r="D70" s="119"/>
      <c r="E70" s="6"/>
      <c r="F70" s="7"/>
      <c r="G70" s="22"/>
      <c r="H70" s="14"/>
      <c r="I70" s="9"/>
      <c r="J70" s="9"/>
      <c r="K70" s="9"/>
      <c r="L70" s="9"/>
      <c r="M70" s="9"/>
      <c r="N70" s="9"/>
      <c r="O70" s="10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18"/>
      <c r="AE70" s="59">
        <f t="shared" si="4"/>
        <v>0</v>
      </c>
    </row>
    <row r="71" spans="1:31" x14ac:dyDescent="0.15">
      <c r="A71" s="69">
        <v>64</v>
      </c>
      <c r="B71" s="117"/>
      <c r="C71" s="118"/>
      <c r="D71" s="119"/>
      <c r="E71" s="6"/>
      <c r="F71" s="7"/>
      <c r="G71" s="22"/>
      <c r="H71" s="14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18"/>
      <c r="AE71" s="59">
        <f t="shared" si="4"/>
        <v>0</v>
      </c>
    </row>
    <row r="72" spans="1:31" x14ac:dyDescent="0.15">
      <c r="A72" s="69">
        <v>65</v>
      </c>
      <c r="B72" s="117"/>
      <c r="C72" s="118"/>
      <c r="D72" s="119"/>
      <c r="E72" s="6"/>
      <c r="F72" s="7"/>
      <c r="G72" s="22"/>
      <c r="H72" s="14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8"/>
      <c r="AE72" s="59">
        <f t="shared" si="4"/>
        <v>0</v>
      </c>
    </row>
    <row r="73" spans="1:31" x14ac:dyDescent="0.15">
      <c r="A73" s="68">
        <v>66</v>
      </c>
      <c r="B73" s="126"/>
      <c r="C73" s="127"/>
      <c r="D73" s="128"/>
      <c r="E73" s="23"/>
      <c r="F73" s="25"/>
      <c r="G73" s="15"/>
      <c r="H73" s="14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0"/>
      <c r="AD73" s="18"/>
      <c r="AE73" s="59">
        <f t="shared" si="4"/>
        <v>0</v>
      </c>
    </row>
    <row r="74" spans="1:31" x14ac:dyDescent="0.15">
      <c r="A74" s="68">
        <v>67</v>
      </c>
      <c r="B74" s="117"/>
      <c r="C74" s="118"/>
      <c r="D74" s="119"/>
      <c r="E74" s="6"/>
      <c r="F74" s="7"/>
      <c r="G74" s="22"/>
      <c r="H74" s="14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18"/>
      <c r="AE74" s="59">
        <f t="shared" si="4"/>
        <v>0</v>
      </c>
    </row>
    <row r="75" spans="1:31" x14ac:dyDescent="0.15">
      <c r="A75" s="68">
        <v>68</v>
      </c>
      <c r="B75" s="117"/>
      <c r="C75" s="118"/>
      <c r="D75" s="119"/>
      <c r="E75" s="6"/>
      <c r="F75" s="7"/>
      <c r="G75" s="22"/>
      <c r="H75" s="14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18"/>
      <c r="AE75" s="59">
        <f t="shared" si="4"/>
        <v>0</v>
      </c>
    </row>
    <row r="76" spans="1:31" x14ac:dyDescent="0.15">
      <c r="A76" s="68">
        <v>69</v>
      </c>
      <c r="B76" s="117"/>
      <c r="C76" s="118"/>
      <c r="D76" s="119"/>
      <c r="E76" s="6"/>
      <c r="F76" s="39"/>
      <c r="G76" s="23"/>
      <c r="H76" s="40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2"/>
      <c r="AE76" s="59">
        <f t="shared" si="4"/>
        <v>0</v>
      </c>
    </row>
    <row r="77" spans="1:31" x14ac:dyDescent="0.15">
      <c r="A77" s="68">
        <v>70</v>
      </c>
      <c r="B77" s="117"/>
      <c r="C77" s="118"/>
      <c r="D77" s="119"/>
      <c r="E77" s="6"/>
      <c r="F77" s="7"/>
      <c r="G77" s="15"/>
      <c r="H77" s="14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18"/>
      <c r="AE77" s="59">
        <f t="shared" si="4"/>
        <v>0</v>
      </c>
    </row>
    <row r="78" spans="1:31" x14ac:dyDescent="0.15">
      <c r="A78" s="68">
        <v>71</v>
      </c>
      <c r="B78" s="117"/>
      <c r="C78" s="118"/>
      <c r="D78" s="119"/>
      <c r="E78" s="6"/>
      <c r="F78" s="7"/>
      <c r="G78" s="15"/>
      <c r="H78" s="14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18"/>
      <c r="AE78" s="59">
        <f t="shared" si="4"/>
        <v>0</v>
      </c>
    </row>
    <row r="79" spans="1:31" x14ac:dyDescent="0.15">
      <c r="A79" s="68">
        <v>72</v>
      </c>
      <c r="B79" s="120"/>
      <c r="C79" s="121"/>
      <c r="D79" s="122"/>
      <c r="E79" s="6"/>
      <c r="F79" s="7"/>
      <c r="G79" s="15"/>
      <c r="H79" s="14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18"/>
      <c r="AE79" s="59">
        <f t="shared" si="4"/>
        <v>0</v>
      </c>
    </row>
    <row r="80" spans="1:31" x14ac:dyDescent="0.15">
      <c r="A80" s="68">
        <v>73</v>
      </c>
      <c r="B80" s="123"/>
      <c r="C80" s="124"/>
      <c r="D80" s="125"/>
      <c r="E80" s="6"/>
      <c r="F80" s="7"/>
      <c r="G80" s="15"/>
      <c r="H80" s="1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8"/>
      <c r="AE80" s="59">
        <f>SUM(H80:AD80)</f>
        <v>0</v>
      </c>
    </row>
    <row r="81" spans="1:31" x14ac:dyDescent="0.15">
      <c r="A81" s="68">
        <v>74</v>
      </c>
      <c r="B81" s="123"/>
      <c r="C81" s="124"/>
      <c r="D81" s="125"/>
      <c r="E81" s="6"/>
      <c r="F81" s="7"/>
      <c r="G81" s="15"/>
      <c r="H81" s="14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18"/>
      <c r="AE81" s="59">
        <f>SUM(H81:AD81)</f>
        <v>0</v>
      </c>
    </row>
    <row r="82" spans="1:31" ht="14" thickBot="1" x14ac:dyDescent="0.2">
      <c r="A82" s="70">
        <v>75</v>
      </c>
      <c r="B82" s="166"/>
      <c r="C82" s="167"/>
      <c r="D82" s="168"/>
      <c r="E82" s="6"/>
      <c r="F82" s="21"/>
      <c r="G82" s="23"/>
      <c r="H82" s="1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20"/>
      <c r="AE82" s="60">
        <f>SUM(H82:AD82)</f>
        <v>0</v>
      </c>
    </row>
    <row r="83" spans="1:31" ht="14" thickBot="1" x14ac:dyDescent="0.2">
      <c r="A83" s="62"/>
      <c r="B83" s="162" t="s">
        <v>19</v>
      </c>
      <c r="C83" s="162"/>
      <c r="D83" s="163"/>
      <c r="E83" s="63"/>
      <c r="F83" s="64">
        <f>SUM(F8:F82)</f>
        <v>488</v>
      </c>
      <c r="G83" s="64"/>
      <c r="H83" s="65">
        <f t="shared" ref="H83:AE83" si="5">SUM(H8:H82)</f>
        <v>20</v>
      </c>
      <c r="I83" s="66">
        <f t="shared" si="5"/>
        <v>28</v>
      </c>
      <c r="J83" s="66">
        <f t="shared" si="5"/>
        <v>35</v>
      </c>
      <c r="K83" s="66">
        <f t="shared" si="5"/>
        <v>62</v>
      </c>
      <c r="L83" s="66">
        <f t="shared" si="5"/>
        <v>40</v>
      </c>
      <c r="M83" s="66">
        <f t="shared" si="5"/>
        <v>60</v>
      </c>
      <c r="N83" s="66">
        <f t="shared" si="5"/>
        <v>28</v>
      </c>
      <c r="O83" s="66">
        <f t="shared" si="5"/>
        <v>95</v>
      </c>
      <c r="P83" s="66">
        <f t="shared" si="5"/>
        <v>90</v>
      </c>
      <c r="Q83" s="66">
        <f t="shared" si="5"/>
        <v>30</v>
      </c>
      <c r="R83" s="66">
        <f t="shared" si="5"/>
        <v>0</v>
      </c>
      <c r="S83" s="66">
        <f t="shared" si="5"/>
        <v>0</v>
      </c>
      <c r="T83" s="66">
        <f t="shared" si="5"/>
        <v>0</v>
      </c>
      <c r="U83" s="66">
        <f t="shared" si="5"/>
        <v>0</v>
      </c>
      <c r="V83" s="66">
        <f t="shared" si="5"/>
        <v>0</v>
      </c>
      <c r="W83" s="66">
        <f t="shared" si="5"/>
        <v>0</v>
      </c>
      <c r="X83" s="66">
        <f t="shared" si="5"/>
        <v>0</v>
      </c>
      <c r="Y83" s="66">
        <f t="shared" si="5"/>
        <v>0</v>
      </c>
      <c r="Z83" s="66">
        <f t="shared" si="5"/>
        <v>0</v>
      </c>
      <c r="AA83" s="66">
        <f t="shared" si="5"/>
        <v>0</v>
      </c>
      <c r="AB83" s="66">
        <f t="shared" si="5"/>
        <v>0</v>
      </c>
      <c r="AC83" s="66">
        <f t="shared" si="5"/>
        <v>0</v>
      </c>
      <c r="AD83" s="67">
        <f t="shared" si="5"/>
        <v>0</v>
      </c>
      <c r="AE83" s="61">
        <f t="shared" si="5"/>
        <v>488</v>
      </c>
    </row>
  </sheetData>
  <sheetProtection insertColumns="0" insertRows="0" deleteColumns="0" deleteRows="0"/>
  <mergeCells count="98">
    <mergeCell ref="A1:AE1"/>
    <mergeCell ref="D2:AE2"/>
    <mergeCell ref="H6:AE6"/>
    <mergeCell ref="B50:D50"/>
    <mergeCell ref="B7:D7"/>
    <mergeCell ref="B39:D39"/>
    <mergeCell ref="B40:D40"/>
    <mergeCell ref="B41:D41"/>
    <mergeCell ref="B38:D38"/>
    <mergeCell ref="B16:D16"/>
    <mergeCell ref="B82:D82"/>
    <mergeCell ref="B45:D45"/>
    <mergeCell ref="B42:D42"/>
    <mergeCell ref="B43:D43"/>
    <mergeCell ref="B48:D48"/>
    <mergeCell ref="B49:D49"/>
    <mergeCell ref="B46:D46"/>
    <mergeCell ref="B47:D47"/>
    <mergeCell ref="B51:D51"/>
    <mergeCell ref="B57:D57"/>
    <mergeCell ref="A2:B2"/>
    <mergeCell ref="B17:D17"/>
    <mergeCell ref="B20:D20"/>
    <mergeCell ref="B18:D18"/>
    <mergeCell ref="B19:D19"/>
    <mergeCell ref="B83:D83"/>
    <mergeCell ref="D3:F3"/>
    <mergeCell ref="D4:F4"/>
    <mergeCell ref="D5:F5"/>
    <mergeCell ref="A5:B5"/>
    <mergeCell ref="B14:D14"/>
    <mergeCell ref="B15:D15"/>
    <mergeCell ref="B36:D36"/>
    <mergeCell ref="B33:D33"/>
    <mergeCell ref="A3:B3"/>
    <mergeCell ref="B11:D11"/>
    <mergeCell ref="B10:D10"/>
    <mergeCell ref="B27:D27"/>
    <mergeCell ref="B13:D13"/>
    <mergeCell ref="A4:B4"/>
    <mergeCell ref="B12:D12"/>
    <mergeCell ref="G3:H3"/>
    <mergeCell ref="G4:H4"/>
    <mergeCell ref="G5:H5"/>
    <mergeCell ref="B44:D44"/>
    <mergeCell ref="A6:D6"/>
    <mergeCell ref="B8:D8"/>
    <mergeCell ref="B9:D9"/>
    <mergeCell ref="B28:D28"/>
    <mergeCell ref="B29:D29"/>
    <mergeCell ref="U3:AE3"/>
    <mergeCell ref="P5:AE5"/>
    <mergeCell ref="Q4:AD4"/>
    <mergeCell ref="P3:T3"/>
    <mergeCell ref="B22:D22"/>
    <mergeCell ref="B23:D23"/>
    <mergeCell ref="B21:D21"/>
    <mergeCell ref="I3:O3"/>
    <mergeCell ref="I4:O4"/>
    <mergeCell ref="I5:O5"/>
    <mergeCell ref="B37:D37"/>
    <mergeCell ref="B24:D24"/>
    <mergeCell ref="B30:D30"/>
    <mergeCell ref="B31:D31"/>
    <mergeCell ref="B35:D35"/>
    <mergeCell ref="B34:D34"/>
    <mergeCell ref="B25:D25"/>
    <mergeCell ref="B26:D26"/>
    <mergeCell ref="B32:D32"/>
    <mergeCell ref="B56:D56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B63:D63"/>
    <mergeCell ref="B64:D64"/>
    <mergeCell ref="B76:D76"/>
    <mergeCell ref="B65:D65"/>
    <mergeCell ref="B66:D66"/>
    <mergeCell ref="B67:D67"/>
    <mergeCell ref="B68:D68"/>
    <mergeCell ref="B69:D69"/>
    <mergeCell ref="B70:D70"/>
    <mergeCell ref="B77:D77"/>
    <mergeCell ref="B78:D78"/>
    <mergeCell ref="B79:D79"/>
    <mergeCell ref="B80:D80"/>
    <mergeCell ref="B81:D81"/>
    <mergeCell ref="B71:D71"/>
    <mergeCell ref="B72:D72"/>
    <mergeCell ref="B73:D73"/>
    <mergeCell ref="B74:D74"/>
    <mergeCell ref="B75:D75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  <ignoredErrors>
    <ignoredError sqref="I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 enableFormatConditionsCalculation="0">
    <pageSetUpPr fitToPage="1"/>
  </sheetPr>
  <dimension ref="A1:AE83"/>
  <sheetViews>
    <sheetView showRuler="0" workbookViewId="0">
      <selection activeCell="G13" sqref="G13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6.6640625" customWidth="1"/>
    <col min="7" max="7" width="10.33203125" customWidth="1"/>
    <col min="8" max="30" width="2.83203125" customWidth="1"/>
    <col min="31" max="31" width="3.5" customWidth="1"/>
  </cols>
  <sheetData>
    <row r="1" spans="1:31" s="3" customFormat="1" ht="18" x14ac:dyDescent="0.2">
      <c r="A1" s="169" t="s">
        <v>20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1"/>
    </row>
    <row r="2" spans="1:31" s="3" customFormat="1" ht="19" thickBot="1" x14ac:dyDescent="0.25">
      <c r="A2" s="157" t="s">
        <v>11</v>
      </c>
      <c r="B2" s="158"/>
      <c r="C2" s="44"/>
      <c r="D2" s="172" t="str">
        <f>Basplan!D2</f>
        <v>Undsättningsrobot</v>
      </c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3"/>
    </row>
    <row r="3" spans="1:31" ht="16" x14ac:dyDescent="0.2">
      <c r="A3" s="135" t="s">
        <v>1</v>
      </c>
      <c r="B3" s="136"/>
      <c r="C3" s="45"/>
      <c r="D3" s="164">
        <f>Basplan!D3</f>
        <v>4</v>
      </c>
      <c r="E3" s="164"/>
      <c r="F3" s="165"/>
      <c r="G3" s="135" t="s">
        <v>2</v>
      </c>
      <c r="H3" s="136"/>
      <c r="I3" s="140">
        <v>40580</v>
      </c>
      <c r="J3" s="140"/>
      <c r="K3" s="140"/>
      <c r="L3" s="140"/>
      <c r="M3" s="140"/>
      <c r="N3" s="140"/>
      <c r="O3" s="141"/>
      <c r="P3" s="135" t="s">
        <v>4</v>
      </c>
      <c r="Q3" s="136"/>
      <c r="R3" s="136"/>
      <c r="S3" s="136"/>
      <c r="T3" s="136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30"/>
    </row>
    <row r="4" spans="1:31" ht="16" x14ac:dyDescent="0.2">
      <c r="A4" s="146" t="s">
        <v>0</v>
      </c>
      <c r="B4" s="147"/>
      <c r="C4" s="45"/>
      <c r="D4" s="142" t="str">
        <f>Basplan!D4</f>
        <v>Mattias Krysander</v>
      </c>
      <c r="E4" s="142"/>
      <c r="F4" s="143"/>
      <c r="G4" s="146" t="s">
        <v>3</v>
      </c>
      <c r="H4" s="147"/>
      <c r="I4" s="142">
        <v>1.1000000000000001</v>
      </c>
      <c r="J4" s="142"/>
      <c r="K4" s="142"/>
      <c r="L4" s="142"/>
      <c r="M4" s="142"/>
      <c r="N4" s="142"/>
      <c r="O4" s="143"/>
      <c r="P4" s="46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47"/>
    </row>
    <row r="5" spans="1:31" ht="17" thickBot="1" x14ac:dyDescent="0.25">
      <c r="A5" s="148" t="s">
        <v>10</v>
      </c>
      <c r="B5" s="149"/>
      <c r="C5" s="48"/>
      <c r="D5" s="144" t="str">
        <f>Basplan!D5</f>
        <v>TSEA56</v>
      </c>
      <c r="E5" s="144"/>
      <c r="F5" s="145"/>
      <c r="G5" s="148" t="s">
        <v>18</v>
      </c>
      <c r="H5" s="149"/>
      <c r="I5" s="144" t="s">
        <v>29</v>
      </c>
      <c r="J5" s="144"/>
      <c r="K5" s="144"/>
      <c r="L5" s="144"/>
      <c r="M5" s="144"/>
      <c r="N5" s="144"/>
      <c r="O5" s="145"/>
      <c r="P5" s="131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3"/>
    </row>
    <row r="6" spans="1:31" s="1" customFormat="1" ht="17" thickBot="1" x14ac:dyDescent="0.25">
      <c r="A6" s="150" t="s">
        <v>5</v>
      </c>
      <c r="B6" s="151"/>
      <c r="C6" s="151"/>
      <c r="D6" s="151"/>
      <c r="E6" s="49"/>
      <c r="F6" s="50" t="s">
        <v>12</v>
      </c>
      <c r="G6" s="51" t="s">
        <v>6</v>
      </c>
      <c r="H6" s="150" t="s">
        <v>15</v>
      </c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74"/>
    </row>
    <row r="7" spans="1:31" ht="14" thickBot="1" x14ac:dyDescent="0.2">
      <c r="A7" s="52" t="s">
        <v>7</v>
      </c>
      <c r="B7" s="175" t="s">
        <v>8</v>
      </c>
      <c r="C7" s="176"/>
      <c r="D7" s="177"/>
      <c r="E7" s="53"/>
      <c r="F7" s="54" t="s">
        <v>13</v>
      </c>
      <c r="G7" s="54" t="s">
        <v>9</v>
      </c>
      <c r="H7" s="55">
        <v>1</v>
      </c>
      <c r="I7" s="56">
        <v>2</v>
      </c>
      <c r="J7" s="56">
        <v>3</v>
      </c>
      <c r="K7" s="56">
        <v>4</v>
      </c>
      <c r="L7" s="56">
        <v>5</v>
      </c>
      <c r="M7" s="56">
        <v>6</v>
      </c>
      <c r="N7" s="56">
        <v>7</v>
      </c>
      <c r="O7" s="56">
        <v>8</v>
      </c>
      <c r="P7" s="56">
        <v>9</v>
      </c>
      <c r="Q7" s="56">
        <v>10</v>
      </c>
      <c r="R7" s="56">
        <v>11</v>
      </c>
      <c r="S7" s="56">
        <v>12</v>
      </c>
      <c r="T7" s="56">
        <v>13</v>
      </c>
      <c r="U7" s="56">
        <v>14</v>
      </c>
      <c r="V7" s="56">
        <v>15</v>
      </c>
      <c r="W7" s="56">
        <v>16</v>
      </c>
      <c r="X7" s="56">
        <v>17</v>
      </c>
      <c r="Y7" s="56">
        <v>18</v>
      </c>
      <c r="Z7" s="56">
        <v>19</v>
      </c>
      <c r="AA7" s="56">
        <v>20</v>
      </c>
      <c r="AB7" s="56">
        <v>21</v>
      </c>
      <c r="AC7" s="56">
        <v>22</v>
      </c>
      <c r="AD7" s="56">
        <v>23</v>
      </c>
      <c r="AE7" s="57"/>
    </row>
    <row r="8" spans="1:31" ht="12.75" customHeight="1" thickBot="1" x14ac:dyDescent="0.2">
      <c r="A8" s="57">
        <f>Basplan!A8</f>
        <v>1</v>
      </c>
      <c r="B8" s="178" t="str">
        <f>Basplan!B8</f>
        <v>aktivitet 1</v>
      </c>
      <c r="C8" s="179"/>
      <c r="D8" s="180"/>
      <c r="E8" s="4"/>
      <c r="F8" s="103">
        <v>23</v>
      </c>
      <c r="G8" s="107" t="s">
        <v>38</v>
      </c>
      <c r="H8" s="83">
        <v>10</v>
      </c>
      <c r="I8" s="84">
        <v>13</v>
      </c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17"/>
      <c r="AE8" s="58">
        <f t="shared" ref="AE8:AE18" si="0">SUM(H8:AD8)</f>
        <v>23</v>
      </c>
    </row>
    <row r="9" spans="1:31" ht="12.75" customHeight="1" thickBot="1" x14ac:dyDescent="0.2">
      <c r="A9" s="57">
        <f>Basplan!A9</f>
        <v>2</v>
      </c>
      <c r="B9" s="123" t="str">
        <f>Basplan!B9</f>
        <v>aktivitet 2</v>
      </c>
      <c r="C9" s="124"/>
      <c r="D9" s="125"/>
      <c r="E9" s="6"/>
      <c r="F9" s="7">
        <v>40</v>
      </c>
      <c r="G9" s="8" t="s">
        <v>31</v>
      </c>
      <c r="H9" s="87"/>
      <c r="I9" s="88"/>
      <c r="J9" s="89">
        <v>15</v>
      </c>
      <c r="K9" s="89">
        <v>25</v>
      </c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18"/>
      <c r="AE9" s="59">
        <f t="shared" si="0"/>
        <v>40</v>
      </c>
    </row>
    <row r="10" spans="1:31" ht="12.75" customHeight="1" thickBot="1" x14ac:dyDescent="0.2">
      <c r="A10" s="57">
        <f>Basplan!A10</f>
        <v>3</v>
      </c>
      <c r="B10" s="123" t="str">
        <f>Basplan!B10</f>
        <v>aktivitet 3</v>
      </c>
      <c r="C10" s="124"/>
      <c r="D10" s="125"/>
      <c r="E10" s="6"/>
      <c r="F10" s="7">
        <v>12</v>
      </c>
      <c r="G10" s="8" t="s">
        <v>32</v>
      </c>
      <c r="H10" s="87"/>
      <c r="I10" s="88"/>
      <c r="J10" s="88"/>
      <c r="K10" s="89">
        <v>12</v>
      </c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18"/>
      <c r="AE10" s="59">
        <f t="shared" si="0"/>
        <v>12</v>
      </c>
    </row>
    <row r="11" spans="1:31" ht="12.75" customHeight="1" thickBot="1" x14ac:dyDescent="0.2">
      <c r="A11" s="57">
        <f>Basplan!A11</f>
        <v>4</v>
      </c>
      <c r="B11" s="123" t="str">
        <f>Basplan!B11</f>
        <v>testspecifikation</v>
      </c>
      <c r="C11" s="124"/>
      <c r="D11" s="125"/>
      <c r="E11" s="6"/>
      <c r="F11" s="7">
        <v>10</v>
      </c>
      <c r="G11" s="8" t="s">
        <v>34</v>
      </c>
      <c r="H11" s="87"/>
      <c r="I11" s="88"/>
      <c r="J11" s="9"/>
      <c r="K11" s="88"/>
      <c r="L11" s="89">
        <v>10</v>
      </c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18"/>
      <c r="AE11" s="59">
        <f t="shared" si="0"/>
        <v>10</v>
      </c>
    </row>
    <row r="12" spans="1:31" ht="12.75" customHeight="1" thickBot="1" x14ac:dyDescent="0.2">
      <c r="A12" s="57">
        <f>Basplan!A12</f>
        <v>5</v>
      </c>
      <c r="B12" s="123" t="str">
        <f>Basplan!B12</f>
        <v>design</v>
      </c>
      <c r="C12" s="124"/>
      <c r="D12" s="125"/>
      <c r="E12" s="6"/>
      <c r="F12" s="7">
        <v>110</v>
      </c>
      <c r="G12" s="8" t="s">
        <v>30</v>
      </c>
      <c r="H12" s="90">
        <v>10</v>
      </c>
      <c r="I12" s="89">
        <v>10</v>
      </c>
      <c r="J12" s="89">
        <v>20</v>
      </c>
      <c r="K12" s="89">
        <v>20</v>
      </c>
      <c r="L12" s="89">
        <v>20</v>
      </c>
      <c r="M12" s="89">
        <v>30</v>
      </c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18"/>
      <c r="AE12" s="59">
        <f t="shared" si="0"/>
        <v>110</v>
      </c>
    </row>
    <row r="13" spans="1:31" ht="12.75" customHeight="1" thickBot="1" x14ac:dyDescent="0.2">
      <c r="A13" s="57">
        <f>Basplan!A13</f>
        <v>6</v>
      </c>
      <c r="B13" s="117" t="str">
        <f>Basplan!B13</f>
        <v>aktivitet 6</v>
      </c>
      <c r="C13" s="118"/>
      <c r="D13" s="119"/>
      <c r="E13" s="6"/>
      <c r="F13" s="7">
        <v>13</v>
      </c>
      <c r="G13" s="8" t="s">
        <v>34</v>
      </c>
      <c r="H13" s="87"/>
      <c r="I13" s="88"/>
      <c r="J13" s="88"/>
      <c r="K13" s="88"/>
      <c r="L13" s="88"/>
      <c r="M13" s="89">
        <v>5</v>
      </c>
      <c r="N13" s="89">
        <v>8</v>
      </c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18"/>
      <c r="AE13" s="59">
        <f t="shared" si="0"/>
        <v>13</v>
      </c>
    </row>
    <row r="14" spans="1:31" ht="12.75" customHeight="1" thickBot="1" x14ac:dyDescent="0.2">
      <c r="A14" s="57">
        <f>Basplan!A14</f>
        <v>7</v>
      </c>
      <c r="B14" s="123" t="str">
        <f>Basplan!B14</f>
        <v>aktivitet 7</v>
      </c>
      <c r="C14" s="124"/>
      <c r="D14" s="125"/>
      <c r="E14" s="6"/>
      <c r="F14" s="7">
        <v>90</v>
      </c>
      <c r="G14" s="8" t="s">
        <v>38</v>
      </c>
      <c r="H14" s="87"/>
      <c r="I14" s="88"/>
      <c r="J14" s="88"/>
      <c r="K14" s="9"/>
      <c r="L14" s="9"/>
      <c r="M14" s="9"/>
      <c r="N14" s="88"/>
      <c r="O14" s="89">
        <v>40</v>
      </c>
      <c r="P14" s="89">
        <v>50</v>
      </c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18"/>
      <c r="AE14" s="59">
        <f t="shared" si="0"/>
        <v>90</v>
      </c>
    </row>
    <row r="15" spans="1:31" ht="12.75" customHeight="1" thickBot="1" x14ac:dyDescent="0.2">
      <c r="A15" s="57">
        <f>Basplan!A15</f>
        <v>8</v>
      </c>
      <c r="B15" s="123" t="str">
        <f>Basplan!B15</f>
        <v>aktivitet 8</v>
      </c>
      <c r="C15" s="124"/>
      <c r="D15" s="125"/>
      <c r="E15" s="6"/>
      <c r="F15" s="104">
        <v>110</v>
      </c>
      <c r="G15" s="8" t="s">
        <v>32</v>
      </c>
      <c r="H15" s="87"/>
      <c r="I15" s="88"/>
      <c r="J15" s="88"/>
      <c r="K15" s="88"/>
      <c r="L15" s="89">
        <v>10</v>
      </c>
      <c r="M15" s="89">
        <v>20</v>
      </c>
      <c r="N15" s="89">
        <v>20</v>
      </c>
      <c r="O15" s="89">
        <v>50</v>
      </c>
      <c r="P15" s="105">
        <v>10</v>
      </c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18"/>
      <c r="AE15" s="59">
        <f t="shared" si="0"/>
        <v>110</v>
      </c>
    </row>
    <row r="16" spans="1:31" ht="12.75" customHeight="1" thickBot="1" x14ac:dyDescent="0.2">
      <c r="A16" s="57">
        <f>Basplan!A16</f>
        <v>9</v>
      </c>
      <c r="B16" s="123" t="str">
        <f>Basplan!B16</f>
        <v>reservtid</v>
      </c>
      <c r="C16" s="124"/>
      <c r="D16" s="125"/>
      <c r="E16" s="6"/>
      <c r="F16" s="7">
        <v>45</v>
      </c>
      <c r="G16" s="8" t="s">
        <v>40</v>
      </c>
      <c r="H16" s="87"/>
      <c r="I16" s="88"/>
      <c r="J16" s="88"/>
      <c r="K16" s="88"/>
      <c r="L16" s="88"/>
      <c r="M16" s="88"/>
      <c r="N16" s="88"/>
      <c r="O16" s="88"/>
      <c r="P16" s="89">
        <v>20</v>
      </c>
      <c r="Q16" s="89">
        <v>25</v>
      </c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18"/>
      <c r="AE16" s="59">
        <f t="shared" si="0"/>
        <v>45</v>
      </c>
    </row>
    <row r="17" spans="1:31" ht="12.75" customHeight="1" thickBot="1" x14ac:dyDescent="0.2">
      <c r="A17" s="57">
        <f>Basplan!A17</f>
        <v>10</v>
      </c>
      <c r="B17" s="123" t="s">
        <v>58</v>
      </c>
      <c r="C17" s="124"/>
      <c r="D17" s="125"/>
      <c r="E17" s="6"/>
      <c r="F17" s="104">
        <v>40</v>
      </c>
      <c r="G17" s="8" t="s">
        <v>34</v>
      </c>
      <c r="H17" s="87"/>
      <c r="I17" s="88"/>
      <c r="J17" s="88"/>
      <c r="K17" s="88"/>
      <c r="L17" s="88"/>
      <c r="M17" s="88"/>
      <c r="N17" s="88"/>
      <c r="O17" s="88"/>
      <c r="P17" s="105">
        <v>10</v>
      </c>
      <c r="Q17" s="105">
        <v>10</v>
      </c>
      <c r="R17" s="105">
        <v>10</v>
      </c>
      <c r="S17" s="105">
        <v>10</v>
      </c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18"/>
      <c r="AE17" s="59">
        <f t="shared" si="0"/>
        <v>40</v>
      </c>
    </row>
    <row r="18" spans="1:31" ht="12.75" customHeight="1" thickBot="1" x14ac:dyDescent="0.2">
      <c r="A18" s="57">
        <f>Basplan!A18</f>
        <v>11</v>
      </c>
      <c r="B18" s="123" t="s">
        <v>58</v>
      </c>
      <c r="C18" s="124"/>
      <c r="D18" s="125"/>
      <c r="E18" s="6"/>
      <c r="F18" s="104">
        <v>25</v>
      </c>
      <c r="G18" s="8" t="s">
        <v>32</v>
      </c>
      <c r="H18" s="87"/>
      <c r="I18" s="88"/>
      <c r="J18" s="88"/>
      <c r="K18" s="88"/>
      <c r="L18" s="88"/>
      <c r="M18" s="88"/>
      <c r="N18" s="88"/>
      <c r="O18" s="88"/>
      <c r="P18" s="88"/>
      <c r="Q18" s="88"/>
      <c r="R18" s="105">
        <v>5</v>
      </c>
      <c r="S18" s="105">
        <v>10</v>
      </c>
      <c r="T18" s="105">
        <v>10</v>
      </c>
      <c r="U18" s="88"/>
      <c r="V18" s="88"/>
      <c r="W18" s="88"/>
      <c r="X18" s="88"/>
      <c r="Y18" s="88"/>
      <c r="Z18" s="88"/>
      <c r="AA18" s="88"/>
      <c r="AB18" s="88"/>
      <c r="AC18" s="88"/>
      <c r="AD18" s="18"/>
      <c r="AE18" s="59">
        <f t="shared" si="0"/>
        <v>25</v>
      </c>
    </row>
    <row r="19" spans="1:31" ht="12.75" customHeight="1" thickBot="1" x14ac:dyDescent="0.2">
      <c r="A19" s="57">
        <f>Basplan!A19</f>
        <v>12</v>
      </c>
      <c r="B19" s="123">
        <f>Basplan!B19</f>
        <v>0</v>
      </c>
      <c r="C19" s="124"/>
      <c r="D19" s="125"/>
      <c r="E19" s="6"/>
      <c r="F19" s="7"/>
      <c r="G19" s="15"/>
      <c r="H19" s="1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8"/>
      <c r="AE19" s="59">
        <f t="shared" ref="AE19:AE78" si="1">SUM(H19:AD19)</f>
        <v>0</v>
      </c>
    </row>
    <row r="20" spans="1:31" ht="12.75" customHeight="1" thickBot="1" x14ac:dyDescent="0.2">
      <c r="A20" s="57">
        <f>Basplan!A20</f>
        <v>13</v>
      </c>
      <c r="B20" s="123">
        <f>Basplan!B20</f>
        <v>0</v>
      </c>
      <c r="C20" s="124"/>
      <c r="D20" s="125"/>
      <c r="E20" s="6"/>
      <c r="F20" s="7"/>
      <c r="G20" s="15"/>
      <c r="H20" s="14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8"/>
      <c r="AE20" s="59">
        <f t="shared" si="1"/>
        <v>0</v>
      </c>
    </row>
    <row r="21" spans="1:31" ht="12.75" customHeight="1" thickBot="1" x14ac:dyDescent="0.2">
      <c r="A21" s="57">
        <f>Basplan!A21</f>
        <v>14</v>
      </c>
      <c r="B21" s="123">
        <f>Basplan!B21</f>
        <v>0</v>
      </c>
      <c r="C21" s="124"/>
      <c r="D21" s="125"/>
      <c r="E21" s="6"/>
      <c r="F21" s="7"/>
      <c r="G21" s="15"/>
      <c r="H21" s="14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8"/>
      <c r="AE21" s="59">
        <f t="shared" si="1"/>
        <v>0</v>
      </c>
    </row>
    <row r="22" spans="1:31" ht="12.75" customHeight="1" thickBot="1" x14ac:dyDescent="0.2">
      <c r="A22" s="57">
        <f>Basplan!A22</f>
        <v>15</v>
      </c>
      <c r="B22" s="123" t="str">
        <f>Basplan!B22</f>
        <v>projektmöten</v>
      </c>
      <c r="C22" s="124"/>
      <c r="D22" s="125"/>
      <c r="E22" s="6"/>
      <c r="F22" s="82">
        <v>25</v>
      </c>
      <c r="G22" s="25"/>
      <c r="H22" s="91"/>
      <c r="I22" s="92">
        <v>5</v>
      </c>
      <c r="J22" s="93"/>
      <c r="K22" s="92">
        <v>5</v>
      </c>
      <c r="L22" s="93"/>
      <c r="M22" s="92">
        <v>5</v>
      </c>
      <c r="N22" s="93"/>
      <c r="O22" s="92">
        <v>5</v>
      </c>
      <c r="P22" s="93"/>
      <c r="Q22" s="92">
        <v>5</v>
      </c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28"/>
      <c r="AE22" s="59">
        <f t="shared" si="1"/>
        <v>25</v>
      </c>
    </row>
    <row r="23" spans="1:31" ht="12.75" customHeight="1" thickBot="1" x14ac:dyDescent="0.2">
      <c r="A23" s="57">
        <f>Basplan!A23</f>
        <v>16</v>
      </c>
      <c r="B23" s="117">
        <f>Basplan!B23</f>
        <v>0</v>
      </c>
      <c r="C23" s="118"/>
      <c r="D23" s="119"/>
      <c r="E23" s="6"/>
      <c r="F23" s="86"/>
      <c r="G23" s="8"/>
      <c r="H23" s="14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8"/>
      <c r="AE23" s="59">
        <f t="shared" si="1"/>
        <v>0</v>
      </c>
    </row>
    <row r="24" spans="1:31" ht="12.75" customHeight="1" thickBot="1" x14ac:dyDescent="0.2">
      <c r="A24" s="57">
        <f>Basplan!A24</f>
        <v>17</v>
      </c>
      <c r="B24" s="123">
        <f>Basplan!B24</f>
        <v>0</v>
      </c>
      <c r="C24" s="124"/>
      <c r="D24" s="125"/>
      <c r="E24" s="6"/>
      <c r="F24" s="15"/>
      <c r="G24" s="8"/>
      <c r="H24" s="14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8"/>
      <c r="AE24" s="59">
        <f t="shared" si="1"/>
        <v>0</v>
      </c>
    </row>
    <row r="25" spans="1:31" ht="12.75" customHeight="1" thickBot="1" x14ac:dyDescent="0.2">
      <c r="A25" s="57">
        <f>Basplan!A25</f>
        <v>18</v>
      </c>
      <c r="B25" s="123">
        <f>Basplan!B25</f>
        <v>0</v>
      </c>
      <c r="C25" s="124"/>
      <c r="D25" s="125"/>
      <c r="E25" s="6"/>
      <c r="F25" s="86"/>
      <c r="G25" s="8"/>
      <c r="H25" s="14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18"/>
      <c r="AE25" s="59">
        <f t="shared" si="1"/>
        <v>0</v>
      </c>
    </row>
    <row r="26" spans="1:31" ht="12.75" customHeight="1" thickBot="1" x14ac:dyDescent="0.2">
      <c r="A26" s="57">
        <f>Basplan!A26</f>
        <v>19</v>
      </c>
      <c r="B26" s="123" t="str">
        <f>Basplan!B26</f>
        <v>milstolpe 1</v>
      </c>
      <c r="C26" s="124"/>
      <c r="D26" s="125"/>
      <c r="E26" s="6"/>
      <c r="F26" s="15"/>
      <c r="G26" s="8"/>
      <c r="H26" s="94"/>
      <c r="I26" s="95"/>
      <c r="J26" s="96" t="s">
        <v>43</v>
      </c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30"/>
      <c r="AE26" s="59">
        <f t="shared" si="1"/>
        <v>0</v>
      </c>
    </row>
    <row r="27" spans="1:31" ht="12.75" customHeight="1" thickBot="1" x14ac:dyDescent="0.2">
      <c r="A27" s="57">
        <f>Basplan!A27</f>
        <v>20</v>
      </c>
      <c r="B27" s="123" t="str">
        <f>Basplan!B27</f>
        <v>milstolpe 2</v>
      </c>
      <c r="C27" s="124"/>
      <c r="D27" s="125"/>
      <c r="E27" s="6"/>
      <c r="F27" s="86"/>
      <c r="G27" s="8"/>
      <c r="H27" s="87"/>
      <c r="I27" s="88"/>
      <c r="J27" s="88"/>
      <c r="K27" s="88"/>
      <c r="L27" s="88"/>
      <c r="M27" s="88"/>
      <c r="N27" s="88"/>
      <c r="O27" s="10"/>
      <c r="P27" s="97" t="s">
        <v>45</v>
      </c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18"/>
      <c r="AE27" s="59">
        <f t="shared" si="1"/>
        <v>0</v>
      </c>
    </row>
    <row r="28" spans="1:31" ht="12.75" customHeight="1" thickBot="1" x14ac:dyDescent="0.2">
      <c r="A28" s="57">
        <f>Basplan!A28</f>
        <v>21</v>
      </c>
      <c r="B28" s="123" t="str">
        <f>Basplan!B28</f>
        <v>milstolpe 3</v>
      </c>
      <c r="C28" s="124"/>
      <c r="D28" s="125"/>
      <c r="E28" s="6"/>
      <c r="F28" s="86"/>
      <c r="G28" s="8"/>
      <c r="H28" s="87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97" t="s">
        <v>51</v>
      </c>
      <c r="T28" s="88"/>
      <c r="U28" s="88"/>
      <c r="V28" s="88"/>
      <c r="W28" s="9"/>
      <c r="X28" s="9"/>
      <c r="Y28" s="9"/>
      <c r="Z28" s="9"/>
      <c r="AA28" s="9"/>
      <c r="AB28" s="9"/>
      <c r="AC28" s="88"/>
      <c r="AD28" s="18"/>
      <c r="AE28" s="59">
        <f t="shared" si="1"/>
        <v>0</v>
      </c>
    </row>
    <row r="29" spans="1:31" ht="12.75" customHeight="1" thickBot="1" x14ac:dyDescent="0.2">
      <c r="A29" s="57">
        <f>Basplan!A29</f>
        <v>22</v>
      </c>
      <c r="B29" s="123" t="str">
        <f>Basplan!B29</f>
        <v>milstolpe 4</v>
      </c>
      <c r="C29" s="124"/>
      <c r="D29" s="125"/>
      <c r="E29" s="6"/>
      <c r="F29" s="86"/>
      <c r="G29" s="8"/>
      <c r="H29" s="87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97" t="s">
        <v>45</v>
      </c>
      <c r="X29" s="9"/>
      <c r="Y29" s="9"/>
      <c r="Z29" s="9"/>
      <c r="AA29" s="9"/>
      <c r="AB29" s="9"/>
      <c r="AC29" s="88"/>
      <c r="AD29" s="18"/>
      <c r="AE29" s="59">
        <f t="shared" si="1"/>
        <v>0</v>
      </c>
    </row>
    <row r="30" spans="1:31" ht="12.75" customHeight="1" thickBot="1" x14ac:dyDescent="0.2">
      <c r="A30" s="57">
        <f>Basplan!A30</f>
        <v>23</v>
      </c>
      <c r="B30" s="123" t="str">
        <f>Basplan!B30</f>
        <v>milstolpe 5</v>
      </c>
      <c r="C30" s="124"/>
      <c r="D30" s="125"/>
      <c r="E30" s="6"/>
      <c r="F30" s="16"/>
      <c r="G30" s="8"/>
      <c r="H30" s="87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98" t="s">
        <v>43</v>
      </c>
      <c r="AD30" s="18"/>
      <c r="AE30" s="59">
        <f t="shared" si="1"/>
        <v>0</v>
      </c>
    </row>
    <row r="31" spans="1:31" ht="12.75" customHeight="1" thickBot="1" x14ac:dyDescent="0.2">
      <c r="A31" s="57">
        <f>Basplan!A31</f>
        <v>24</v>
      </c>
      <c r="B31" s="123" t="str">
        <f>Basplan!B31</f>
        <v xml:space="preserve">beslutspunkt 1 </v>
      </c>
      <c r="C31" s="124"/>
      <c r="D31" s="125"/>
      <c r="E31" s="6"/>
      <c r="F31" s="86"/>
      <c r="G31" s="8"/>
      <c r="H31" s="87"/>
      <c r="I31" s="88"/>
      <c r="J31" s="88"/>
      <c r="K31" s="99" t="s">
        <v>51</v>
      </c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18"/>
      <c r="AE31" s="59">
        <f t="shared" si="1"/>
        <v>0</v>
      </c>
    </row>
    <row r="32" spans="1:31" ht="12.75" customHeight="1" thickBot="1" x14ac:dyDescent="0.2">
      <c r="A32" s="57">
        <f>Basplan!A32</f>
        <v>25</v>
      </c>
      <c r="B32" s="123" t="str">
        <f>Basplan!B32</f>
        <v>beslutspunkt 2</v>
      </c>
      <c r="C32" s="124"/>
      <c r="D32" s="125"/>
      <c r="E32" s="6"/>
      <c r="F32" s="100"/>
      <c r="G32" s="8"/>
      <c r="H32" s="87"/>
      <c r="I32" s="88"/>
      <c r="J32" s="88"/>
      <c r="K32" s="88"/>
      <c r="L32" s="88"/>
      <c r="M32" s="88"/>
      <c r="N32" s="88"/>
      <c r="O32" s="88"/>
      <c r="P32" s="99" t="s">
        <v>43</v>
      </c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18"/>
      <c r="AE32" s="59">
        <f t="shared" si="1"/>
        <v>0</v>
      </c>
    </row>
    <row r="33" spans="1:31" ht="12.75" customHeight="1" thickBot="1" x14ac:dyDescent="0.2">
      <c r="A33" s="57">
        <f>Basplan!A33</f>
        <v>26</v>
      </c>
      <c r="B33" s="117" t="str">
        <f>Basplan!B33</f>
        <v>beslutspunkt 5</v>
      </c>
      <c r="C33" s="118"/>
      <c r="D33" s="119"/>
      <c r="E33" s="6"/>
      <c r="F33" s="101"/>
      <c r="G33" s="25"/>
      <c r="H33" s="87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102" t="s">
        <v>45</v>
      </c>
      <c r="AE33" s="59">
        <f t="shared" si="1"/>
        <v>0</v>
      </c>
    </row>
    <row r="34" spans="1:31" ht="12.75" customHeight="1" thickBot="1" x14ac:dyDescent="0.2">
      <c r="A34" s="57">
        <f>Basplan!A34</f>
        <v>27</v>
      </c>
      <c r="B34" s="123">
        <f>Basplan!B34</f>
        <v>0</v>
      </c>
      <c r="C34" s="124"/>
      <c r="D34" s="125"/>
      <c r="E34" s="6"/>
      <c r="F34" s="7"/>
      <c r="G34" s="15"/>
      <c r="H34" s="14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18"/>
      <c r="AE34" s="59">
        <f t="shared" si="1"/>
        <v>0</v>
      </c>
    </row>
    <row r="35" spans="1:31" ht="12.75" customHeight="1" thickBot="1" x14ac:dyDescent="0.2">
      <c r="A35" s="57">
        <f>Basplan!A35</f>
        <v>28</v>
      </c>
      <c r="B35" s="123">
        <f>Basplan!B35</f>
        <v>0</v>
      </c>
      <c r="C35" s="124"/>
      <c r="D35" s="125"/>
      <c r="E35" s="6"/>
      <c r="F35" s="7"/>
      <c r="G35" s="15"/>
      <c r="H35" s="14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18"/>
      <c r="AE35" s="59">
        <f t="shared" si="1"/>
        <v>0</v>
      </c>
    </row>
    <row r="36" spans="1:31" ht="12.75" customHeight="1" thickBot="1" x14ac:dyDescent="0.2">
      <c r="A36" s="57">
        <f>Basplan!A36</f>
        <v>29</v>
      </c>
      <c r="B36" s="123">
        <f>Basplan!B36</f>
        <v>0</v>
      </c>
      <c r="C36" s="124"/>
      <c r="D36" s="125"/>
      <c r="E36" s="6"/>
      <c r="F36" s="7"/>
      <c r="G36" s="15"/>
      <c r="H36" s="14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18"/>
      <c r="AE36" s="59">
        <f t="shared" si="1"/>
        <v>0</v>
      </c>
    </row>
    <row r="37" spans="1:31" ht="12.75" customHeight="1" thickBot="1" x14ac:dyDescent="0.2">
      <c r="A37" s="57">
        <f>Basplan!A37</f>
        <v>30</v>
      </c>
      <c r="B37" s="123">
        <f>Basplan!B37</f>
        <v>0</v>
      </c>
      <c r="C37" s="124"/>
      <c r="D37" s="125"/>
      <c r="E37" s="6"/>
      <c r="F37" s="7"/>
      <c r="G37" s="15"/>
      <c r="H37" s="14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18"/>
      <c r="AE37" s="59">
        <f t="shared" si="1"/>
        <v>0</v>
      </c>
    </row>
    <row r="38" spans="1:31" ht="12.75" customHeight="1" thickBot="1" x14ac:dyDescent="0.2">
      <c r="A38" s="57">
        <f>Basplan!A38</f>
        <v>31</v>
      </c>
      <c r="B38" s="123">
        <f>Basplan!B38</f>
        <v>0</v>
      </c>
      <c r="C38" s="124"/>
      <c r="D38" s="125"/>
      <c r="E38" s="6"/>
      <c r="F38" s="7"/>
      <c r="G38" s="15"/>
      <c r="H38" s="14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18"/>
      <c r="AE38" s="59">
        <f t="shared" si="1"/>
        <v>0</v>
      </c>
    </row>
    <row r="39" spans="1:31" ht="12.75" customHeight="1" thickBot="1" x14ac:dyDescent="0.2">
      <c r="A39" s="57">
        <f>Basplan!A39</f>
        <v>32</v>
      </c>
      <c r="B39" s="123">
        <f>Basplan!B39</f>
        <v>0</v>
      </c>
      <c r="C39" s="124"/>
      <c r="D39" s="125"/>
      <c r="E39" s="6"/>
      <c r="F39" s="7"/>
      <c r="G39" s="15"/>
      <c r="H39" s="14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18"/>
      <c r="AE39" s="59">
        <f t="shared" si="1"/>
        <v>0</v>
      </c>
    </row>
    <row r="40" spans="1:31" ht="12.75" customHeight="1" thickBot="1" x14ac:dyDescent="0.2">
      <c r="A40" s="57">
        <f>Basplan!A40</f>
        <v>33</v>
      </c>
      <c r="B40" s="123">
        <f>Basplan!B40</f>
        <v>0</v>
      </c>
      <c r="C40" s="124"/>
      <c r="D40" s="125"/>
      <c r="E40" s="6"/>
      <c r="F40" s="7"/>
      <c r="G40" s="15"/>
      <c r="H40" s="14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8"/>
      <c r="AE40" s="59">
        <f t="shared" si="1"/>
        <v>0</v>
      </c>
    </row>
    <row r="41" spans="1:31" ht="12.75" customHeight="1" thickBot="1" x14ac:dyDescent="0.2">
      <c r="A41" s="57">
        <f>Basplan!A41</f>
        <v>34</v>
      </c>
      <c r="B41" s="123">
        <f>Basplan!B41</f>
        <v>0</v>
      </c>
      <c r="C41" s="124"/>
      <c r="D41" s="125"/>
      <c r="E41" s="6"/>
      <c r="F41" s="7"/>
      <c r="G41" s="15"/>
      <c r="H41" s="14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8"/>
      <c r="AE41" s="59">
        <f t="shared" si="1"/>
        <v>0</v>
      </c>
    </row>
    <row r="42" spans="1:31" ht="12.75" customHeight="1" thickBot="1" x14ac:dyDescent="0.2">
      <c r="A42" s="57">
        <f>Basplan!A42</f>
        <v>35</v>
      </c>
      <c r="B42" s="123">
        <f>Basplan!B42</f>
        <v>0</v>
      </c>
      <c r="C42" s="124"/>
      <c r="D42" s="125"/>
      <c r="E42" s="6"/>
      <c r="F42" s="7"/>
      <c r="G42" s="15"/>
      <c r="H42" s="14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8"/>
      <c r="AE42" s="59">
        <f t="shared" si="1"/>
        <v>0</v>
      </c>
    </row>
    <row r="43" spans="1:31" ht="12.75" customHeight="1" thickBot="1" x14ac:dyDescent="0.2">
      <c r="A43" s="57">
        <f>Basplan!A43</f>
        <v>36</v>
      </c>
      <c r="B43" s="117">
        <f>Basplan!B43</f>
        <v>0</v>
      </c>
      <c r="C43" s="118"/>
      <c r="D43" s="119"/>
      <c r="E43" s="6"/>
      <c r="F43" s="7"/>
      <c r="G43" s="15"/>
      <c r="H43" s="14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8"/>
      <c r="AE43" s="59">
        <f t="shared" si="1"/>
        <v>0</v>
      </c>
    </row>
    <row r="44" spans="1:31" ht="12.75" customHeight="1" thickBot="1" x14ac:dyDescent="0.2">
      <c r="A44" s="57">
        <f>Basplan!A44</f>
        <v>37</v>
      </c>
      <c r="B44" s="123">
        <f>Basplan!B44</f>
        <v>0</v>
      </c>
      <c r="C44" s="124"/>
      <c r="D44" s="125"/>
      <c r="E44" s="6"/>
      <c r="F44" s="7"/>
      <c r="G44" s="15"/>
      <c r="H44" s="14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8"/>
      <c r="AE44" s="59">
        <f t="shared" si="1"/>
        <v>0</v>
      </c>
    </row>
    <row r="45" spans="1:31" ht="12.75" customHeight="1" thickBot="1" x14ac:dyDescent="0.2">
      <c r="A45" s="57">
        <f>Basplan!A45</f>
        <v>38</v>
      </c>
      <c r="B45" s="123">
        <f>Basplan!B45</f>
        <v>0</v>
      </c>
      <c r="C45" s="124"/>
      <c r="D45" s="125"/>
      <c r="E45" s="6"/>
      <c r="F45" s="7"/>
      <c r="G45" s="15"/>
      <c r="H45" s="14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8"/>
      <c r="AE45" s="59">
        <f t="shared" si="1"/>
        <v>0</v>
      </c>
    </row>
    <row r="46" spans="1:31" ht="12.75" customHeight="1" thickBot="1" x14ac:dyDescent="0.2">
      <c r="A46" s="57">
        <f>Basplan!A46</f>
        <v>39</v>
      </c>
      <c r="B46" s="123">
        <f>Basplan!B46</f>
        <v>0</v>
      </c>
      <c r="C46" s="124"/>
      <c r="D46" s="125"/>
      <c r="E46" s="6"/>
      <c r="F46" s="7"/>
      <c r="G46" s="15"/>
      <c r="H46" s="14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18"/>
      <c r="AE46" s="59">
        <f t="shared" si="1"/>
        <v>0</v>
      </c>
    </row>
    <row r="47" spans="1:31" ht="12.75" customHeight="1" thickBot="1" x14ac:dyDescent="0.2">
      <c r="A47" s="57">
        <f>Basplan!A47</f>
        <v>40</v>
      </c>
      <c r="B47" s="123">
        <f>Basplan!B47</f>
        <v>0</v>
      </c>
      <c r="C47" s="124"/>
      <c r="D47" s="125"/>
      <c r="E47" s="6"/>
      <c r="F47" s="7"/>
      <c r="G47" s="15"/>
      <c r="H47" s="14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18"/>
      <c r="AE47" s="59">
        <f t="shared" si="1"/>
        <v>0</v>
      </c>
    </row>
    <row r="48" spans="1:31" ht="12.75" customHeight="1" thickBot="1" x14ac:dyDescent="0.2">
      <c r="A48" s="57">
        <f>Basplan!A48</f>
        <v>41</v>
      </c>
      <c r="B48" s="123">
        <f>Basplan!B48</f>
        <v>0</v>
      </c>
      <c r="C48" s="124"/>
      <c r="D48" s="125"/>
      <c r="E48" s="6"/>
      <c r="F48" s="7"/>
      <c r="G48" s="15"/>
      <c r="H48" s="14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18"/>
      <c r="AE48" s="59">
        <f t="shared" si="1"/>
        <v>0</v>
      </c>
    </row>
    <row r="49" spans="1:31" ht="12.75" customHeight="1" thickBot="1" x14ac:dyDescent="0.2">
      <c r="A49" s="57">
        <f>Basplan!A49</f>
        <v>42</v>
      </c>
      <c r="B49" s="123">
        <f>Basplan!B49</f>
        <v>0</v>
      </c>
      <c r="C49" s="124"/>
      <c r="D49" s="125"/>
      <c r="E49" s="6"/>
      <c r="F49" s="7"/>
      <c r="G49" s="15"/>
      <c r="H49" s="14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18"/>
      <c r="AE49" s="59">
        <f t="shared" si="1"/>
        <v>0</v>
      </c>
    </row>
    <row r="50" spans="1:31" ht="12.75" customHeight="1" thickBot="1" x14ac:dyDescent="0.2">
      <c r="A50" s="57">
        <f>Basplan!A50</f>
        <v>43</v>
      </c>
      <c r="B50" s="123">
        <f>Basplan!B50</f>
        <v>0</v>
      </c>
      <c r="C50" s="124"/>
      <c r="D50" s="125"/>
      <c r="E50" s="6"/>
      <c r="F50" s="7"/>
      <c r="G50" s="15"/>
      <c r="H50" s="14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18"/>
      <c r="AE50" s="59">
        <f t="shared" si="1"/>
        <v>0</v>
      </c>
    </row>
    <row r="51" spans="1:31" ht="12.75" customHeight="1" thickBot="1" x14ac:dyDescent="0.2">
      <c r="A51" s="57">
        <f>Basplan!A51</f>
        <v>44</v>
      </c>
      <c r="B51" s="123">
        <f>Basplan!B51</f>
        <v>0</v>
      </c>
      <c r="C51" s="124"/>
      <c r="D51" s="125"/>
      <c r="E51" s="6"/>
      <c r="F51" s="7"/>
      <c r="G51" s="15"/>
      <c r="H51" s="14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18"/>
      <c r="AE51" s="59">
        <f t="shared" si="1"/>
        <v>0</v>
      </c>
    </row>
    <row r="52" spans="1:31" ht="12.75" customHeight="1" thickBot="1" x14ac:dyDescent="0.2">
      <c r="A52" s="57">
        <f>Basplan!A52</f>
        <v>45</v>
      </c>
      <c r="B52" s="123">
        <f>Basplan!B52</f>
        <v>0</v>
      </c>
      <c r="C52" s="124"/>
      <c r="D52" s="125"/>
      <c r="E52" s="6"/>
      <c r="F52" s="7"/>
      <c r="G52" s="15"/>
      <c r="H52" s="14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18"/>
      <c r="AE52" s="59">
        <f t="shared" si="1"/>
        <v>0</v>
      </c>
    </row>
    <row r="53" spans="1:31" ht="12.75" customHeight="1" thickBot="1" x14ac:dyDescent="0.2">
      <c r="A53" s="57">
        <f>Basplan!A53</f>
        <v>46</v>
      </c>
      <c r="B53" s="117">
        <f>Basplan!B53</f>
        <v>0</v>
      </c>
      <c r="C53" s="118"/>
      <c r="D53" s="119"/>
      <c r="E53" s="6"/>
      <c r="F53" s="7"/>
      <c r="G53" s="15"/>
      <c r="H53" s="14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18"/>
      <c r="AE53" s="59">
        <f t="shared" si="1"/>
        <v>0</v>
      </c>
    </row>
    <row r="54" spans="1:31" ht="12.75" customHeight="1" thickBot="1" x14ac:dyDescent="0.2">
      <c r="A54" s="57">
        <f>Basplan!A54</f>
        <v>47</v>
      </c>
      <c r="B54" s="123">
        <f>Basplan!B54</f>
        <v>0</v>
      </c>
      <c r="C54" s="124"/>
      <c r="D54" s="125"/>
      <c r="E54" s="6"/>
      <c r="F54" s="7"/>
      <c r="G54" s="15"/>
      <c r="H54" s="14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8"/>
      <c r="AE54" s="59">
        <f t="shared" si="1"/>
        <v>0</v>
      </c>
    </row>
    <row r="55" spans="1:31" ht="12.75" customHeight="1" thickBot="1" x14ac:dyDescent="0.2">
      <c r="A55" s="57">
        <f>Basplan!A55</f>
        <v>48</v>
      </c>
      <c r="B55" s="123">
        <f>Basplan!B55</f>
        <v>0</v>
      </c>
      <c r="C55" s="124"/>
      <c r="D55" s="125"/>
      <c r="E55" s="6"/>
      <c r="F55" s="7"/>
      <c r="G55" s="15"/>
      <c r="H55" s="14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18"/>
      <c r="AE55" s="59">
        <f t="shared" si="1"/>
        <v>0</v>
      </c>
    </row>
    <row r="56" spans="1:31" ht="12.75" customHeight="1" thickBot="1" x14ac:dyDescent="0.2">
      <c r="A56" s="57">
        <f>Basplan!A56</f>
        <v>49</v>
      </c>
      <c r="B56" s="123">
        <f>Basplan!B56</f>
        <v>0</v>
      </c>
      <c r="C56" s="124"/>
      <c r="D56" s="125"/>
      <c r="E56" s="6"/>
      <c r="F56" s="7"/>
      <c r="G56" s="15"/>
      <c r="H56" s="14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18"/>
      <c r="AE56" s="59">
        <f t="shared" si="1"/>
        <v>0</v>
      </c>
    </row>
    <row r="57" spans="1:31" ht="12.75" customHeight="1" thickBot="1" x14ac:dyDescent="0.2">
      <c r="A57" s="57">
        <f>Basplan!A57</f>
        <v>50</v>
      </c>
      <c r="B57" s="123">
        <f>Basplan!B57</f>
        <v>0</v>
      </c>
      <c r="C57" s="124"/>
      <c r="D57" s="125"/>
      <c r="E57" s="6"/>
      <c r="F57" s="7"/>
      <c r="G57" s="15"/>
      <c r="H57" s="14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18"/>
      <c r="AE57" s="59">
        <f t="shared" si="1"/>
        <v>0</v>
      </c>
    </row>
    <row r="58" spans="1:31" ht="12.75" customHeight="1" thickBot="1" x14ac:dyDescent="0.2">
      <c r="A58" s="57">
        <f>Basplan!A58</f>
        <v>51</v>
      </c>
      <c r="B58" s="123">
        <f>Basplan!B58</f>
        <v>0</v>
      </c>
      <c r="C58" s="124"/>
      <c r="D58" s="125"/>
      <c r="E58" s="6"/>
      <c r="F58" s="7"/>
      <c r="G58" s="15"/>
      <c r="H58" s="14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18"/>
      <c r="AE58" s="59">
        <f t="shared" si="1"/>
        <v>0</v>
      </c>
    </row>
    <row r="59" spans="1:31" ht="12.75" customHeight="1" thickBot="1" x14ac:dyDescent="0.2">
      <c r="A59" s="57">
        <f>Basplan!A59</f>
        <v>52</v>
      </c>
      <c r="B59" s="123">
        <f>Basplan!B59</f>
        <v>0</v>
      </c>
      <c r="C59" s="124"/>
      <c r="D59" s="125"/>
      <c r="E59" s="6"/>
      <c r="F59" s="7"/>
      <c r="G59" s="15"/>
      <c r="H59" s="14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18"/>
      <c r="AE59" s="59">
        <f t="shared" si="1"/>
        <v>0</v>
      </c>
    </row>
    <row r="60" spans="1:31" ht="12.75" customHeight="1" thickBot="1" x14ac:dyDescent="0.2">
      <c r="A60" s="57">
        <f>Basplan!A60</f>
        <v>53</v>
      </c>
      <c r="B60" s="123">
        <f>Basplan!B60</f>
        <v>0</v>
      </c>
      <c r="C60" s="124"/>
      <c r="D60" s="125"/>
      <c r="E60" s="6"/>
      <c r="F60" s="7"/>
      <c r="G60" s="15"/>
      <c r="H60" s="14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8"/>
      <c r="AE60" s="59">
        <f t="shared" si="1"/>
        <v>0</v>
      </c>
    </row>
    <row r="61" spans="1:31" ht="12.75" customHeight="1" thickBot="1" x14ac:dyDescent="0.2">
      <c r="A61" s="57">
        <f>Basplan!A61</f>
        <v>54</v>
      </c>
      <c r="B61" s="123">
        <f>Basplan!B61</f>
        <v>0</v>
      </c>
      <c r="C61" s="124"/>
      <c r="D61" s="125"/>
      <c r="E61" s="6"/>
      <c r="F61" s="7"/>
      <c r="G61" s="15"/>
      <c r="H61" s="1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18"/>
      <c r="AE61" s="59">
        <f t="shared" si="1"/>
        <v>0</v>
      </c>
    </row>
    <row r="62" spans="1:31" ht="12.75" customHeight="1" thickBot="1" x14ac:dyDescent="0.2">
      <c r="A62" s="57">
        <f>Basplan!A62</f>
        <v>55</v>
      </c>
      <c r="B62" s="123">
        <f>Basplan!B62</f>
        <v>0</v>
      </c>
      <c r="C62" s="124"/>
      <c r="D62" s="125"/>
      <c r="E62" s="6"/>
      <c r="F62" s="7"/>
      <c r="G62" s="15"/>
      <c r="H62" s="1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18"/>
      <c r="AE62" s="59">
        <f t="shared" si="1"/>
        <v>0</v>
      </c>
    </row>
    <row r="63" spans="1:31" ht="12.75" customHeight="1" thickBot="1" x14ac:dyDescent="0.2">
      <c r="A63" s="57">
        <f>Basplan!A63</f>
        <v>56</v>
      </c>
      <c r="B63" s="117">
        <f>Basplan!B63</f>
        <v>0</v>
      </c>
      <c r="C63" s="118"/>
      <c r="D63" s="119"/>
      <c r="E63" s="6"/>
      <c r="F63" s="7"/>
      <c r="G63" s="15"/>
      <c r="H63" s="1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18"/>
      <c r="AE63" s="59">
        <f t="shared" si="1"/>
        <v>0</v>
      </c>
    </row>
    <row r="64" spans="1:31" ht="12.75" customHeight="1" thickBot="1" x14ac:dyDescent="0.2">
      <c r="A64" s="57">
        <f>Basplan!A64</f>
        <v>57</v>
      </c>
      <c r="B64" s="123">
        <f>Basplan!B64</f>
        <v>0</v>
      </c>
      <c r="C64" s="124"/>
      <c r="D64" s="125"/>
      <c r="E64" s="6"/>
      <c r="F64" s="7"/>
      <c r="G64" s="15"/>
      <c r="H64" s="1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18"/>
      <c r="AE64" s="59">
        <f t="shared" si="1"/>
        <v>0</v>
      </c>
    </row>
    <row r="65" spans="1:31" ht="12.75" customHeight="1" thickBot="1" x14ac:dyDescent="0.2">
      <c r="A65" s="57">
        <f>Basplan!A65</f>
        <v>58</v>
      </c>
      <c r="B65" s="123">
        <f>Basplan!B65</f>
        <v>0</v>
      </c>
      <c r="C65" s="124"/>
      <c r="D65" s="125"/>
      <c r="E65" s="6"/>
      <c r="F65" s="7"/>
      <c r="G65" s="15"/>
      <c r="H65" s="14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18"/>
      <c r="AE65" s="59">
        <f t="shared" si="1"/>
        <v>0</v>
      </c>
    </row>
    <row r="66" spans="1:31" ht="12.75" customHeight="1" thickBot="1" x14ac:dyDescent="0.2">
      <c r="A66" s="57">
        <f>Basplan!A66</f>
        <v>59</v>
      </c>
      <c r="B66" s="123">
        <f>Basplan!B66</f>
        <v>0</v>
      </c>
      <c r="C66" s="124"/>
      <c r="D66" s="125"/>
      <c r="E66" s="6"/>
      <c r="F66" s="7"/>
      <c r="G66" s="15"/>
      <c r="H66" s="1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18"/>
      <c r="AE66" s="59">
        <f t="shared" si="1"/>
        <v>0</v>
      </c>
    </row>
    <row r="67" spans="1:31" ht="12.75" customHeight="1" thickBot="1" x14ac:dyDescent="0.2">
      <c r="A67" s="57">
        <f>Basplan!A67</f>
        <v>60</v>
      </c>
      <c r="B67" s="123">
        <f>Basplan!B67</f>
        <v>0</v>
      </c>
      <c r="C67" s="124"/>
      <c r="D67" s="125"/>
      <c r="E67" s="6"/>
      <c r="F67" s="7"/>
      <c r="G67" s="15"/>
      <c r="H67" s="14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18"/>
      <c r="AE67" s="59">
        <f t="shared" si="1"/>
        <v>0</v>
      </c>
    </row>
    <row r="68" spans="1:31" ht="12.75" customHeight="1" thickBot="1" x14ac:dyDescent="0.2">
      <c r="A68" s="57">
        <f>Basplan!A68</f>
        <v>61</v>
      </c>
      <c r="B68" s="123">
        <f>Basplan!B68</f>
        <v>0</v>
      </c>
      <c r="C68" s="124"/>
      <c r="D68" s="125"/>
      <c r="E68" s="6"/>
      <c r="F68" s="7"/>
      <c r="G68" s="15"/>
      <c r="H68" s="14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18"/>
      <c r="AE68" s="59">
        <f t="shared" si="1"/>
        <v>0</v>
      </c>
    </row>
    <row r="69" spans="1:31" ht="12.75" customHeight="1" thickBot="1" x14ac:dyDescent="0.2">
      <c r="A69" s="57">
        <f>Basplan!A69</f>
        <v>62</v>
      </c>
      <c r="B69" s="123">
        <f>Basplan!B69</f>
        <v>0</v>
      </c>
      <c r="C69" s="124"/>
      <c r="D69" s="125"/>
      <c r="E69" s="6"/>
      <c r="F69" s="7"/>
      <c r="G69" s="15"/>
      <c r="H69" s="14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18"/>
      <c r="AE69" s="59">
        <f t="shared" si="1"/>
        <v>0</v>
      </c>
    </row>
    <row r="70" spans="1:31" ht="12.75" customHeight="1" thickBot="1" x14ac:dyDescent="0.2">
      <c r="A70" s="57">
        <f>Basplan!A70</f>
        <v>63</v>
      </c>
      <c r="B70" s="123">
        <f>Basplan!B70</f>
        <v>0</v>
      </c>
      <c r="C70" s="124"/>
      <c r="D70" s="125"/>
      <c r="E70" s="6"/>
      <c r="F70" s="7"/>
      <c r="G70" s="15"/>
      <c r="H70" s="14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18"/>
      <c r="AE70" s="59">
        <f t="shared" si="1"/>
        <v>0</v>
      </c>
    </row>
    <row r="71" spans="1:31" ht="12.75" customHeight="1" thickBot="1" x14ac:dyDescent="0.2">
      <c r="A71" s="57">
        <f>Basplan!A71</f>
        <v>64</v>
      </c>
      <c r="B71" s="123">
        <f>Basplan!B71</f>
        <v>0</v>
      </c>
      <c r="C71" s="124"/>
      <c r="D71" s="125"/>
      <c r="E71" s="6"/>
      <c r="F71" s="7"/>
      <c r="G71" s="15"/>
      <c r="H71" s="14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18"/>
      <c r="AE71" s="59">
        <f t="shared" si="1"/>
        <v>0</v>
      </c>
    </row>
    <row r="72" spans="1:31" ht="12.75" customHeight="1" thickBot="1" x14ac:dyDescent="0.2">
      <c r="A72" s="57">
        <f>Basplan!A72</f>
        <v>65</v>
      </c>
      <c r="B72" s="123">
        <f>Basplan!B72</f>
        <v>0</v>
      </c>
      <c r="C72" s="124"/>
      <c r="D72" s="125"/>
      <c r="E72" s="6"/>
      <c r="F72" s="7"/>
      <c r="G72" s="15"/>
      <c r="H72" s="14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8"/>
      <c r="AE72" s="59">
        <f t="shared" si="1"/>
        <v>0</v>
      </c>
    </row>
    <row r="73" spans="1:31" ht="12.75" customHeight="1" thickBot="1" x14ac:dyDescent="0.2">
      <c r="A73" s="57">
        <f>Basplan!A73</f>
        <v>66</v>
      </c>
      <c r="B73" s="117">
        <f>Basplan!B73</f>
        <v>0</v>
      </c>
      <c r="C73" s="118"/>
      <c r="D73" s="119"/>
      <c r="E73" s="6"/>
      <c r="F73" s="7"/>
      <c r="G73" s="15"/>
      <c r="H73" s="14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18"/>
      <c r="AE73" s="59">
        <f t="shared" si="1"/>
        <v>0</v>
      </c>
    </row>
    <row r="74" spans="1:31" ht="12.75" customHeight="1" thickBot="1" x14ac:dyDescent="0.2">
      <c r="A74" s="57">
        <f>Basplan!A74</f>
        <v>67</v>
      </c>
      <c r="B74" s="123">
        <f>Basplan!B74</f>
        <v>0</v>
      </c>
      <c r="C74" s="124"/>
      <c r="D74" s="125"/>
      <c r="E74" s="6"/>
      <c r="F74" s="7"/>
      <c r="G74" s="15"/>
      <c r="H74" s="14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18"/>
      <c r="AE74" s="59">
        <f t="shared" si="1"/>
        <v>0</v>
      </c>
    </row>
    <row r="75" spans="1:31" ht="12.75" customHeight="1" thickBot="1" x14ac:dyDescent="0.2">
      <c r="A75" s="57">
        <f>Basplan!A75</f>
        <v>68</v>
      </c>
      <c r="B75" s="123">
        <f>Basplan!B75</f>
        <v>0</v>
      </c>
      <c r="C75" s="124"/>
      <c r="D75" s="125"/>
      <c r="E75" s="6"/>
      <c r="F75" s="7"/>
      <c r="G75" s="15"/>
      <c r="H75" s="14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18"/>
      <c r="AE75" s="59">
        <f t="shared" si="1"/>
        <v>0</v>
      </c>
    </row>
    <row r="76" spans="1:31" ht="12.75" customHeight="1" thickBot="1" x14ac:dyDescent="0.2">
      <c r="A76" s="57">
        <f>Basplan!A76</f>
        <v>69</v>
      </c>
      <c r="B76" s="123">
        <f>Basplan!B76</f>
        <v>0</v>
      </c>
      <c r="C76" s="124"/>
      <c r="D76" s="125"/>
      <c r="E76" s="6"/>
      <c r="F76" s="7"/>
      <c r="G76" s="15"/>
      <c r="H76" s="14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18"/>
      <c r="AE76" s="59">
        <f t="shared" si="1"/>
        <v>0</v>
      </c>
    </row>
    <row r="77" spans="1:31" ht="12.75" customHeight="1" thickBot="1" x14ac:dyDescent="0.2">
      <c r="A77" s="57">
        <f>Basplan!A77</f>
        <v>70</v>
      </c>
      <c r="B77" s="123">
        <f>Basplan!B77</f>
        <v>0</v>
      </c>
      <c r="C77" s="124"/>
      <c r="D77" s="125"/>
      <c r="E77" s="6"/>
      <c r="F77" s="7"/>
      <c r="G77" s="15"/>
      <c r="H77" s="14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18"/>
      <c r="AE77" s="59">
        <f t="shared" si="1"/>
        <v>0</v>
      </c>
    </row>
    <row r="78" spans="1:31" ht="12.75" customHeight="1" thickBot="1" x14ac:dyDescent="0.2">
      <c r="A78" s="57">
        <f>Basplan!A78</f>
        <v>71</v>
      </c>
      <c r="B78" s="123">
        <f>Basplan!B78</f>
        <v>0</v>
      </c>
      <c r="C78" s="124"/>
      <c r="D78" s="125"/>
      <c r="E78" s="6"/>
      <c r="F78" s="7"/>
      <c r="G78" s="15"/>
      <c r="H78" s="14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18"/>
      <c r="AE78" s="59">
        <f t="shared" si="1"/>
        <v>0</v>
      </c>
    </row>
    <row r="79" spans="1:31" ht="12.75" customHeight="1" thickBot="1" x14ac:dyDescent="0.2">
      <c r="A79" s="57">
        <f>Basplan!A79</f>
        <v>72</v>
      </c>
      <c r="B79" s="123">
        <f>Basplan!B79</f>
        <v>0</v>
      </c>
      <c r="C79" s="124"/>
      <c r="D79" s="125"/>
      <c r="E79" s="6"/>
      <c r="F79" s="5"/>
      <c r="G79" s="16"/>
      <c r="H79" s="26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8"/>
      <c r="AE79" s="59">
        <f>SUM(H79:AD79)</f>
        <v>0</v>
      </c>
    </row>
    <row r="80" spans="1:31" ht="12.75" customHeight="1" thickBot="1" x14ac:dyDescent="0.2">
      <c r="A80" s="57">
        <f>Basplan!A80</f>
        <v>73</v>
      </c>
      <c r="B80" s="123">
        <f>Basplan!B80</f>
        <v>0</v>
      </c>
      <c r="C80" s="124"/>
      <c r="D80" s="125"/>
      <c r="E80" s="12"/>
      <c r="F80" s="7"/>
      <c r="G80" s="15"/>
      <c r="H80" s="1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8"/>
      <c r="AE80" s="59">
        <f>SUM(H80:AD80)</f>
        <v>0</v>
      </c>
    </row>
    <row r="81" spans="1:31" ht="12.75" customHeight="1" thickBot="1" x14ac:dyDescent="0.2">
      <c r="A81" s="57">
        <f>Basplan!A81</f>
        <v>74</v>
      </c>
      <c r="B81" s="123">
        <f>Basplan!B81</f>
        <v>0</v>
      </c>
      <c r="C81" s="124"/>
      <c r="D81" s="125"/>
      <c r="E81" s="6"/>
      <c r="F81" s="8"/>
      <c r="G81" s="15"/>
      <c r="H81" s="29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30"/>
      <c r="AE81" s="59">
        <f>SUM(H81:AD81)</f>
        <v>0</v>
      </c>
    </row>
    <row r="82" spans="1:31" ht="12.75" customHeight="1" thickBot="1" x14ac:dyDescent="0.2">
      <c r="A82" s="57">
        <f>Basplan!A82</f>
        <v>75</v>
      </c>
      <c r="B82" s="123">
        <f>Basplan!B82</f>
        <v>0</v>
      </c>
      <c r="C82" s="124"/>
      <c r="D82" s="125"/>
      <c r="E82" s="6"/>
      <c r="F82" s="7"/>
      <c r="G82" s="22"/>
      <c r="H82" s="19"/>
      <c r="I82" s="11"/>
      <c r="J82" s="11"/>
      <c r="K82" s="11"/>
      <c r="L82" s="11"/>
      <c r="M82" s="11"/>
      <c r="N82" s="11"/>
      <c r="O82" s="43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20"/>
      <c r="AE82" s="59">
        <f>SUM(H82:AD82)</f>
        <v>0</v>
      </c>
    </row>
    <row r="83" spans="1:31" ht="14" thickBot="1" x14ac:dyDescent="0.2">
      <c r="A83" s="62"/>
      <c r="B83" s="162" t="s">
        <v>19</v>
      </c>
      <c r="C83" s="162"/>
      <c r="D83" s="163"/>
      <c r="E83" s="63"/>
      <c r="F83" s="64">
        <f>SUM(F8:F82)</f>
        <v>543</v>
      </c>
      <c r="G83" s="64"/>
      <c r="H83" s="65">
        <f t="shared" ref="H83:AE83" si="2">SUM(H8:H82)</f>
        <v>20</v>
      </c>
      <c r="I83" s="66">
        <f t="shared" si="2"/>
        <v>28</v>
      </c>
      <c r="J83" s="66">
        <f t="shared" si="2"/>
        <v>35</v>
      </c>
      <c r="K83" s="66">
        <f t="shared" si="2"/>
        <v>62</v>
      </c>
      <c r="L83" s="66">
        <f t="shared" si="2"/>
        <v>40</v>
      </c>
      <c r="M83" s="66">
        <f t="shared" si="2"/>
        <v>60</v>
      </c>
      <c r="N83" s="66">
        <f t="shared" si="2"/>
        <v>28</v>
      </c>
      <c r="O83" s="66">
        <f t="shared" si="2"/>
        <v>95</v>
      </c>
      <c r="P83" s="66">
        <f t="shared" si="2"/>
        <v>90</v>
      </c>
      <c r="Q83" s="66">
        <f t="shared" si="2"/>
        <v>40</v>
      </c>
      <c r="R83" s="66">
        <f t="shared" si="2"/>
        <v>15</v>
      </c>
      <c r="S83" s="66">
        <f t="shared" si="2"/>
        <v>20</v>
      </c>
      <c r="T83" s="66">
        <f t="shared" si="2"/>
        <v>10</v>
      </c>
      <c r="U83" s="66">
        <f t="shared" si="2"/>
        <v>0</v>
      </c>
      <c r="V83" s="66">
        <f t="shared" si="2"/>
        <v>0</v>
      </c>
      <c r="W83" s="66">
        <f t="shared" si="2"/>
        <v>0</v>
      </c>
      <c r="X83" s="66">
        <f t="shared" si="2"/>
        <v>0</v>
      </c>
      <c r="Y83" s="66">
        <f t="shared" si="2"/>
        <v>0</v>
      </c>
      <c r="Z83" s="66">
        <f t="shared" si="2"/>
        <v>0</v>
      </c>
      <c r="AA83" s="66">
        <f t="shared" si="2"/>
        <v>0</v>
      </c>
      <c r="AB83" s="66">
        <f t="shared" si="2"/>
        <v>0</v>
      </c>
      <c r="AC83" s="66">
        <f t="shared" si="2"/>
        <v>0</v>
      </c>
      <c r="AD83" s="67">
        <f t="shared" si="2"/>
        <v>0</v>
      </c>
      <c r="AE83" s="61">
        <f t="shared" si="2"/>
        <v>543</v>
      </c>
    </row>
  </sheetData>
  <sheetProtection insertColumns="0" insertRows="0" deleteColumns="0" deleteRows="0"/>
  <mergeCells count="98">
    <mergeCell ref="U3:AE3"/>
    <mergeCell ref="P5:AE5"/>
    <mergeCell ref="Q4:AD4"/>
    <mergeCell ref="P3:T3"/>
    <mergeCell ref="A2:B2"/>
    <mergeCell ref="B26:D26"/>
    <mergeCell ref="A6:D6"/>
    <mergeCell ref="G3:H3"/>
    <mergeCell ref="G4:H4"/>
    <mergeCell ref="G5:H5"/>
    <mergeCell ref="B8:D8"/>
    <mergeCell ref="B9:D9"/>
    <mergeCell ref="B18:D18"/>
    <mergeCell ref="B19:D19"/>
    <mergeCell ref="I3:O3"/>
    <mergeCell ref="I4:O4"/>
    <mergeCell ref="I5:O5"/>
    <mergeCell ref="B17:D17"/>
    <mergeCell ref="B12:D12"/>
    <mergeCell ref="B13:D13"/>
    <mergeCell ref="B83:D83"/>
    <mergeCell ref="D3:F3"/>
    <mergeCell ref="D4:F4"/>
    <mergeCell ref="D5:F5"/>
    <mergeCell ref="A5:B5"/>
    <mergeCell ref="A4:B4"/>
    <mergeCell ref="A3:B3"/>
    <mergeCell ref="B34:D34"/>
    <mergeCell ref="B11:D11"/>
    <mergeCell ref="B10:D10"/>
    <mergeCell ref="B14:D14"/>
    <mergeCell ref="B15:D15"/>
    <mergeCell ref="B31:D31"/>
    <mergeCell ref="B28:D28"/>
    <mergeCell ref="B29:D29"/>
    <mergeCell ref="B33:D33"/>
    <mergeCell ref="B27:D27"/>
    <mergeCell ref="B24:D24"/>
    <mergeCell ref="B25:D25"/>
    <mergeCell ref="B30:D30"/>
    <mergeCell ref="A1:AE1"/>
    <mergeCell ref="D2:AE2"/>
    <mergeCell ref="H6:AE6"/>
    <mergeCell ref="B32:D32"/>
    <mergeCell ref="B7:D7"/>
    <mergeCell ref="B21:D21"/>
    <mergeCell ref="B22:D22"/>
    <mergeCell ref="B23:D23"/>
    <mergeCell ref="B20:D20"/>
    <mergeCell ref="B16:D1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 enableFormatConditionsCalculation="0">
    <pageSetUpPr fitToPage="1"/>
  </sheetPr>
  <dimension ref="A1:AD83"/>
  <sheetViews>
    <sheetView showRuler="0" workbookViewId="0">
      <selection activeCell="B12" sqref="B12:F12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3" customFormat="1" ht="18" x14ac:dyDescent="0.2">
      <c r="A1" s="169" t="s">
        <v>21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1"/>
    </row>
    <row r="2" spans="1:30" s="3" customFormat="1" ht="19" thickBot="1" x14ac:dyDescent="0.25">
      <c r="A2" s="188" t="s">
        <v>11</v>
      </c>
      <c r="B2" s="189"/>
      <c r="C2" s="71"/>
      <c r="D2" s="186" t="str">
        <f>Basplan!D2</f>
        <v>Undsättningsrobot</v>
      </c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7"/>
    </row>
    <row r="3" spans="1:30" ht="16" x14ac:dyDescent="0.2">
      <c r="A3" s="190" t="s">
        <v>1</v>
      </c>
      <c r="B3" s="191"/>
      <c r="C3" s="72"/>
      <c r="D3" s="192">
        <f>Basplan!D3</f>
        <v>4</v>
      </c>
      <c r="E3" s="193"/>
      <c r="F3" s="193"/>
      <c r="G3" s="194"/>
      <c r="H3" s="135" t="s">
        <v>2</v>
      </c>
      <c r="I3" s="136"/>
      <c r="J3" s="136"/>
      <c r="K3" s="195"/>
      <c r="L3" s="140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7"/>
    </row>
    <row r="4" spans="1:30" ht="16" x14ac:dyDescent="0.2">
      <c r="A4" s="198" t="s">
        <v>0</v>
      </c>
      <c r="B4" s="199"/>
      <c r="C4" s="73"/>
      <c r="D4" s="200" t="str">
        <f>Basplan!D4</f>
        <v>Mattias Krysander</v>
      </c>
      <c r="E4" s="201"/>
      <c r="F4" s="201"/>
      <c r="G4" s="202"/>
      <c r="H4" s="198" t="s">
        <v>18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7" thickBot="1" x14ac:dyDescent="0.25">
      <c r="A5" s="181" t="s">
        <v>10</v>
      </c>
      <c r="B5" s="182"/>
      <c r="C5" s="74"/>
      <c r="D5" s="183" t="str">
        <f>Basplan!D5</f>
        <v>TSEA56</v>
      </c>
      <c r="E5" s="184"/>
      <c r="F5" s="184"/>
      <c r="G5" s="185"/>
      <c r="H5" s="203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3"/>
    </row>
    <row r="6" spans="1:30" s="1" customFormat="1" ht="17" thickBot="1" x14ac:dyDescent="0.25">
      <c r="A6" s="211" t="s">
        <v>22</v>
      </c>
      <c r="B6" s="212"/>
      <c r="C6" s="212"/>
      <c r="D6" s="212"/>
      <c r="E6" s="212"/>
      <c r="F6" s="212"/>
      <c r="G6" s="208" t="s">
        <v>17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4" thickBot="1" x14ac:dyDescent="0.2">
      <c r="A7" s="52"/>
      <c r="B7" s="175" t="s">
        <v>8</v>
      </c>
      <c r="C7" s="176"/>
      <c r="D7" s="176"/>
      <c r="E7" s="176"/>
      <c r="F7" s="176"/>
      <c r="G7" s="54">
        <f>Basplan!H7</f>
        <v>1</v>
      </c>
      <c r="H7" s="75">
        <f>Basplan!I7</f>
        <v>2</v>
      </c>
      <c r="I7" s="75">
        <f>Basplan!J7</f>
        <v>3</v>
      </c>
      <c r="J7" s="75">
        <f>Basplan!K7</f>
        <v>4</v>
      </c>
      <c r="K7" s="75">
        <f>Basplan!L7</f>
        <v>5</v>
      </c>
      <c r="L7" s="75">
        <f>Basplan!M7</f>
        <v>6</v>
      </c>
      <c r="M7" s="75">
        <f>Basplan!N7</f>
        <v>7</v>
      </c>
      <c r="N7" s="75">
        <f>Basplan!O7</f>
        <v>8</v>
      </c>
      <c r="O7" s="75">
        <f>Basplan!P7</f>
        <v>9</v>
      </c>
      <c r="P7" s="75">
        <f>Basplan!Q7</f>
        <v>10</v>
      </c>
      <c r="Q7" s="75">
        <f>Basplan!R7</f>
        <v>11</v>
      </c>
      <c r="R7" s="75">
        <f>Basplan!S7</f>
        <v>12</v>
      </c>
      <c r="S7" s="75">
        <f>Basplan!T7</f>
        <v>13</v>
      </c>
      <c r="T7" s="75">
        <f>Basplan!U7</f>
        <v>14</v>
      </c>
      <c r="U7" s="75">
        <f>Basplan!V7</f>
        <v>15</v>
      </c>
      <c r="V7" s="75">
        <f>Basplan!W7</f>
        <v>16</v>
      </c>
      <c r="W7" s="75">
        <f>Basplan!X7</f>
        <v>17</v>
      </c>
      <c r="X7" s="75">
        <f>Basplan!Y7</f>
        <v>18</v>
      </c>
      <c r="Y7" s="75">
        <f>Basplan!Z7</f>
        <v>19</v>
      </c>
      <c r="Z7" s="75">
        <f>Basplan!AA7</f>
        <v>20</v>
      </c>
      <c r="AA7" s="75">
        <f>Basplan!AB7</f>
        <v>21</v>
      </c>
      <c r="AB7" s="75">
        <f>Basplan!AC7</f>
        <v>22</v>
      </c>
      <c r="AC7" s="75">
        <f>Basplan!AD7</f>
        <v>23</v>
      </c>
      <c r="AD7" s="76" t="s">
        <v>14</v>
      </c>
    </row>
    <row r="8" spans="1:30" ht="12.75" customHeight="1" thickBot="1" x14ac:dyDescent="0.2">
      <c r="A8" s="57">
        <f>Basplan!A8</f>
        <v>1</v>
      </c>
      <c r="B8" s="137" t="str">
        <f>'Modifierad plan '!B8:D8</f>
        <v>aktivitet 1</v>
      </c>
      <c r="C8" s="138"/>
      <c r="D8" s="138"/>
      <c r="E8" s="138"/>
      <c r="F8" s="138"/>
      <c r="G8" s="83">
        <v>1</v>
      </c>
      <c r="H8" s="84">
        <v>3</v>
      </c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17"/>
      <c r="AD8" s="77">
        <f t="shared" ref="AD8:AD82" si="0">SUM(G8:AC8)</f>
        <v>4</v>
      </c>
    </row>
    <row r="9" spans="1:30" ht="12.75" customHeight="1" thickBot="1" x14ac:dyDescent="0.2">
      <c r="A9" s="57">
        <f>Basplan!A9</f>
        <v>2</v>
      </c>
      <c r="B9" s="117" t="str">
        <f>'Modifierad plan '!B9:D9</f>
        <v>aktivitet 2</v>
      </c>
      <c r="C9" s="118"/>
      <c r="D9" s="118"/>
      <c r="E9" s="118"/>
      <c r="F9" s="118"/>
      <c r="G9" s="87"/>
      <c r="H9" s="88"/>
      <c r="I9" s="89"/>
      <c r="J9" s="89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18"/>
      <c r="AD9" s="78">
        <f t="shared" si="0"/>
        <v>0</v>
      </c>
    </row>
    <row r="10" spans="1:30" ht="12.75" customHeight="1" thickBot="1" x14ac:dyDescent="0.2">
      <c r="A10" s="57">
        <f>Basplan!A10</f>
        <v>3</v>
      </c>
      <c r="B10" s="117" t="str">
        <f>'Modifierad plan '!B10:D10</f>
        <v>aktivitet 3</v>
      </c>
      <c r="C10" s="118"/>
      <c r="D10" s="118"/>
      <c r="E10" s="118"/>
      <c r="F10" s="118"/>
      <c r="G10" s="87"/>
      <c r="H10" s="88"/>
      <c r="I10" s="88"/>
      <c r="J10" s="8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18"/>
      <c r="AD10" s="78">
        <f t="shared" si="0"/>
        <v>0</v>
      </c>
    </row>
    <row r="11" spans="1:30" ht="12.75" customHeight="1" thickBot="1" x14ac:dyDescent="0.2">
      <c r="A11" s="57">
        <f>Basplan!A11</f>
        <v>4</v>
      </c>
      <c r="B11" s="117" t="str">
        <f>'Modifierad plan '!B11:D11</f>
        <v>testspecifikation</v>
      </c>
      <c r="C11" s="118"/>
      <c r="D11" s="118"/>
      <c r="E11" s="118"/>
      <c r="F11" s="118"/>
      <c r="G11" s="87"/>
      <c r="H11" s="88"/>
      <c r="I11" s="9"/>
      <c r="J11" s="88"/>
      <c r="K11" s="89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18"/>
      <c r="AD11" s="78">
        <f t="shared" si="0"/>
        <v>0</v>
      </c>
    </row>
    <row r="12" spans="1:30" ht="12.75" customHeight="1" thickBot="1" x14ac:dyDescent="0.2">
      <c r="A12" s="57">
        <f>Basplan!A12</f>
        <v>5</v>
      </c>
      <c r="B12" s="117" t="str">
        <f>'Modifierad plan '!B12:D12</f>
        <v>design</v>
      </c>
      <c r="C12" s="118"/>
      <c r="D12" s="118"/>
      <c r="E12" s="118"/>
      <c r="F12" s="118"/>
      <c r="G12" s="90">
        <v>2</v>
      </c>
      <c r="H12" s="89">
        <v>1</v>
      </c>
      <c r="I12" s="89"/>
      <c r="J12" s="89"/>
      <c r="K12" s="89"/>
      <c r="L12" s="89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18"/>
      <c r="AD12" s="78">
        <f t="shared" si="0"/>
        <v>3</v>
      </c>
    </row>
    <row r="13" spans="1:30" ht="12.75" customHeight="1" thickBot="1" x14ac:dyDescent="0.2">
      <c r="A13" s="57">
        <f>Basplan!A13</f>
        <v>6</v>
      </c>
      <c r="B13" s="117" t="str">
        <f>'Modifierad plan '!B13:D13</f>
        <v>aktivitet 6</v>
      </c>
      <c r="C13" s="118"/>
      <c r="D13" s="118"/>
      <c r="E13" s="118"/>
      <c r="F13" s="118"/>
      <c r="G13" s="87"/>
      <c r="H13" s="88"/>
      <c r="I13" s="88"/>
      <c r="J13" s="88"/>
      <c r="K13" s="88"/>
      <c r="L13" s="89"/>
      <c r="M13" s="89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18"/>
      <c r="AD13" s="78">
        <f t="shared" si="0"/>
        <v>0</v>
      </c>
    </row>
    <row r="14" spans="1:30" ht="12.75" customHeight="1" thickBot="1" x14ac:dyDescent="0.2">
      <c r="A14" s="57">
        <f>Basplan!A14</f>
        <v>7</v>
      </c>
      <c r="B14" s="117" t="str">
        <f>'Modifierad plan '!B14:D14</f>
        <v>aktivitet 7</v>
      </c>
      <c r="C14" s="118"/>
      <c r="D14" s="118"/>
      <c r="E14" s="118"/>
      <c r="F14" s="118"/>
      <c r="G14" s="87"/>
      <c r="H14" s="88"/>
      <c r="I14" s="88"/>
      <c r="J14" s="9"/>
      <c r="K14" s="9"/>
      <c r="L14" s="9"/>
      <c r="M14" s="88"/>
      <c r="N14" s="89"/>
      <c r="O14" s="89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18"/>
      <c r="AD14" s="78">
        <f t="shared" si="0"/>
        <v>0</v>
      </c>
    </row>
    <row r="15" spans="1:30" ht="12.75" customHeight="1" thickBot="1" x14ac:dyDescent="0.2">
      <c r="A15" s="57">
        <f>Basplan!A15</f>
        <v>8</v>
      </c>
      <c r="B15" s="117" t="str">
        <f>'Modifierad plan '!B15:D15</f>
        <v>aktivitet 8</v>
      </c>
      <c r="C15" s="118"/>
      <c r="D15" s="118"/>
      <c r="E15" s="118"/>
      <c r="F15" s="118"/>
      <c r="G15" s="87"/>
      <c r="H15" s="88"/>
      <c r="I15" s="88"/>
      <c r="J15" s="88"/>
      <c r="K15" s="89"/>
      <c r="L15" s="89"/>
      <c r="M15" s="89"/>
      <c r="N15" s="89"/>
      <c r="O15" s="105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18"/>
      <c r="AD15" s="78">
        <f t="shared" si="0"/>
        <v>0</v>
      </c>
    </row>
    <row r="16" spans="1:30" ht="12.75" customHeight="1" thickBot="1" x14ac:dyDescent="0.2">
      <c r="A16" s="57">
        <f>Basplan!A16</f>
        <v>9</v>
      </c>
      <c r="B16" s="117" t="str">
        <f>'Modifierad plan '!B16:D16</f>
        <v>reservtid</v>
      </c>
      <c r="C16" s="118"/>
      <c r="D16" s="118"/>
      <c r="E16" s="118"/>
      <c r="F16" s="118"/>
      <c r="G16" s="87"/>
      <c r="H16" s="88"/>
      <c r="I16" s="88"/>
      <c r="J16" s="88"/>
      <c r="K16" s="88"/>
      <c r="L16" s="88"/>
      <c r="M16" s="88"/>
      <c r="N16" s="88"/>
      <c r="O16" s="89"/>
      <c r="P16" s="89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18"/>
      <c r="AD16" s="78">
        <f t="shared" si="0"/>
        <v>0</v>
      </c>
    </row>
    <row r="17" spans="1:30" ht="12.75" customHeight="1" thickBot="1" x14ac:dyDescent="0.2">
      <c r="A17" s="57">
        <f>Basplan!A17</f>
        <v>10</v>
      </c>
      <c r="B17" s="117" t="str">
        <f>'Modifierad plan '!B17:D17</f>
        <v xml:space="preserve">Ny aktivitet </v>
      </c>
      <c r="C17" s="118"/>
      <c r="D17" s="118"/>
      <c r="E17" s="118"/>
      <c r="F17" s="118"/>
      <c r="G17" s="87"/>
      <c r="H17" s="88"/>
      <c r="I17" s="88"/>
      <c r="J17" s="88"/>
      <c r="K17" s="88"/>
      <c r="L17" s="88"/>
      <c r="M17" s="88"/>
      <c r="N17" s="88"/>
      <c r="O17" s="105"/>
      <c r="P17" s="105"/>
      <c r="Q17" s="105"/>
      <c r="R17" s="105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18"/>
      <c r="AD17" s="78">
        <f t="shared" si="0"/>
        <v>0</v>
      </c>
    </row>
    <row r="18" spans="1:30" ht="12.75" customHeight="1" thickBot="1" x14ac:dyDescent="0.2">
      <c r="A18" s="57">
        <f>Basplan!A18</f>
        <v>11</v>
      </c>
      <c r="B18" s="117" t="str">
        <f>'Modifierad plan '!B18:D18</f>
        <v xml:space="preserve">Ny aktivitet </v>
      </c>
      <c r="C18" s="118"/>
      <c r="D18" s="118"/>
      <c r="E18" s="118"/>
      <c r="F18" s="118"/>
      <c r="G18" s="87"/>
      <c r="H18" s="88"/>
      <c r="I18" s="88"/>
      <c r="J18" s="88"/>
      <c r="K18" s="88"/>
      <c r="L18" s="88"/>
      <c r="M18" s="88"/>
      <c r="N18" s="88"/>
      <c r="O18" s="88"/>
      <c r="P18" s="88"/>
      <c r="Q18" s="105"/>
      <c r="R18" s="105"/>
      <c r="S18" s="105"/>
      <c r="T18" s="88"/>
      <c r="U18" s="88"/>
      <c r="V18" s="88"/>
      <c r="W18" s="88"/>
      <c r="X18" s="88"/>
      <c r="Y18" s="88"/>
      <c r="Z18" s="88"/>
      <c r="AA18" s="88"/>
      <c r="AB18" s="88"/>
      <c r="AC18" s="18"/>
      <c r="AD18" s="78">
        <f t="shared" si="0"/>
        <v>0</v>
      </c>
    </row>
    <row r="19" spans="1:30" ht="12.75" customHeight="1" thickBot="1" x14ac:dyDescent="0.2">
      <c r="A19" s="57">
        <f>Basplan!A19</f>
        <v>12</v>
      </c>
      <c r="B19" s="117">
        <f>'Modifierad plan '!B19:D19</f>
        <v>0</v>
      </c>
      <c r="C19" s="118"/>
      <c r="D19" s="118"/>
      <c r="E19" s="118"/>
      <c r="F19" s="118"/>
      <c r="G19" s="14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8"/>
      <c r="AD19" s="78">
        <f t="shared" si="0"/>
        <v>0</v>
      </c>
    </row>
    <row r="20" spans="1:30" ht="12.75" customHeight="1" thickBot="1" x14ac:dyDescent="0.2">
      <c r="A20" s="57">
        <f>Basplan!A20</f>
        <v>13</v>
      </c>
      <c r="B20" s="117">
        <f>'Modifierad plan '!B20:D20</f>
        <v>0</v>
      </c>
      <c r="C20" s="118"/>
      <c r="D20" s="118"/>
      <c r="E20" s="118"/>
      <c r="F20" s="118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8"/>
      <c r="AD20" s="78">
        <f t="shared" si="0"/>
        <v>0</v>
      </c>
    </row>
    <row r="21" spans="1:30" ht="12.75" customHeight="1" thickBot="1" x14ac:dyDescent="0.2">
      <c r="A21" s="57">
        <f>Basplan!A21</f>
        <v>14</v>
      </c>
      <c r="B21" s="117">
        <f>'Modifierad plan '!B21:D21</f>
        <v>0</v>
      </c>
      <c r="C21" s="118"/>
      <c r="D21" s="118"/>
      <c r="E21" s="118"/>
      <c r="F21" s="118"/>
      <c r="G21" s="14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18"/>
      <c r="AD21" s="78">
        <f t="shared" si="0"/>
        <v>0</v>
      </c>
    </row>
    <row r="22" spans="1:30" ht="12.75" customHeight="1" thickBot="1" x14ac:dyDescent="0.2">
      <c r="A22" s="57">
        <f>Basplan!A22</f>
        <v>15</v>
      </c>
      <c r="B22" s="117" t="str">
        <f>'Modifierad plan '!B22:D22</f>
        <v>projektmöten</v>
      </c>
      <c r="C22" s="118"/>
      <c r="D22" s="118"/>
      <c r="E22" s="118"/>
      <c r="F22" s="118"/>
      <c r="G22" s="91"/>
      <c r="H22" s="92">
        <v>1</v>
      </c>
      <c r="I22" s="93"/>
      <c r="J22" s="92"/>
      <c r="K22" s="93"/>
      <c r="L22" s="92"/>
      <c r="M22" s="93"/>
      <c r="N22" s="92"/>
      <c r="O22" s="93"/>
      <c r="P22" s="92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28"/>
      <c r="AD22" s="78">
        <f t="shared" si="0"/>
        <v>1</v>
      </c>
    </row>
    <row r="23" spans="1:30" ht="12.75" customHeight="1" thickBot="1" x14ac:dyDescent="0.2">
      <c r="A23" s="57">
        <f>Basplan!A23</f>
        <v>16</v>
      </c>
      <c r="B23" s="117">
        <f>'Modifierad plan '!B23:D23</f>
        <v>0</v>
      </c>
      <c r="C23" s="118"/>
      <c r="D23" s="118"/>
      <c r="E23" s="118"/>
      <c r="F23" s="118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8"/>
      <c r="AD23" s="78">
        <f t="shared" si="0"/>
        <v>0</v>
      </c>
    </row>
    <row r="24" spans="1:30" ht="12.75" customHeight="1" thickBot="1" x14ac:dyDescent="0.2">
      <c r="A24" s="57">
        <f>Basplan!A24</f>
        <v>17</v>
      </c>
      <c r="B24" s="117">
        <f>'Modifierad plan '!B24:D24</f>
        <v>0</v>
      </c>
      <c r="C24" s="118"/>
      <c r="D24" s="118"/>
      <c r="E24" s="118"/>
      <c r="F24" s="118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8"/>
      <c r="AD24" s="78">
        <f t="shared" si="0"/>
        <v>0</v>
      </c>
    </row>
    <row r="25" spans="1:30" ht="12.75" customHeight="1" thickBot="1" x14ac:dyDescent="0.2">
      <c r="A25" s="57">
        <f>Basplan!A25</f>
        <v>18</v>
      </c>
      <c r="B25" s="117">
        <f>'Modifierad plan '!B25:D25</f>
        <v>0</v>
      </c>
      <c r="C25" s="118"/>
      <c r="D25" s="118"/>
      <c r="E25" s="118"/>
      <c r="F25" s="118"/>
      <c r="G25" s="14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8"/>
      <c r="AD25" s="78">
        <f t="shared" si="0"/>
        <v>0</v>
      </c>
    </row>
    <row r="26" spans="1:30" ht="12.75" customHeight="1" thickBot="1" x14ac:dyDescent="0.2">
      <c r="A26" s="57">
        <f>Basplan!A26</f>
        <v>19</v>
      </c>
      <c r="B26" s="117" t="str">
        <f>'Modifierad plan '!B26:D26</f>
        <v>milstolpe 1</v>
      </c>
      <c r="C26" s="118"/>
      <c r="D26" s="118"/>
      <c r="E26" s="118"/>
      <c r="F26" s="118"/>
      <c r="G26" s="94"/>
      <c r="H26" s="95"/>
      <c r="I26" s="96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30"/>
      <c r="AD26" s="78">
        <f t="shared" si="0"/>
        <v>0</v>
      </c>
    </row>
    <row r="27" spans="1:30" ht="12.75" customHeight="1" thickBot="1" x14ac:dyDescent="0.2">
      <c r="A27" s="57">
        <f>Basplan!A27</f>
        <v>20</v>
      </c>
      <c r="B27" s="117" t="str">
        <f>'Modifierad plan '!B27:D27</f>
        <v>milstolpe 2</v>
      </c>
      <c r="C27" s="118"/>
      <c r="D27" s="118"/>
      <c r="E27" s="118"/>
      <c r="F27" s="118"/>
      <c r="G27" s="87"/>
      <c r="H27" s="88"/>
      <c r="I27" s="88"/>
      <c r="J27" s="88"/>
      <c r="K27" s="88"/>
      <c r="L27" s="88"/>
      <c r="M27" s="88"/>
      <c r="N27" s="10"/>
      <c r="O27" s="97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18"/>
      <c r="AD27" s="78">
        <f t="shared" si="0"/>
        <v>0</v>
      </c>
    </row>
    <row r="28" spans="1:30" ht="12.75" customHeight="1" thickBot="1" x14ac:dyDescent="0.2">
      <c r="A28" s="57">
        <f>Basplan!A28</f>
        <v>21</v>
      </c>
      <c r="B28" s="117" t="str">
        <f>'Modifierad plan '!B28:D28</f>
        <v>milstolpe 3</v>
      </c>
      <c r="C28" s="118"/>
      <c r="D28" s="118"/>
      <c r="E28" s="118"/>
      <c r="F28" s="118"/>
      <c r="G28" s="87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97"/>
      <c r="S28" s="88"/>
      <c r="T28" s="88"/>
      <c r="U28" s="88"/>
      <c r="V28" s="9"/>
      <c r="W28" s="9"/>
      <c r="X28" s="9"/>
      <c r="Y28" s="9"/>
      <c r="Z28" s="9"/>
      <c r="AA28" s="9"/>
      <c r="AB28" s="88"/>
      <c r="AC28" s="18"/>
      <c r="AD28" s="78">
        <f t="shared" si="0"/>
        <v>0</v>
      </c>
    </row>
    <row r="29" spans="1:30" ht="12.75" customHeight="1" thickBot="1" x14ac:dyDescent="0.2">
      <c r="A29" s="57">
        <f>Basplan!A29</f>
        <v>22</v>
      </c>
      <c r="B29" s="117" t="str">
        <f>'Modifierad plan '!B29:D29</f>
        <v>milstolpe 4</v>
      </c>
      <c r="C29" s="118"/>
      <c r="D29" s="118"/>
      <c r="E29" s="118"/>
      <c r="F29" s="118"/>
      <c r="G29" s="87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97"/>
      <c r="W29" s="9"/>
      <c r="X29" s="9"/>
      <c r="Y29" s="9"/>
      <c r="Z29" s="9"/>
      <c r="AA29" s="9"/>
      <c r="AB29" s="88"/>
      <c r="AC29" s="18"/>
      <c r="AD29" s="78">
        <f t="shared" si="0"/>
        <v>0</v>
      </c>
    </row>
    <row r="30" spans="1:30" ht="12.75" customHeight="1" thickBot="1" x14ac:dyDescent="0.2">
      <c r="A30" s="57">
        <f>Basplan!A30</f>
        <v>23</v>
      </c>
      <c r="B30" s="117" t="str">
        <f>'Modifierad plan '!B30:D30</f>
        <v>milstolpe 5</v>
      </c>
      <c r="C30" s="118"/>
      <c r="D30" s="118"/>
      <c r="E30" s="118"/>
      <c r="F30" s="118"/>
      <c r="G30" s="87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98"/>
      <c r="AC30" s="18"/>
      <c r="AD30" s="78">
        <f t="shared" si="0"/>
        <v>0</v>
      </c>
    </row>
    <row r="31" spans="1:30" ht="12.75" customHeight="1" thickBot="1" x14ac:dyDescent="0.2">
      <c r="A31" s="57">
        <f>Basplan!A31</f>
        <v>24</v>
      </c>
      <c r="B31" s="117" t="str">
        <f>'Modifierad plan '!B31:D31</f>
        <v xml:space="preserve">beslutspunkt 1 </v>
      </c>
      <c r="C31" s="118"/>
      <c r="D31" s="118"/>
      <c r="E31" s="118"/>
      <c r="F31" s="118"/>
      <c r="G31" s="87"/>
      <c r="H31" s="88"/>
      <c r="I31" s="88"/>
      <c r="J31" s="99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18"/>
      <c r="AD31" s="78">
        <f t="shared" si="0"/>
        <v>0</v>
      </c>
    </row>
    <row r="32" spans="1:30" ht="12.75" customHeight="1" thickBot="1" x14ac:dyDescent="0.2">
      <c r="A32" s="57">
        <f>Basplan!A32</f>
        <v>25</v>
      </c>
      <c r="B32" s="117" t="str">
        <f>'Modifierad plan '!B32:D32</f>
        <v>beslutspunkt 2</v>
      </c>
      <c r="C32" s="118"/>
      <c r="D32" s="118"/>
      <c r="E32" s="118"/>
      <c r="F32" s="118"/>
      <c r="G32" s="87"/>
      <c r="H32" s="88"/>
      <c r="I32" s="88"/>
      <c r="J32" s="88"/>
      <c r="K32" s="88"/>
      <c r="L32" s="88"/>
      <c r="M32" s="88"/>
      <c r="N32" s="88"/>
      <c r="O32" s="99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18"/>
      <c r="AD32" s="78">
        <f t="shared" si="0"/>
        <v>0</v>
      </c>
    </row>
    <row r="33" spans="1:30" ht="12.75" customHeight="1" thickBot="1" x14ac:dyDescent="0.2">
      <c r="A33" s="57">
        <f>Basplan!A33</f>
        <v>26</v>
      </c>
      <c r="B33" s="117" t="str">
        <f>'Modifierad plan '!B33:D33</f>
        <v>beslutspunkt 5</v>
      </c>
      <c r="C33" s="118"/>
      <c r="D33" s="118"/>
      <c r="E33" s="118"/>
      <c r="F33" s="118"/>
      <c r="G33" s="87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102"/>
      <c r="AD33" s="78">
        <f t="shared" si="0"/>
        <v>0</v>
      </c>
    </row>
    <row r="34" spans="1:30" ht="12.75" customHeight="1" thickBot="1" x14ac:dyDescent="0.2">
      <c r="A34" s="57">
        <f>Basplan!A34</f>
        <v>27</v>
      </c>
      <c r="B34" s="117">
        <f>'Modifierad plan '!B34:D34</f>
        <v>0</v>
      </c>
      <c r="C34" s="118"/>
      <c r="D34" s="118"/>
      <c r="E34" s="118"/>
      <c r="F34" s="118"/>
      <c r="G34" s="33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78">
        <f t="shared" si="0"/>
        <v>0</v>
      </c>
    </row>
    <row r="35" spans="1:30" ht="12.75" customHeight="1" thickBot="1" x14ac:dyDescent="0.2">
      <c r="A35" s="57">
        <f>Basplan!A35</f>
        <v>28</v>
      </c>
      <c r="B35" s="117">
        <f>'Modifierad plan '!B35:D35</f>
        <v>0</v>
      </c>
      <c r="C35" s="118"/>
      <c r="D35" s="118"/>
      <c r="E35" s="118"/>
      <c r="F35" s="118"/>
      <c r="G35" s="33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78">
        <f t="shared" si="0"/>
        <v>0</v>
      </c>
    </row>
    <row r="36" spans="1:30" ht="12.75" customHeight="1" thickBot="1" x14ac:dyDescent="0.2">
      <c r="A36" s="57">
        <f>Basplan!A36</f>
        <v>29</v>
      </c>
      <c r="B36" s="117">
        <f>'Modifierad plan '!B36:D36</f>
        <v>0</v>
      </c>
      <c r="C36" s="118"/>
      <c r="D36" s="118"/>
      <c r="E36" s="118"/>
      <c r="F36" s="118"/>
      <c r="G36" s="33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78">
        <f t="shared" si="0"/>
        <v>0</v>
      </c>
    </row>
    <row r="37" spans="1:30" ht="12.75" customHeight="1" thickBot="1" x14ac:dyDescent="0.2">
      <c r="A37" s="57">
        <f>Basplan!A37</f>
        <v>30</v>
      </c>
      <c r="B37" s="117">
        <f>'Modifierad plan '!B37:D37</f>
        <v>0</v>
      </c>
      <c r="C37" s="118"/>
      <c r="D37" s="118"/>
      <c r="E37" s="118"/>
      <c r="F37" s="118"/>
      <c r="G37" s="33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78">
        <f t="shared" si="0"/>
        <v>0</v>
      </c>
    </row>
    <row r="38" spans="1:30" ht="12.75" customHeight="1" thickBot="1" x14ac:dyDescent="0.2">
      <c r="A38" s="57">
        <f>Basplan!A38</f>
        <v>31</v>
      </c>
      <c r="B38" s="117">
        <f>'Modifierad plan '!B38:D38</f>
        <v>0</v>
      </c>
      <c r="C38" s="118"/>
      <c r="D38" s="118"/>
      <c r="E38" s="118"/>
      <c r="F38" s="118"/>
      <c r="G38" s="33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78">
        <f t="shared" si="0"/>
        <v>0</v>
      </c>
    </row>
    <row r="39" spans="1:30" ht="12.75" customHeight="1" thickBot="1" x14ac:dyDescent="0.2">
      <c r="A39" s="57">
        <f>Basplan!A39</f>
        <v>32</v>
      </c>
      <c r="B39" s="117">
        <f>'Modifierad plan '!B39:D39</f>
        <v>0</v>
      </c>
      <c r="C39" s="118"/>
      <c r="D39" s="118"/>
      <c r="E39" s="118"/>
      <c r="F39" s="118"/>
      <c r="G39" s="33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78">
        <f t="shared" si="0"/>
        <v>0</v>
      </c>
    </row>
    <row r="40" spans="1:30" ht="12.75" customHeight="1" thickBot="1" x14ac:dyDescent="0.2">
      <c r="A40" s="57">
        <f>Basplan!A40</f>
        <v>33</v>
      </c>
      <c r="B40" s="117">
        <f>'Modifierad plan '!B40:D40</f>
        <v>0</v>
      </c>
      <c r="C40" s="118"/>
      <c r="D40" s="118"/>
      <c r="E40" s="118"/>
      <c r="F40" s="118"/>
      <c r="G40" s="33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78">
        <f t="shared" si="0"/>
        <v>0</v>
      </c>
    </row>
    <row r="41" spans="1:30" ht="12.75" customHeight="1" thickBot="1" x14ac:dyDescent="0.2">
      <c r="A41" s="57">
        <f>Basplan!A41</f>
        <v>34</v>
      </c>
      <c r="B41" s="117">
        <f>'Modifierad plan '!B41:D41</f>
        <v>0</v>
      </c>
      <c r="C41" s="118"/>
      <c r="D41" s="118"/>
      <c r="E41" s="118"/>
      <c r="F41" s="118"/>
      <c r="G41" s="33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78">
        <f t="shared" si="0"/>
        <v>0</v>
      </c>
    </row>
    <row r="42" spans="1:30" ht="12.75" customHeight="1" thickBot="1" x14ac:dyDescent="0.2">
      <c r="A42" s="57">
        <f>Basplan!A42</f>
        <v>35</v>
      </c>
      <c r="B42" s="117">
        <f>'Modifierad plan '!B42:D42</f>
        <v>0</v>
      </c>
      <c r="C42" s="118"/>
      <c r="D42" s="118"/>
      <c r="E42" s="118"/>
      <c r="F42" s="118"/>
      <c r="G42" s="33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78">
        <f t="shared" si="0"/>
        <v>0</v>
      </c>
    </row>
    <row r="43" spans="1:30" ht="12.75" customHeight="1" thickBot="1" x14ac:dyDescent="0.2">
      <c r="A43" s="57">
        <f>Basplan!A43</f>
        <v>36</v>
      </c>
      <c r="B43" s="117">
        <f>'Modifierad plan '!B43:D43</f>
        <v>0</v>
      </c>
      <c r="C43" s="118"/>
      <c r="D43" s="118"/>
      <c r="E43" s="118"/>
      <c r="F43" s="118"/>
      <c r="G43" s="33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78">
        <f t="shared" si="0"/>
        <v>0</v>
      </c>
    </row>
    <row r="44" spans="1:30" ht="12.75" customHeight="1" thickBot="1" x14ac:dyDescent="0.2">
      <c r="A44" s="57">
        <f>Basplan!A44</f>
        <v>37</v>
      </c>
      <c r="B44" s="117">
        <f>'Modifierad plan '!B44:D44</f>
        <v>0</v>
      </c>
      <c r="C44" s="118"/>
      <c r="D44" s="118"/>
      <c r="E44" s="118"/>
      <c r="F44" s="118"/>
      <c r="G44" s="33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78">
        <f t="shared" si="0"/>
        <v>0</v>
      </c>
    </row>
    <row r="45" spans="1:30" ht="12.75" customHeight="1" thickBot="1" x14ac:dyDescent="0.2">
      <c r="A45" s="57">
        <f>Basplan!A45</f>
        <v>38</v>
      </c>
      <c r="B45" s="117">
        <f>'Modifierad plan '!B45:D45</f>
        <v>0</v>
      </c>
      <c r="C45" s="118"/>
      <c r="D45" s="118"/>
      <c r="E45" s="118"/>
      <c r="F45" s="118"/>
      <c r="G45" s="33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5"/>
      <c r="AD45" s="78">
        <f t="shared" si="0"/>
        <v>0</v>
      </c>
    </row>
    <row r="46" spans="1:30" ht="12.75" customHeight="1" thickBot="1" x14ac:dyDescent="0.2">
      <c r="A46" s="57">
        <f>Basplan!A46</f>
        <v>39</v>
      </c>
      <c r="B46" s="117">
        <f>'Modifierad plan '!B46:D46</f>
        <v>0</v>
      </c>
      <c r="C46" s="118"/>
      <c r="D46" s="118"/>
      <c r="E46" s="118"/>
      <c r="F46" s="118"/>
      <c r="G46" s="33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5"/>
      <c r="AD46" s="78">
        <f t="shared" si="0"/>
        <v>0</v>
      </c>
    </row>
    <row r="47" spans="1:30" ht="12.75" customHeight="1" thickBot="1" x14ac:dyDescent="0.2">
      <c r="A47" s="57">
        <f>Basplan!A47</f>
        <v>40</v>
      </c>
      <c r="B47" s="117">
        <f>'Modifierad plan '!B47:D47</f>
        <v>0</v>
      </c>
      <c r="C47" s="118"/>
      <c r="D47" s="118"/>
      <c r="E47" s="118"/>
      <c r="F47" s="118"/>
      <c r="G47" s="33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5"/>
      <c r="AD47" s="78">
        <f t="shared" si="0"/>
        <v>0</v>
      </c>
    </row>
    <row r="48" spans="1:30" ht="12.75" customHeight="1" thickBot="1" x14ac:dyDescent="0.2">
      <c r="A48" s="57">
        <f>Basplan!A48</f>
        <v>41</v>
      </c>
      <c r="B48" s="117">
        <f>'Modifierad plan '!B48:D48</f>
        <v>0</v>
      </c>
      <c r="C48" s="118"/>
      <c r="D48" s="118"/>
      <c r="E48" s="118"/>
      <c r="F48" s="118"/>
      <c r="G48" s="33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5"/>
      <c r="AD48" s="78">
        <f t="shared" si="0"/>
        <v>0</v>
      </c>
    </row>
    <row r="49" spans="1:30" ht="12.75" customHeight="1" thickBot="1" x14ac:dyDescent="0.2">
      <c r="A49" s="57">
        <f>Basplan!A49</f>
        <v>42</v>
      </c>
      <c r="B49" s="117">
        <f>'Modifierad plan '!B49:D49</f>
        <v>0</v>
      </c>
      <c r="C49" s="118"/>
      <c r="D49" s="118"/>
      <c r="E49" s="118"/>
      <c r="F49" s="118"/>
      <c r="G49" s="33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5"/>
      <c r="AD49" s="78">
        <f t="shared" si="0"/>
        <v>0</v>
      </c>
    </row>
    <row r="50" spans="1:30" ht="12.75" customHeight="1" thickBot="1" x14ac:dyDescent="0.2">
      <c r="A50" s="57">
        <f>Basplan!A50</f>
        <v>43</v>
      </c>
      <c r="B50" s="117">
        <f>'Modifierad plan '!B50:D50</f>
        <v>0</v>
      </c>
      <c r="C50" s="118"/>
      <c r="D50" s="118"/>
      <c r="E50" s="118"/>
      <c r="F50" s="118"/>
      <c r="G50" s="33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5"/>
      <c r="AD50" s="78">
        <f t="shared" si="0"/>
        <v>0</v>
      </c>
    </row>
    <row r="51" spans="1:30" ht="12.75" customHeight="1" thickBot="1" x14ac:dyDescent="0.2">
      <c r="A51" s="57">
        <f>Basplan!A51</f>
        <v>44</v>
      </c>
      <c r="B51" s="117">
        <f>'Modifierad plan '!B51:D51</f>
        <v>0</v>
      </c>
      <c r="C51" s="118"/>
      <c r="D51" s="118"/>
      <c r="E51" s="118"/>
      <c r="F51" s="118"/>
      <c r="G51" s="33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5"/>
      <c r="AD51" s="78">
        <f t="shared" si="0"/>
        <v>0</v>
      </c>
    </row>
    <row r="52" spans="1:30" ht="12.75" customHeight="1" thickBot="1" x14ac:dyDescent="0.2">
      <c r="A52" s="57">
        <f>Basplan!A52</f>
        <v>45</v>
      </c>
      <c r="B52" s="117">
        <f>'Modifierad plan '!B52:D52</f>
        <v>0</v>
      </c>
      <c r="C52" s="118"/>
      <c r="D52" s="118"/>
      <c r="E52" s="118"/>
      <c r="F52" s="118"/>
      <c r="G52" s="33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5"/>
      <c r="AD52" s="78">
        <f t="shared" si="0"/>
        <v>0</v>
      </c>
    </row>
    <row r="53" spans="1:30" ht="12.75" customHeight="1" thickBot="1" x14ac:dyDescent="0.2">
      <c r="A53" s="57">
        <f>Basplan!A53</f>
        <v>46</v>
      </c>
      <c r="B53" s="117">
        <f>'Modifierad plan '!B53:D53</f>
        <v>0</v>
      </c>
      <c r="C53" s="118"/>
      <c r="D53" s="118"/>
      <c r="E53" s="118"/>
      <c r="F53" s="118"/>
      <c r="G53" s="3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5"/>
      <c r="AD53" s="78">
        <f t="shared" si="0"/>
        <v>0</v>
      </c>
    </row>
    <row r="54" spans="1:30" ht="12.75" customHeight="1" thickBot="1" x14ac:dyDescent="0.2">
      <c r="A54" s="57">
        <f>Basplan!A54</f>
        <v>47</v>
      </c>
      <c r="B54" s="117">
        <f>'Modifierad plan '!B54:D54</f>
        <v>0</v>
      </c>
      <c r="C54" s="118"/>
      <c r="D54" s="118"/>
      <c r="E54" s="118"/>
      <c r="F54" s="118"/>
      <c r="G54" s="33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5"/>
      <c r="AD54" s="78">
        <f t="shared" si="0"/>
        <v>0</v>
      </c>
    </row>
    <row r="55" spans="1:30" ht="12.75" customHeight="1" thickBot="1" x14ac:dyDescent="0.2">
      <c r="A55" s="57">
        <f>Basplan!A55</f>
        <v>48</v>
      </c>
      <c r="B55" s="117">
        <f>'Modifierad plan '!B55:D55</f>
        <v>0</v>
      </c>
      <c r="C55" s="118"/>
      <c r="D55" s="118"/>
      <c r="E55" s="118"/>
      <c r="F55" s="118"/>
      <c r="G55" s="33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5"/>
      <c r="AD55" s="78">
        <f t="shared" si="0"/>
        <v>0</v>
      </c>
    </row>
    <row r="56" spans="1:30" ht="12.75" customHeight="1" thickBot="1" x14ac:dyDescent="0.2">
      <c r="A56" s="57">
        <f>Basplan!A56</f>
        <v>49</v>
      </c>
      <c r="B56" s="117">
        <f>'Modifierad plan '!B56:D56</f>
        <v>0</v>
      </c>
      <c r="C56" s="118"/>
      <c r="D56" s="118"/>
      <c r="E56" s="118"/>
      <c r="F56" s="118"/>
      <c r="G56" s="33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5"/>
      <c r="AD56" s="78">
        <f t="shared" si="0"/>
        <v>0</v>
      </c>
    </row>
    <row r="57" spans="1:30" ht="12.75" customHeight="1" thickBot="1" x14ac:dyDescent="0.2">
      <c r="A57" s="57">
        <f>Basplan!A57</f>
        <v>50</v>
      </c>
      <c r="B57" s="117">
        <f>'Modifierad plan '!B57:D57</f>
        <v>0</v>
      </c>
      <c r="C57" s="118"/>
      <c r="D57" s="118"/>
      <c r="E57" s="118"/>
      <c r="F57" s="118"/>
      <c r="G57" s="33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5"/>
      <c r="AD57" s="78">
        <f t="shared" si="0"/>
        <v>0</v>
      </c>
    </row>
    <row r="58" spans="1:30" ht="12.75" customHeight="1" thickBot="1" x14ac:dyDescent="0.2">
      <c r="A58" s="57">
        <f>Basplan!A58</f>
        <v>51</v>
      </c>
      <c r="B58" s="117">
        <f>'Modifierad plan '!B58:D58</f>
        <v>0</v>
      </c>
      <c r="C58" s="118"/>
      <c r="D58" s="118"/>
      <c r="E58" s="118"/>
      <c r="F58" s="118"/>
      <c r="G58" s="33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5"/>
      <c r="AD58" s="78">
        <f t="shared" si="0"/>
        <v>0</v>
      </c>
    </row>
    <row r="59" spans="1:30" ht="12.75" customHeight="1" thickBot="1" x14ac:dyDescent="0.2">
      <c r="A59" s="57">
        <f>Basplan!A59</f>
        <v>52</v>
      </c>
      <c r="B59" s="117">
        <f>'Modifierad plan '!B59:D59</f>
        <v>0</v>
      </c>
      <c r="C59" s="118"/>
      <c r="D59" s="118"/>
      <c r="E59" s="118"/>
      <c r="F59" s="118"/>
      <c r="G59" s="33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5"/>
      <c r="AD59" s="78">
        <f t="shared" si="0"/>
        <v>0</v>
      </c>
    </row>
    <row r="60" spans="1:30" ht="12.75" customHeight="1" thickBot="1" x14ac:dyDescent="0.2">
      <c r="A60" s="57">
        <f>Basplan!A60</f>
        <v>53</v>
      </c>
      <c r="B60" s="117">
        <f>'Modifierad plan '!B60:D60</f>
        <v>0</v>
      </c>
      <c r="C60" s="118"/>
      <c r="D60" s="118"/>
      <c r="E60" s="118"/>
      <c r="F60" s="118"/>
      <c r="G60" s="33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5"/>
      <c r="AD60" s="78">
        <f t="shared" si="0"/>
        <v>0</v>
      </c>
    </row>
    <row r="61" spans="1:30" ht="12.75" customHeight="1" thickBot="1" x14ac:dyDescent="0.2">
      <c r="A61" s="57">
        <f>Basplan!A61</f>
        <v>54</v>
      </c>
      <c r="B61" s="117">
        <f>'Modifierad plan '!B61:D61</f>
        <v>0</v>
      </c>
      <c r="C61" s="118"/>
      <c r="D61" s="118"/>
      <c r="E61" s="118"/>
      <c r="F61" s="118"/>
      <c r="G61" s="33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5"/>
      <c r="AD61" s="78">
        <f t="shared" si="0"/>
        <v>0</v>
      </c>
    </row>
    <row r="62" spans="1:30" ht="12.75" customHeight="1" thickBot="1" x14ac:dyDescent="0.2">
      <c r="A62" s="57">
        <f>Basplan!A62</f>
        <v>55</v>
      </c>
      <c r="B62" s="117">
        <f>'Modifierad plan '!B62:D62</f>
        <v>0</v>
      </c>
      <c r="C62" s="118"/>
      <c r="D62" s="118"/>
      <c r="E62" s="118"/>
      <c r="F62" s="118"/>
      <c r="G62" s="33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5"/>
      <c r="AD62" s="78">
        <f t="shared" si="0"/>
        <v>0</v>
      </c>
    </row>
    <row r="63" spans="1:30" ht="12.75" customHeight="1" thickBot="1" x14ac:dyDescent="0.2">
      <c r="A63" s="57">
        <f>Basplan!A63</f>
        <v>56</v>
      </c>
      <c r="B63" s="117">
        <f>'Modifierad plan '!B63:D63</f>
        <v>0</v>
      </c>
      <c r="C63" s="118"/>
      <c r="D63" s="118"/>
      <c r="E63" s="118"/>
      <c r="F63" s="118"/>
      <c r="G63" s="33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5"/>
      <c r="AD63" s="78">
        <f t="shared" si="0"/>
        <v>0</v>
      </c>
    </row>
    <row r="64" spans="1:30" ht="12.75" customHeight="1" thickBot="1" x14ac:dyDescent="0.2">
      <c r="A64" s="57">
        <f>Basplan!A64</f>
        <v>57</v>
      </c>
      <c r="B64" s="117">
        <f>'Modifierad plan '!B64:D64</f>
        <v>0</v>
      </c>
      <c r="C64" s="118"/>
      <c r="D64" s="118"/>
      <c r="E64" s="118"/>
      <c r="F64" s="118"/>
      <c r="G64" s="33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5"/>
      <c r="AD64" s="78">
        <f t="shared" si="0"/>
        <v>0</v>
      </c>
    </row>
    <row r="65" spans="1:30" ht="12.75" customHeight="1" thickBot="1" x14ac:dyDescent="0.2">
      <c r="A65" s="57">
        <f>Basplan!A65</f>
        <v>58</v>
      </c>
      <c r="B65" s="117">
        <f>'Modifierad plan '!B65:D65</f>
        <v>0</v>
      </c>
      <c r="C65" s="118"/>
      <c r="D65" s="118"/>
      <c r="E65" s="118"/>
      <c r="F65" s="118"/>
      <c r="G65" s="33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5"/>
      <c r="AD65" s="78">
        <f t="shared" si="0"/>
        <v>0</v>
      </c>
    </row>
    <row r="66" spans="1:30" ht="12.75" customHeight="1" thickBot="1" x14ac:dyDescent="0.2">
      <c r="A66" s="57">
        <f>Basplan!A66</f>
        <v>59</v>
      </c>
      <c r="B66" s="117">
        <f>'Modifierad plan '!B66:D66</f>
        <v>0</v>
      </c>
      <c r="C66" s="118"/>
      <c r="D66" s="118"/>
      <c r="E66" s="118"/>
      <c r="F66" s="118"/>
      <c r="G66" s="33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5"/>
      <c r="AD66" s="78">
        <f t="shared" si="0"/>
        <v>0</v>
      </c>
    </row>
    <row r="67" spans="1:30" ht="12.75" customHeight="1" thickBot="1" x14ac:dyDescent="0.2">
      <c r="A67" s="57">
        <f>Basplan!A67</f>
        <v>60</v>
      </c>
      <c r="B67" s="117">
        <f>'Modifierad plan '!B67:D67</f>
        <v>0</v>
      </c>
      <c r="C67" s="118"/>
      <c r="D67" s="118"/>
      <c r="E67" s="118"/>
      <c r="F67" s="118"/>
      <c r="G67" s="33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5"/>
      <c r="AD67" s="78">
        <f t="shared" si="0"/>
        <v>0</v>
      </c>
    </row>
    <row r="68" spans="1:30" ht="12.75" customHeight="1" thickBot="1" x14ac:dyDescent="0.2">
      <c r="A68" s="57">
        <f>Basplan!A68</f>
        <v>61</v>
      </c>
      <c r="B68" s="117">
        <f>'Modifierad plan '!B68:D68</f>
        <v>0</v>
      </c>
      <c r="C68" s="118"/>
      <c r="D68" s="118"/>
      <c r="E68" s="118"/>
      <c r="F68" s="118"/>
      <c r="G68" s="33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5"/>
      <c r="AD68" s="78">
        <f t="shared" si="0"/>
        <v>0</v>
      </c>
    </row>
    <row r="69" spans="1:30" ht="12.75" customHeight="1" thickBot="1" x14ac:dyDescent="0.2">
      <c r="A69" s="57">
        <f>Basplan!A69</f>
        <v>62</v>
      </c>
      <c r="B69" s="117">
        <f>'Modifierad plan '!B69:D69</f>
        <v>0</v>
      </c>
      <c r="C69" s="118"/>
      <c r="D69" s="118"/>
      <c r="E69" s="118"/>
      <c r="F69" s="118"/>
      <c r="G69" s="33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5"/>
      <c r="AD69" s="78">
        <f t="shared" si="0"/>
        <v>0</v>
      </c>
    </row>
    <row r="70" spans="1:30" ht="12.75" customHeight="1" thickBot="1" x14ac:dyDescent="0.2">
      <c r="A70" s="57">
        <f>Basplan!A70</f>
        <v>63</v>
      </c>
      <c r="B70" s="117">
        <f>'Modifierad plan '!B70:D70</f>
        <v>0</v>
      </c>
      <c r="C70" s="118"/>
      <c r="D70" s="118"/>
      <c r="E70" s="118"/>
      <c r="F70" s="118"/>
      <c r="G70" s="33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5"/>
      <c r="AD70" s="78">
        <f t="shared" si="0"/>
        <v>0</v>
      </c>
    </row>
    <row r="71" spans="1:30" ht="12.75" customHeight="1" thickBot="1" x14ac:dyDescent="0.2">
      <c r="A71" s="57">
        <f>Basplan!A71</f>
        <v>64</v>
      </c>
      <c r="B71" s="117">
        <f>'Modifierad plan '!B71:D71</f>
        <v>0</v>
      </c>
      <c r="C71" s="118"/>
      <c r="D71" s="118"/>
      <c r="E71" s="118"/>
      <c r="F71" s="118"/>
      <c r="G71" s="33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5"/>
      <c r="AD71" s="78">
        <f t="shared" si="0"/>
        <v>0</v>
      </c>
    </row>
    <row r="72" spans="1:30" ht="12.75" customHeight="1" thickBot="1" x14ac:dyDescent="0.2">
      <c r="A72" s="57">
        <f>Basplan!A72</f>
        <v>65</v>
      </c>
      <c r="B72" s="117">
        <f>'Modifierad plan '!B72:D72</f>
        <v>0</v>
      </c>
      <c r="C72" s="118"/>
      <c r="D72" s="118"/>
      <c r="E72" s="118"/>
      <c r="F72" s="118"/>
      <c r="G72" s="33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5"/>
      <c r="AD72" s="78">
        <f t="shared" si="0"/>
        <v>0</v>
      </c>
    </row>
    <row r="73" spans="1:30" ht="12.75" customHeight="1" thickBot="1" x14ac:dyDescent="0.2">
      <c r="A73" s="57">
        <f>Basplan!A73</f>
        <v>66</v>
      </c>
      <c r="B73" s="117">
        <f>'Modifierad plan '!B73:D73</f>
        <v>0</v>
      </c>
      <c r="C73" s="118"/>
      <c r="D73" s="118"/>
      <c r="E73" s="118"/>
      <c r="F73" s="118"/>
      <c r="G73" s="33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5"/>
      <c r="AD73" s="78">
        <f t="shared" si="0"/>
        <v>0</v>
      </c>
    </row>
    <row r="74" spans="1:30" ht="12.75" customHeight="1" thickBot="1" x14ac:dyDescent="0.2">
      <c r="A74" s="57">
        <f>Basplan!A74</f>
        <v>67</v>
      </c>
      <c r="B74" s="117">
        <f>'Modifierad plan '!B74:D74</f>
        <v>0</v>
      </c>
      <c r="C74" s="118"/>
      <c r="D74" s="118"/>
      <c r="E74" s="118"/>
      <c r="F74" s="118"/>
      <c r="G74" s="33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5"/>
      <c r="AD74" s="78">
        <f t="shared" si="0"/>
        <v>0</v>
      </c>
    </row>
    <row r="75" spans="1:30" ht="12.75" customHeight="1" thickBot="1" x14ac:dyDescent="0.2">
      <c r="A75" s="57">
        <f>Basplan!A75</f>
        <v>68</v>
      </c>
      <c r="B75" s="117">
        <f>'Modifierad plan '!B75:D75</f>
        <v>0</v>
      </c>
      <c r="C75" s="118"/>
      <c r="D75" s="118"/>
      <c r="E75" s="118"/>
      <c r="F75" s="118"/>
      <c r="G75" s="33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5"/>
      <c r="AD75" s="78">
        <f t="shared" si="0"/>
        <v>0</v>
      </c>
    </row>
    <row r="76" spans="1:30" ht="12.75" customHeight="1" thickBot="1" x14ac:dyDescent="0.2">
      <c r="A76" s="57">
        <f>Basplan!A76</f>
        <v>69</v>
      </c>
      <c r="B76" s="117">
        <f>'Modifierad plan '!B76:D76</f>
        <v>0</v>
      </c>
      <c r="C76" s="118"/>
      <c r="D76" s="118"/>
      <c r="E76" s="118"/>
      <c r="F76" s="118"/>
      <c r="G76" s="33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5"/>
      <c r="AD76" s="78">
        <f t="shared" si="0"/>
        <v>0</v>
      </c>
    </row>
    <row r="77" spans="1:30" ht="12.75" customHeight="1" thickBot="1" x14ac:dyDescent="0.2">
      <c r="A77" s="57">
        <f>Basplan!A77</f>
        <v>70</v>
      </c>
      <c r="B77" s="117">
        <f>'Modifierad plan '!B77:D77</f>
        <v>0</v>
      </c>
      <c r="C77" s="118"/>
      <c r="D77" s="118"/>
      <c r="E77" s="118"/>
      <c r="F77" s="118"/>
      <c r="G77" s="33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5"/>
      <c r="AD77" s="78">
        <f t="shared" si="0"/>
        <v>0</v>
      </c>
    </row>
    <row r="78" spans="1:30" ht="12.75" customHeight="1" thickBot="1" x14ac:dyDescent="0.2">
      <c r="A78" s="57">
        <f>Basplan!A78</f>
        <v>71</v>
      </c>
      <c r="B78" s="117">
        <f>'Modifierad plan '!B78:D78</f>
        <v>0</v>
      </c>
      <c r="C78" s="118"/>
      <c r="D78" s="118"/>
      <c r="E78" s="118"/>
      <c r="F78" s="118"/>
      <c r="G78" s="33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5"/>
      <c r="AD78" s="78">
        <f t="shared" si="0"/>
        <v>0</v>
      </c>
    </row>
    <row r="79" spans="1:30" ht="12.75" customHeight="1" thickBot="1" x14ac:dyDescent="0.2">
      <c r="A79" s="57">
        <f>Basplan!A79</f>
        <v>72</v>
      </c>
      <c r="B79" s="117">
        <f>'Modifierad plan '!B79:D79</f>
        <v>0</v>
      </c>
      <c r="C79" s="118"/>
      <c r="D79" s="118"/>
      <c r="E79" s="118"/>
      <c r="F79" s="118"/>
      <c r="G79" s="33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5"/>
      <c r="AD79" s="78">
        <f t="shared" si="0"/>
        <v>0</v>
      </c>
    </row>
    <row r="80" spans="1:30" ht="12.75" customHeight="1" thickBot="1" x14ac:dyDescent="0.2">
      <c r="A80" s="57">
        <f>Basplan!A80</f>
        <v>73</v>
      </c>
      <c r="B80" s="117">
        <f>'Modifierad plan '!B80:D80</f>
        <v>0</v>
      </c>
      <c r="C80" s="118"/>
      <c r="D80" s="118"/>
      <c r="E80" s="118"/>
      <c r="F80" s="118"/>
      <c r="G80" s="33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5"/>
      <c r="AD80" s="78">
        <f t="shared" si="0"/>
        <v>0</v>
      </c>
    </row>
    <row r="81" spans="1:30" ht="12.75" customHeight="1" thickBot="1" x14ac:dyDescent="0.2">
      <c r="A81" s="57">
        <f>Basplan!A81</f>
        <v>74</v>
      </c>
      <c r="B81" s="117">
        <f>'Modifierad plan '!B81:D81</f>
        <v>0</v>
      </c>
      <c r="C81" s="118"/>
      <c r="D81" s="118"/>
      <c r="E81" s="118"/>
      <c r="F81" s="118"/>
      <c r="G81" s="33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5"/>
      <c r="AD81" s="78">
        <f t="shared" si="0"/>
        <v>0</v>
      </c>
    </row>
    <row r="82" spans="1:30" ht="12.75" customHeight="1" thickBot="1" x14ac:dyDescent="0.2">
      <c r="A82" s="57">
        <f>Basplan!A82</f>
        <v>75</v>
      </c>
      <c r="B82" s="117">
        <f>'Modifierad plan '!B82:D82</f>
        <v>0</v>
      </c>
      <c r="C82" s="118"/>
      <c r="D82" s="118"/>
      <c r="E82" s="118"/>
      <c r="F82" s="118"/>
      <c r="G82" s="36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8"/>
      <c r="AD82" s="78">
        <f t="shared" si="0"/>
        <v>0</v>
      </c>
    </row>
    <row r="83" spans="1:30" ht="14" thickBot="1" x14ac:dyDescent="0.2">
      <c r="A83" s="54"/>
      <c r="B83" s="162" t="s">
        <v>16</v>
      </c>
      <c r="C83" s="162"/>
      <c r="D83" s="162"/>
      <c r="E83" s="162"/>
      <c r="F83" s="162"/>
      <c r="G83" s="79">
        <f t="shared" ref="G83:AD83" si="1">SUM(G8:G82)</f>
        <v>3</v>
      </c>
      <c r="H83" s="79">
        <f t="shared" si="1"/>
        <v>5</v>
      </c>
      <c r="I83" s="79">
        <f t="shared" si="1"/>
        <v>0</v>
      </c>
      <c r="J83" s="79">
        <f t="shared" si="1"/>
        <v>0</v>
      </c>
      <c r="K83" s="79">
        <f t="shared" si="1"/>
        <v>0</v>
      </c>
      <c r="L83" s="79">
        <f t="shared" si="1"/>
        <v>0</v>
      </c>
      <c r="M83" s="79">
        <f t="shared" si="1"/>
        <v>0</v>
      </c>
      <c r="N83" s="79">
        <f t="shared" si="1"/>
        <v>0</v>
      </c>
      <c r="O83" s="79">
        <f t="shared" si="1"/>
        <v>0</v>
      </c>
      <c r="P83" s="79">
        <f t="shared" si="1"/>
        <v>0</v>
      </c>
      <c r="Q83" s="79">
        <f t="shared" si="1"/>
        <v>0</v>
      </c>
      <c r="R83" s="79">
        <f t="shared" si="1"/>
        <v>0</v>
      </c>
      <c r="S83" s="79">
        <f t="shared" si="1"/>
        <v>0</v>
      </c>
      <c r="T83" s="79">
        <f t="shared" si="1"/>
        <v>0</v>
      </c>
      <c r="U83" s="79">
        <f t="shared" si="1"/>
        <v>0</v>
      </c>
      <c r="V83" s="79">
        <f t="shared" si="1"/>
        <v>0</v>
      </c>
      <c r="W83" s="79">
        <f t="shared" si="1"/>
        <v>0</v>
      </c>
      <c r="X83" s="79">
        <f t="shared" si="1"/>
        <v>0</v>
      </c>
      <c r="Y83" s="79">
        <f t="shared" si="1"/>
        <v>0</v>
      </c>
      <c r="Z83" s="79">
        <f t="shared" si="1"/>
        <v>0</v>
      </c>
      <c r="AA83" s="79">
        <f t="shared" si="1"/>
        <v>0</v>
      </c>
      <c r="AB83" s="79">
        <f t="shared" si="1"/>
        <v>0</v>
      </c>
      <c r="AC83" s="79">
        <f t="shared" si="1"/>
        <v>0</v>
      </c>
      <c r="AD83" s="80">
        <f t="shared" si="1"/>
        <v>8</v>
      </c>
    </row>
  </sheetData>
  <sheetProtection insertColumns="0" insertRows="0" deleteColumns="0" deleteRows="0"/>
  <mergeCells count="93">
    <mergeCell ref="H5:AD5"/>
    <mergeCell ref="H4:K4"/>
    <mergeCell ref="L4:AD4"/>
    <mergeCell ref="G6:AD6"/>
    <mergeCell ref="A6:F6"/>
    <mergeCell ref="B7:F7"/>
    <mergeCell ref="A4:B4"/>
    <mergeCell ref="D4:G4"/>
    <mergeCell ref="B32:F32"/>
    <mergeCell ref="B20:F20"/>
    <mergeCell ref="B21:F21"/>
    <mergeCell ref="B22:F22"/>
    <mergeCell ref="B23:F23"/>
    <mergeCell ref="B17:F17"/>
    <mergeCell ref="B18:F18"/>
    <mergeCell ref="B30:F30"/>
    <mergeCell ref="A1:AD1"/>
    <mergeCell ref="D2:AD2"/>
    <mergeCell ref="A2:B2"/>
    <mergeCell ref="A3:B3"/>
    <mergeCell ref="D3:G3"/>
    <mergeCell ref="H3:K3"/>
    <mergeCell ref="L3:AD3"/>
    <mergeCell ref="B13:F13"/>
    <mergeCell ref="B14:F14"/>
    <mergeCell ref="B15:F15"/>
    <mergeCell ref="B9:F9"/>
    <mergeCell ref="A5:B5"/>
    <mergeCell ref="B8:F8"/>
    <mergeCell ref="B10:F10"/>
    <mergeCell ref="D5:G5"/>
    <mergeCell ref="B12:F12"/>
    <mergeCell ref="B11:F11"/>
    <mergeCell ref="B19:F19"/>
    <mergeCell ref="B16:F16"/>
    <mergeCell ref="B45:F45"/>
    <mergeCell ref="B46:F46"/>
    <mergeCell ref="B35:F35"/>
    <mergeCell ref="B24:F24"/>
    <mergeCell ref="B25:F25"/>
    <mergeCell ref="B26:F26"/>
    <mergeCell ref="B27:F27"/>
    <mergeCell ref="B28:F28"/>
    <mergeCell ref="B29:F29"/>
    <mergeCell ref="B31:F31"/>
    <mergeCell ref="B47:F47"/>
    <mergeCell ref="B48:F48"/>
    <mergeCell ref="B49:F49"/>
    <mergeCell ref="B50:F50"/>
    <mergeCell ref="B43:F43"/>
    <mergeCell ref="B44:F44"/>
    <mergeCell ref="B33:F33"/>
    <mergeCell ref="B34:F34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36:F36"/>
    <mergeCell ref="B37:F37"/>
    <mergeCell ref="B38:F38"/>
    <mergeCell ref="B39:F39"/>
    <mergeCell ref="B40:F40"/>
    <mergeCell ref="B41:F41"/>
    <mergeCell ref="B42:F42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 enableFormatConditionsCalculation="0">
    <pageSetUpPr fitToPage="1"/>
  </sheetPr>
  <dimension ref="A1:AD83"/>
  <sheetViews>
    <sheetView showRuler="0" workbookViewId="0">
      <selection activeCell="G8" sqref="G8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3" customFormat="1" ht="18" x14ac:dyDescent="0.2">
      <c r="A1" s="169" t="s">
        <v>25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1"/>
    </row>
    <row r="2" spans="1:30" s="3" customFormat="1" ht="19" thickBot="1" x14ac:dyDescent="0.25">
      <c r="A2" s="188" t="s">
        <v>11</v>
      </c>
      <c r="B2" s="189"/>
      <c r="C2" s="71"/>
      <c r="D2" s="186" t="str">
        <f>Basplan!D2</f>
        <v>Undsättningsrobot</v>
      </c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7"/>
    </row>
    <row r="3" spans="1:30" ht="16" x14ac:dyDescent="0.2">
      <c r="A3" s="190" t="s">
        <v>1</v>
      </c>
      <c r="B3" s="191"/>
      <c r="C3" s="72"/>
      <c r="D3" s="192">
        <f>Basplan!D3</f>
        <v>4</v>
      </c>
      <c r="E3" s="193"/>
      <c r="F3" s="193"/>
      <c r="G3" s="194"/>
      <c r="H3" s="135" t="s">
        <v>2</v>
      </c>
      <c r="I3" s="136"/>
      <c r="J3" s="136"/>
      <c r="K3" s="195"/>
      <c r="L3" s="140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7"/>
    </row>
    <row r="4" spans="1:30" ht="16" x14ac:dyDescent="0.2">
      <c r="A4" s="198" t="s">
        <v>0</v>
      </c>
      <c r="B4" s="199"/>
      <c r="C4" s="73"/>
      <c r="D4" s="200" t="str">
        <f>Basplan!D4</f>
        <v>Mattias Krysander</v>
      </c>
      <c r="E4" s="201"/>
      <c r="F4" s="201"/>
      <c r="G4" s="202"/>
      <c r="H4" s="198" t="s">
        <v>18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7" thickBot="1" x14ac:dyDescent="0.25">
      <c r="A5" s="181" t="s">
        <v>10</v>
      </c>
      <c r="B5" s="182"/>
      <c r="C5" s="74"/>
      <c r="D5" s="183" t="str">
        <f>Basplan!D5</f>
        <v>TSEA56</v>
      </c>
      <c r="E5" s="184"/>
      <c r="F5" s="184"/>
      <c r="G5" s="185"/>
      <c r="H5" s="203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3"/>
    </row>
    <row r="6" spans="1:30" s="1" customFormat="1" ht="17" thickBot="1" x14ac:dyDescent="0.25">
      <c r="A6" s="211" t="s">
        <v>22</v>
      </c>
      <c r="B6" s="212"/>
      <c r="C6" s="212"/>
      <c r="D6" s="212"/>
      <c r="E6" s="212"/>
      <c r="F6" s="212"/>
      <c r="G6" s="208" t="s">
        <v>17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4" thickBot="1" x14ac:dyDescent="0.2">
      <c r="A7" s="52"/>
      <c r="B7" s="175" t="s">
        <v>8</v>
      </c>
      <c r="C7" s="176"/>
      <c r="D7" s="176"/>
      <c r="E7" s="176"/>
      <c r="F7" s="176"/>
      <c r="G7" s="54">
        <f>Basplan!H7</f>
        <v>1</v>
      </c>
      <c r="H7" s="75">
        <f>Basplan!I7</f>
        <v>2</v>
      </c>
      <c r="I7" s="75">
        <f>Basplan!J7</f>
        <v>3</v>
      </c>
      <c r="J7" s="75">
        <f>Basplan!K7</f>
        <v>4</v>
      </c>
      <c r="K7" s="75">
        <f>Basplan!L7</f>
        <v>5</v>
      </c>
      <c r="L7" s="75">
        <f>Basplan!M7</f>
        <v>6</v>
      </c>
      <c r="M7" s="75">
        <f>Basplan!N7</f>
        <v>7</v>
      </c>
      <c r="N7" s="75">
        <f>Basplan!O7</f>
        <v>8</v>
      </c>
      <c r="O7" s="75">
        <f>Basplan!P7</f>
        <v>9</v>
      </c>
      <c r="P7" s="75">
        <f>Basplan!Q7</f>
        <v>10</v>
      </c>
      <c r="Q7" s="75">
        <f>Basplan!R7</f>
        <v>11</v>
      </c>
      <c r="R7" s="75">
        <f>Basplan!S7</f>
        <v>12</v>
      </c>
      <c r="S7" s="75">
        <f>Basplan!T7</f>
        <v>13</v>
      </c>
      <c r="T7" s="75">
        <f>Basplan!U7</f>
        <v>14</v>
      </c>
      <c r="U7" s="75">
        <f>Basplan!V7</f>
        <v>15</v>
      </c>
      <c r="V7" s="75">
        <f>Basplan!W7</f>
        <v>16</v>
      </c>
      <c r="W7" s="75">
        <f>Basplan!X7</f>
        <v>17</v>
      </c>
      <c r="X7" s="75">
        <f>Basplan!Y7</f>
        <v>18</v>
      </c>
      <c r="Y7" s="75">
        <f>Basplan!Z7</f>
        <v>19</v>
      </c>
      <c r="Z7" s="75">
        <f>Basplan!AA7</f>
        <v>20</v>
      </c>
      <c r="AA7" s="75">
        <f>Basplan!AB7</f>
        <v>21</v>
      </c>
      <c r="AB7" s="75">
        <f>Basplan!AC7</f>
        <v>22</v>
      </c>
      <c r="AC7" s="75">
        <f>Basplan!AD7</f>
        <v>23</v>
      </c>
      <c r="AD7" s="76" t="s">
        <v>14</v>
      </c>
    </row>
    <row r="8" spans="1:30" ht="12.75" customHeight="1" thickBot="1" x14ac:dyDescent="0.2">
      <c r="A8" s="57">
        <f>Basplan!A8</f>
        <v>1</v>
      </c>
      <c r="B8" s="137" t="str">
        <f>'Modifierad plan '!B8:D8</f>
        <v>aktivitet 1</v>
      </c>
      <c r="C8" s="138"/>
      <c r="D8" s="138"/>
      <c r="E8" s="138"/>
      <c r="F8" s="138"/>
      <c r="G8" s="83">
        <v>2</v>
      </c>
      <c r="H8" s="84">
        <v>3</v>
      </c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17"/>
      <c r="AD8" s="77">
        <f t="shared" ref="AD8:AD18" si="0">SUM(G8:AC8)</f>
        <v>5</v>
      </c>
    </row>
    <row r="9" spans="1:30" ht="12.75" customHeight="1" thickBot="1" x14ac:dyDescent="0.2">
      <c r="A9" s="57">
        <f>Basplan!A9</f>
        <v>2</v>
      </c>
      <c r="B9" s="117" t="str">
        <f>'Modifierad plan '!B9:D9</f>
        <v>aktivitet 2</v>
      </c>
      <c r="C9" s="118"/>
      <c r="D9" s="118"/>
      <c r="E9" s="118"/>
      <c r="F9" s="118"/>
      <c r="G9" s="87"/>
      <c r="H9" s="88"/>
      <c r="I9" s="89"/>
      <c r="J9" s="89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18"/>
      <c r="AD9" s="78">
        <f t="shared" si="0"/>
        <v>0</v>
      </c>
    </row>
    <row r="10" spans="1:30" ht="12.75" customHeight="1" thickBot="1" x14ac:dyDescent="0.2">
      <c r="A10" s="57">
        <f>Basplan!A10</f>
        <v>3</v>
      </c>
      <c r="B10" s="117" t="str">
        <f>'Modifierad plan '!B10:D10</f>
        <v>aktivitet 3</v>
      </c>
      <c r="C10" s="118"/>
      <c r="D10" s="118"/>
      <c r="E10" s="118"/>
      <c r="F10" s="118"/>
      <c r="G10" s="87"/>
      <c r="H10" s="88"/>
      <c r="I10" s="88"/>
      <c r="J10" s="8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18"/>
      <c r="AD10" s="78">
        <f t="shared" si="0"/>
        <v>0</v>
      </c>
    </row>
    <row r="11" spans="1:30" ht="12.75" customHeight="1" thickBot="1" x14ac:dyDescent="0.2">
      <c r="A11" s="57">
        <f>Basplan!A11</f>
        <v>4</v>
      </c>
      <c r="B11" s="117" t="str">
        <f>'Modifierad plan '!B11:D11</f>
        <v>testspecifikation</v>
      </c>
      <c r="C11" s="118"/>
      <c r="D11" s="118"/>
      <c r="E11" s="118"/>
      <c r="F11" s="118"/>
      <c r="G11" s="87"/>
      <c r="H11" s="88"/>
      <c r="I11" s="9"/>
      <c r="J11" s="88"/>
      <c r="K11" s="89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18"/>
      <c r="AD11" s="78">
        <f t="shared" si="0"/>
        <v>0</v>
      </c>
    </row>
    <row r="12" spans="1:30" ht="12.75" customHeight="1" thickBot="1" x14ac:dyDescent="0.2">
      <c r="A12" s="57">
        <f>Basplan!A12</f>
        <v>5</v>
      </c>
      <c r="B12" s="117" t="str">
        <f>'Modifierad plan '!B12:D12</f>
        <v>design</v>
      </c>
      <c r="C12" s="118"/>
      <c r="D12" s="118"/>
      <c r="E12" s="118"/>
      <c r="F12" s="118"/>
      <c r="G12" s="90">
        <v>3</v>
      </c>
      <c r="H12" s="89">
        <v>2</v>
      </c>
      <c r="I12" s="89"/>
      <c r="J12" s="89"/>
      <c r="K12" s="89"/>
      <c r="L12" s="89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18"/>
      <c r="AD12" s="78">
        <f t="shared" si="0"/>
        <v>5</v>
      </c>
    </row>
    <row r="13" spans="1:30" ht="12.75" customHeight="1" thickBot="1" x14ac:dyDescent="0.2">
      <c r="A13" s="57">
        <f>Basplan!A13</f>
        <v>6</v>
      </c>
      <c r="B13" s="117" t="str">
        <f>'Modifierad plan '!B13:D13</f>
        <v>aktivitet 6</v>
      </c>
      <c r="C13" s="118"/>
      <c r="D13" s="118"/>
      <c r="E13" s="118"/>
      <c r="F13" s="118"/>
      <c r="G13" s="87"/>
      <c r="H13" s="88"/>
      <c r="I13" s="88"/>
      <c r="J13" s="88"/>
      <c r="K13" s="88"/>
      <c r="L13" s="89"/>
      <c r="M13" s="89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18"/>
      <c r="AD13" s="78">
        <f t="shared" si="0"/>
        <v>0</v>
      </c>
    </row>
    <row r="14" spans="1:30" ht="12.75" customHeight="1" thickBot="1" x14ac:dyDescent="0.2">
      <c r="A14" s="57">
        <f>Basplan!A14</f>
        <v>7</v>
      </c>
      <c r="B14" s="117" t="str">
        <f>'Modifierad plan '!B14:D14</f>
        <v>aktivitet 7</v>
      </c>
      <c r="C14" s="118"/>
      <c r="D14" s="118"/>
      <c r="E14" s="118"/>
      <c r="F14" s="118"/>
      <c r="G14" s="87"/>
      <c r="H14" s="88"/>
      <c r="I14" s="88"/>
      <c r="J14" s="9"/>
      <c r="K14" s="9"/>
      <c r="L14" s="9"/>
      <c r="M14" s="88"/>
      <c r="N14" s="89"/>
      <c r="O14" s="89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18"/>
      <c r="AD14" s="78">
        <f t="shared" si="0"/>
        <v>0</v>
      </c>
    </row>
    <row r="15" spans="1:30" ht="12.75" customHeight="1" thickBot="1" x14ac:dyDescent="0.2">
      <c r="A15" s="57">
        <f>Basplan!A15</f>
        <v>8</v>
      </c>
      <c r="B15" s="117" t="str">
        <f>'Modifierad plan '!B15:D15</f>
        <v>aktivitet 8</v>
      </c>
      <c r="C15" s="118"/>
      <c r="D15" s="118"/>
      <c r="E15" s="118"/>
      <c r="F15" s="118"/>
      <c r="G15" s="87"/>
      <c r="H15" s="88"/>
      <c r="I15" s="88"/>
      <c r="J15" s="88"/>
      <c r="K15" s="89"/>
      <c r="L15" s="89"/>
      <c r="M15" s="89"/>
      <c r="N15" s="89"/>
      <c r="O15" s="105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18"/>
      <c r="AD15" s="78">
        <f t="shared" si="0"/>
        <v>0</v>
      </c>
    </row>
    <row r="16" spans="1:30" ht="12.75" customHeight="1" thickBot="1" x14ac:dyDescent="0.2">
      <c r="A16" s="57">
        <f>Basplan!A16</f>
        <v>9</v>
      </c>
      <c r="B16" s="117" t="str">
        <f>'Modifierad plan '!B16:D16</f>
        <v>reservtid</v>
      </c>
      <c r="C16" s="118"/>
      <c r="D16" s="118"/>
      <c r="E16" s="118"/>
      <c r="F16" s="118"/>
      <c r="G16" s="87"/>
      <c r="H16" s="88"/>
      <c r="I16" s="88"/>
      <c r="J16" s="88"/>
      <c r="K16" s="88"/>
      <c r="L16" s="88"/>
      <c r="M16" s="88"/>
      <c r="N16" s="88"/>
      <c r="O16" s="89"/>
      <c r="P16" s="89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18"/>
      <c r="AD16" s="78">
        <f t="shared" si="0"/>
        <v>0</v>
      </c>
    </row>
    <row r="17" spans="1:30" ht="12.75" customHeight="1" thickBot="1" x14ac:dyDescent="0.2">
      <c r="A17" s="57">
        <f>Basplan!A17</f>
        <v>10</v>
      </c>
      <c r="B17" s="117" t="str">
        <f>'Modifierad plan '!B17:D17</f>
        <v xml:space="preserve">Ny aktivitet </v>
      </c>
      <c r="C17" s="118"/>
      <c r="D17" s="118"/>
      <c r="E17" s="118"/>
      <c r="F17" s="118"/>
      <c r="G17" s="87"/>
      <c r="H17" s="88"/>
      <c r="I17" s="88"/>
      <c r="J17" s="88"/>
      <c r="K17" s="88"/>
      <c r="L17" s="88"/>
      <c r="M17" s="88"/>
      <c r="N17" s="88"/>
      <c r="O17" s="105"/>
      <c r="P17" s="105"/>
      <c r="Q17" s="105"/>
      <c r="R17" s="105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18"/>
      <c r="AD17" s="78">
        <f t="shared" si="0"/>
        <v>0</v>
      </c>
    </row>
    <row r="18" spans="1:30" ht="12.75" customHeight="1" thickBot="1" x14ac:dyDescent="0.2">
      <c r="A18" s="57">
        <f>Basplan!A18</f>
        <v>11</v>
      </c>
      <c r="B18" s="117" t="str">
        <f>'Modifierad plan '!B18:D18</f>
        <v xml:space="preserve">Ny aktivitet </v>
      </c>
      <c r="C18" s="118"/>
      <c r="D18" s="118"/>
      <c r="E18" s="118"/>
      <c r="F18" s="118"/>
      <c r="G18" s="87"/>
      <c r="H18" s="88"/>
      <c r="I18" s="88"/>
      <c r="J18" s="88"/>
      <c r="K18" s="88"/>
      <c r="L18" s="88"/>
      <c r="M18" s="88"/>
      <c r="N18" s="88"/>
      <c r="O18" s="88"/>
      <c r="P18" s="88"/>
      <c r="Q18" s="105"/>
      <c r="R18" s="105"/>
      <c r="S18" s="105"/>
      <c r="T18" s="88"/>
      <c r="U18" s="88"/>
      <c r="V18" s="88"/>
      <c r="W18" s="88"/>
      <c r="X18" s="88"/>
      <c r="Y18" s="88"/>
      <c r="Z18" s="88"/>
      <c r="AA18" s="88"/>
      <c r="AB18" s="88"/>
      <c r="AC18" s="18"/>
      <c r="AD18" s="78">
        <f t="shared" si="0"/>
        <v>0</v>
      </c>
    </row>
    <row r="19" spans="1:30" ht="12.75" customHeight="1" thickBot="1" x14ac:dyDescent="0.2">
      <c r="A19" s="57">
        <f>Basplan!A19</f>
        <v>12</v>
      </c>
      <c r="B19" s="117">
        <f>'Modifierad plan '!B19:D19</f>
        <v>0</v>
      </c>
      <c r="C19" s="118"/>
      <c r="D19" s="118"/>
      <c r="E19" s="118"/>
      <c r="F19" s="118"/>
      <c r="G19" s="14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8"/>
      <c r="AD19" s="78">
        <f t="shared" ref="AD19:AD78" si="1">SUM(G19:AC19)</f>
        <v>0</v>
      </c>
    </row>
    <row r="20" spans="1:30" ht="12.75" customHeight="1" thickBot="1" x14ac:dyDescent="0.2">
      <c r="A20" s="57">
        <f>Basplan!A20</f>
        <v>13</v>
      </c>
      <c r="B20" s="117">
        <f>'Modifierad plan '!B20:D20</f>
        <v>0</v>
      </c>
      <c r="C20" s="118"/>
      <c r="D20" s="118"/>
      <c r="E20" s="118"/>
      <c r="F20" s="118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8"/>
      <c r="AD20" s="78">
        <f t="shared" si="1"/>
        <v>0</v>
      </c>
    </row>
    <row r="21" spans="1:30" ht="12.75" customHeight="1" thickBot="1" x14ac:dyDescent="0.2">
      <c r="A21" s="57">
        <f>Basplan!A21</f>
        <v>14</v>
      </c>
      <c r="B21" s="117">
        <f>'Modifierad plan '!B21:D21</f>
        <v>0</v>
      </c>
      <c r="C21" s="118"/>
      <c r="D21" s="118"/>
      <c r="E21" s="118"/>
      <c r="F21" s="118"/>
      <c r="G21" s="14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18"/>
      <c r="AD21" s="78">
        <f t="shared" si="1"/>
        <v>0</v>
      </c>
    </row>
    <row r="22" spans="1:30" ht="12.75" customHeight="1" thickBot="1" x14ac:dyDescent="0.2">
      <c r="A22" s="57">
        <f>Basplan!A22</f>
        <v>15</v>
      </c>
      <c r="B22" s="117" t="str">
        <f>'Modifierad plan '!B22:D22</f>
        <v>projektmöten</v>
      </c>
      <c r="C22" s="118"/>
      <c r="D22" s="118"/>
      <c r="E22" s="118"/>
      <c r="F22" s="118"/>
      <c r="G22" s="91"/>
      <c r="H22" s="92">
        <v>1</v>
      </c>
      <c r="I22" s="93"/>
      <c r="J22" s="92"/>
      <c r="K22" s="93"/>
      <c r="L22" s="92"/>
      <c r="M22" s="93"/>
      <c r="N22" s="92"/>
      <c r="O22" s="93"/>
      <c r="P22" s="92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28"/>
      <c r="AD22" s="78">
        <f t="shared" si="1"/>
        <v>1</v>
      </c>
    </row>
    <row r="23" spans="1:30" ht="12.75" customHeight="1" thickBot="1" x14ac:dyDescent="0.2">
      <c r="A23" s="57">
        <f>Basplan!A23</f>
        <v>16</v>
      </c>
      <c r="B23" s="117">
        <f>'Modifierad plan '!B23:D23</f>
        <v>0</v>
      </c>
      <c r="C23" s="118"/>
      <c r="D23" s="118"/>
      <c r="E23" s="118"/>
      <c r="F23" s="118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8"/>
      <c r="AD23" s="78">
        <f t="shared" si="1"/>
        <v>0</v>
      </c>
    </row>
    <row r="24" spans="1:30" ht="12.75" customHeight="1" thickBot="1" x14ac:dyDescent="0.2">
      <c r="A24" s="57">
        <f>Basplan!A24</f>
        <v>17</v>
      </c>
      <c r="B24" s="117">
        <f>'Modifierad plan '!B24:D24</f>
        <v>0</v>
      </c>
      <c r="C24" s="118"/>
      <c r="D24" s="118"/>
      <c r="E24" s="118"/>
      <c r="F24" s="118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8"/>
      <c r="AD24" s="78">
        <f t="shared" si="1"/>
        <v>0</v>
      </c>
    </row>
    <row r="25" spans="1:30" ht="12.75" customHeight="1" thickBot="1" x14ac:dyDescent="0.2">
      <c r="A25" s="57">
        <f>Basplan!A25</f>
        <v>18</v>
      </c>
      <c r="B25" s="117">
        <f>'Modifierad plan '!B25:D25</f>
        <v>0</v>
      </c>
      <c r="C25" s="118"/>
      <c r="D25" s="118"/>
      <c r="E25" s="118"/>
      <c r="F25" s="118"/>
      <c r="G25" s="14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8"/>
      <c r="AD25" s="78">
        <f t="shared" si="1"/>
        <v>0</v>
      </c>
    </row>
    <row r="26" spans="1:30" ht="12.75" customHeight="1" thickBot="1" x14ac:dyDescent="0.2">
      <c r="A26" s="57">
        <f>Basplan!A26</f>
        <v>19</v>
      </c>
      <c r="B26" s="117" t="str">
        <f>'Modifierad plan '!B26:D26</f>
        <v>milstolpe 1</v>
      </c>
      <c r="C26" s="118"/>
      <c r="D26" s="118"/>
      <c r="E26" s="118"/>
      <c r="F26" s="118"/>
      <c r="G26" s="94"/>
      <c r="H26" s="95"/>
      <c r="I26" s="96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30"/>
      <c r="AD26" s="78">
        <f t="shared" si="1"/>
        <v>0</v>
      </c>
    </row>
    <row r="27" spans="1:30" ht="12.75" customHeight="1" thickBot="1" x14ac:dyDescent="0.2">
      <c r="A27" s="57">
        <f>Basplan!A27</f>
        <v>20</v>
      </c>
      <c r="B27" s="117" t="str">
        <f>'Modifierad plan '!B27:D27</f>
        <v>milstolpe 2</v>
      </c>
      <c r="C27" s="118"/>
      <c r="D27" s="118"/>
      <c r="E27" s="118"/>
      <c r="F27" s="118"/>
      <c r="G27" s="87"/>
      <c r="H27" s="88"/>
      <c r="I27" s="88"/>
      <c r="J27" s="88"/>
      <c r="K27" s="88"/>
      <c r="L27" s="88"/>
      <c r="M27" s="88"/>
      <c r="N27" s="10"/>
      <c r="O27" s="97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18"/>
      <c r="AD27" s="78">
        <f t="shared" si="1"/>
        <v>0</v>
      </c>
    </row>
    <row r="28" spans="1:30" ht="12.75" customHeight="1" thickBot="1" x14ac:dyDescent="0.2">
      <c r="A28" s="57">
        <f>Basplan!A28</f>
        <v>21</v>
      </c>
      <c r="B28" s="117" t="str">
        <f>'Modifierad plan '!B28:D28</f>
        <v>milstolpe 3</v>
      </c>
      <c r="C28" s="118"/>
      <c r="D28" s="118"/>
      <c r="E28" s="118"/>
      <c r="F28" s="118"/>
      <c r="G28" s="87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97"/>
      <c r="S28" s="88"/>
      <c r="T28" s="88"/>
      <c r="U28" s="88"/>
      <c r="V28" s="9"/>
      <c r="W28" s="9"/>
      <c r="X28" s="9"/>
      <c r="Y28" s="9"/>
      <c r="Z28" s="9"/>
      <c r="AA28" s="9"/>
      <c r="AB28" s="88"/>
      <c r="AC28" s="18"/>
      <c r="AD28" s="78">
        <f t="shared" si="1"/>
        <v>0</v>
      </c>
    </row>
    <row r="29" spans="1:30" ht="12.75" customHeight="1" thickBot="1" x14ac:dyDescent="0.2">
      <c r="A29" s="57">
        <f>Basplan!A29</f>
        <v>22</v>
      </c>
      <c r="B29" s="117" t="str">
        <f>'Modifierad plan '!B29:D29</f>
        <v>milstolpe 4</v>
      </c>
      <c r="C29" s="118"/>
      <c r="D29" s="118"/>
      <c r="E29" s="118"/>
      <c r="F29" s="118"/>
      <c r="G29" s="87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97"/>
      <c r="W29" s="9"/>
      <c r="X29" s="9"/>
      <c r="Y29" s="9"/>
      <c r="Z29" s="9"/>
      <c r="AA29" s="9"/>
      <c r="AB29" s="88"/>
      <c r="AC29" s="18"/>
      <c r="AD29" s="78">
        <f t="shared" si="1"/>
        <v>0</v>
      </c>
    </row>
    <row r="30" spans="1:30" ht="12.75" customHeight="1" thickBot="1" x14ac:dyDescent="0.2">
      <c r="A30" s="57">
        <f>Basplan!A30</f>
        <v>23</v>
      </c>
      <c r="B30" s="117" t="str">
        <f>'Modifierad plan '!B30:D30</f>
        <v>milstolpe 5</v>
      </c>
      <c r="C30" s="118"/>
      <c r="D30" s="118"/>
      <c r="E30" s="118"/>
      <c r="F30" s="118"/>
      <c r="G30" s="87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98"/>
      <c r="AC30" s="18"/>
      <c r="AD30" s="78">
        <f t="shared" si="1"/>
        <v>0</v>
      </c>
    </row>
    <row r="31" spans="1:30" ht="12.75" customHeight="1" thickBot="1" x14ac:dyDescent="0.2">
      <c r="A31" s="57">
        <f>Basplan!A31</f>
        <v>24</v>
      </c>
      <c r="B31" s="117" t="str">
        <f>'Modifierad plan '!B31:D31</f>
        <v xml:space="preserve">beslutspunkt 1 </v>
      </c>
      <c r="C31" s="118"/>
      <c r="D31" s="118"/>
      <c r="E31" s="118"/>
      <c r="F31" s="118"/>
      <c r="G31" s="87"/>
      <c r="H31" s="88"/>
      <c r="I31" s="88"/>
      <c r="J31" s="99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18"/>
      <c r="AD31" s="78">
        <f t="shared" si="1"/>
        <v>0</v>
      </c>
    </row>
    <row r="32" spans="1:30" ht="12.75" customHeight="1" thickBot="1" x14ac:dyDescent="0.2">
      <c r="A32" s="57">
        <f>Basplan!A32</f>
        <v>25</v>
      </c>
      <c r="B32" s="117" t="str">
        <f>'Modifierad plan '!B32:D32</f>
        <v>beslutspunkt 2</v>
      </c>
      <c r="C32" s="118"/>
      <c r="D32" s="118"/>
      <c r="E32" s="118"/>
      <c r="F32" s="118"/>
      <c r="G32" s="87"/>
      <c r="H32" s="88"/>
      <c r="I32" s="88"/>
      <c r="J32" s="88"/>
      <c r="K32" s="88"/>
      <c r="L32" s="88"/>
      <c r="M32" s="88"/>
      <c r="N32" s="88"/>
      <c r="O32" s="99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18"/>
      <c r="AD32" s="78">
        <f t="shared" si="1"/>
        <v>0</v>
      </c>
    </row>
    <row r="33" spans="1:30" ht="12.75" customHeight="1" thickBot="1" x14ac:dyDescent="0.2">
      <c r="A33" s="57">
        <f>Basplan!A33</f>
        <v>26</v>
      </c>
      <c r="B33" s="117" t="str">
        <f>'Modifierad plan '!B33:D33</f>
        <v>beslutspunkt 5</v>
      </c>
      <c r="C33" s="118"/>
      <c r="D33" s="118"/>
      <c r="E33" s="118"/>
      <c r="F33" s="118"/>
      <c r="G33" s="87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102"/>
      <c r="AD33" s="78">
        <f t="shared" si="1"/>
        <v>0</v>
      </c>
    </row>
    <row r="34" spans="1:30" ht="12.75" customHeight="1" thickBot="1" x14ac:dyDescent="0.2">
      <c r="A34" s="57">
        <f>Basplan!A34</f>
        <v>27</v>
      </c>
      <c r="B34" s="117">
        <f>'Modifierad plan '!B34:D34</f>
        <v>0</v>
      </c>
      <c r="C34" s="118"/>
      <c r="D34" s="118"/>
      <c r="E34" s="118"/>
      <c r="F34" s="118"/>
      <c r="G34" s="33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78">
        <f t="shared" si="1"/>
        <v>0</v>
      </c>
    </row>
    <row r="35" spans="1:30" ht="12.75" customHeight="1" thickBot="1" x14ac:dyDescent="0.2">
      <c r="A35" s="57">
        <f>Basplan!A35</f>
        <v>28</v>
      </c>
      <c r="B35" s="117">
        <f>'Modifierad plan '!B35:D35</f>
        <v>0</v>
      </c>
      <c r="C35" s="118"/>
      <c r="D35" s="118"/>
      <c r="E35" s="118"/>
      <c r="F35" s="118"/>
      <c r="G35" s="33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78">
        <f t="shared" si="1"/>
        <v>0</v>
      </c>
    </row>
    <row r="36" spans="1:30" ht="12.75" customHeight="1" thickBot="1" x14ac:dyDescent="0.2">
      <c r="A36" s="57">
        <f>Basplan!A36</f>
        <v>29</v>
      </c>
      <c r="B36" s="117">
        <f>'Modifierad plan '!B36:D36</f>
        <v>0</v>
      </c>
      <c r="C36" s="118"/>
      <c r="D36" s="118"/>
      <c r="E36" s="118"/>
      <c r="F36" s="118"/>
      <c r="G36" s="33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78">
        <f t="shared" si="1"/>
        <v>0</v>
      </c>
    </row>
    <row r="37" spans="1:30" ht="12.75" customHeight="1" thickBot="1" x14ac:dyDescent="0.2">
      <c r="A37" s="57">
        <f>Basplan!A37</f>
        <v>30</v>
      </c>
      <c r="B37" s="117">
        <f>'Modifierad plan '!B37:D37</f>
        <v>0</v>
      </c>
      <c r="C37" s="118"/>
      <c r="D37" s="118"/>
      <c r="E37" s="118"/>
      <c r="F37" s="118"/>
      <c r="G37" s="33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78">
        <f t="shared" si="1"/>
        <v>0</v>
      </c>
    </row>
    <row r="38" spans="1:30" ht="12.75" customHeight="1" thickBot="1" x14ac:dyDescent="0.2">
      <c r="A38" s="57">
        <f>Basplan!A38</f>
        <v>31</v>
      </c>
      <c r="B38" s="117">
        <f>'Modifierad plan '!B38:D38</f>
        <v>0</v>
      </c>
      <c r="C38" s="118"/>
      <c r="D38" s="118"/>
      <c r="E38" s="118"/>
      <c r="F38" s="118"/>
      <c r="G38" s="33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78">
        <f t="shared" si="1"/>
        <v>0</v>
      </c>
    </row>
    <row r="39" spans="1:30" ht="12.75" customHeight="1" thickBot="1" x14ac:dyDescent="0.2">
      <c r="A39" s="57">
        <f>Basplan!A39</f>
        <v>32</v>
      </c>
      <c r="B39" s="117">
        <f>'Modifierad plan '!B39:D39</f>
        <v>0</v>
      </c>
      <c r="C39" s="118"/>
      <c r="D39" s="118"/>
      <c r="E39" s="118"/>
      <c r="F39" s="118"/>
      <c r="G39" s="33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78">
        <f t="shared" si="1"/>
        <v>0</v>
      </c>
    </row>
    <row r="40" spans="1:30" ht="12.75" customHeight="1" thickBot="1" x14ac:dyDescent="0.2">
      <c r="A40" s="57">
        <f>Basplan!A40</f>
        <v>33</v>
      </c>
      <c r="B40" s="117">
        <f>'Modifierad plan '!B40:D40</f>
        <v>0</v>
      </c>
      <c r="C40" s="118"/>
      <c r="D40" s="118"/>
      <c r="E40" s="118"/>
      <c r="F40" s="118"/>
      <c r="G40" s="33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78">
        <f t="shared" si="1"/>
        <v>0</v>
      </c>
    </row>
    <row r="41" spans="1:30" ht="12.75" customHeight="1" thickBot="1" x14ac:dyDescent="0.2">
      <c r="A41" s="57">
        <f>Basplan!A41</f>
        <v>34</v>
      </c>
      <c r="B41" s="117">
        <f>'Modifierad plan '!B41:D41</f>
        <v>0</v>
      </c>
      <c r="C41" s="118"/>
      <c r="D41" s="118"/>
      <c r="E41" s="118"/>
      <c r="F41" s="118"/>
      <c r="G41" s="33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78">
        <f t="shared" si="1"/>
        <v>0</v>
      </c>
    </row>
    <row r="42" spans="1:30" ht="12.75" customHeight="1" thickBot="1" x14ac:dyDescent="0.2">
      <c r="A42" s="57">
        <f>Basplan!A42</f>
        <v>35</v>
      </c>
      <c r="B42" s="117">
        <f>'Modifierad plan '!B42:D42</f>
        <v>0</v>
      </c>
      <c r="C42" s="118"/>
      <c r="D42" s="118"/>
      <c r="E42" s="118"/>
      <c r="F42" s="118"/>
      <c r="G42" s="33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78">
        <f t="shared" si="1"/>
        <v>0</v>
      </c>
    </row>
    <row r="43" spans="1:30" ht="12.75" customHeight="1" thickBot="1" x14ac:dyDescent="0.2">
      <c r="A43" s="57">
        <f>Basplan!A43</f>
        <v>36</v>
      </c>
      <c r="B43" s="117">
        <f>'Modifierad plan '!B43:D43</f>
        <v>0</v>
      </c>
      <c r="C43" s="118"/>
      <c r="D43" s="118"/>
      <c r="E43" s="118"/>
      <c r="F43" s="118"/>
      <c r="G43" s="33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78">
        <f t="shared" si="1"/>
        <v>0</v>
      </c>
    </row>
    <row r="44" spans="1:30" ht="12.75" customHeight="1" thickBot="1" x14ac:dyDescent="0.2">
      <c r="A44" s="57">
        <f>Basplan!A44</f>
        <v>37</v>
      </c>
      <c r="B44" s="117">
        <f>'Modifierad plan '!B44:D44</f>
        <v>0</v>
      </c>
      <c r="C44" s="118"/>
      <c r="D44" s="118"/>
      <c r="E44" s="118"/>
      <c r="F44" s="118"/>
      <c r="G44" s="33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78">
        <f t="shared" si="1"/>
        <v>0</v>
      </c>
    </row>
    <row r="45" spans="1:30" ht="12.75" customHeight="1" thickBot="1" x14ac:dyDescent="0.2">
      <c r="A45" s="57">
        <f>Basplan!A45</f>
        <v>38</v>
      </c>
      <c r="B45" s="117">
        <f>'Modifierad plan '!B45:D45</f>
        <v>0</v>
      </c>
      <c r="C45" s="118"/>
      <c r="D45" s="118"/>
      <c r="E45" s="118"/>
      <c r="F45" s="118"/>
      <c r="G45" s="33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5"/>
      <c r="AD45" s="78">
        <f t="shared" si="1"/>
        <v>0</v>
      </c>
    </row>
    <row r="46" spans="1:30" ht="12.75" customHeight="1" thickBot="1" x14ac:dyDescent="0.2">
      <c r="A46" s="57">
        <f>Basplan!A46</f>
        <v>39</v>
      </c>
      <c r="B46" s="117">
        <f>'Modifierad plan '!B46:D46</f>
        <v>0</v>
      </c>
      <c r="C46" s="118"/>
      <c r="D46" s="118"/>
      <c r="E46" s="118"/>
      <c r="F46" s="118"/>
      <c r="G46" s="33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5"/>
      <c r="AD46" s="78">
        <f t="shared" si="1"/>
        <v>0</v>
      </c>
    </row>
    <row r="47" spans="1:30" ht="12.75" customHeight="1" thickBot="1" x14ac:dyDescent="0.2">
      <c r="A47" s="57">
        <f>Basplan!A47</f>
        <v>40</v>
      </c>
      <c r="B47" s="117">
        <f>'Modifierad plan '!B47:D47</f>
        <v>0</v>
      </c>
      <c r="C47" s="118"/>
      <c r="D47" s="118"/>
      <c r="E47" s="118"/>
      <c r="F47" s="118"/>
      <c r="G47" s="33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5"/>
      <c r="AD47" s="78">
        <f t="shared" si="1"/>
        <v>0</v>
      </c>
    </row>
    <row r="48" spans="1:30" ht="12.75" customHeight="1" thickBot="1" x14ac:dyDescent="0.2">
      <c r="A48" s="57">
        <f>Basplan!A48</f>
        <v>41</v>
      </c>
      <c r="B48" s="117">
        <f>'Modifierad plan '!B48:D48</f>
        <v>0</v>
      </c>
      <c r="C48" s="118"/>
      <c r="D48" s="118"/>
      <c r="E48" s="118"/>
      <c r="F48" s="118"/>
      <c r="G48" s="33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5"/>
      <c r="AD48" s="78">
        <f t="shared" si="1"/>
        <v>0</v>
      </c>
    </row>
    <row r="49" spans="1:30" ht="12.75" customHeight="1" thickBot="1" x14ac:dyDescent="0.2">
      <c r="A49" s="57">
        <f>Basplan!A49</f>
        <v>42</v>
      </c>
      <c r="B49" s="117">
        <f>'Modifierad plan '!B49:D49</f>
        <v>0</v>
      </c>
      <c r="C49" s="118"/>
      <c r="D49" s="118"/>
      <c r="E49" s="118"/>
      <c r="F49" s="118"/>
      <c r="G49" s="33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5"/>
      <c r="AD49" s="78">
        <f t="shared" si="1"/>
        <v>0</v>
      </c>
    </row>
    <row r="50" spans="1:30" ht="12.75" customHeight="1" thickBot="1" x14ac:dyDescent="0.2">
      <c r="A50" s="57">
        <f>Basplan!A50</f>
        <v>43</v>
      </c>
      <c r="B50" s="117">
        <f>'Modifierad plan '!B50:D50</f>
        <v>0</v>
      </c>
      <c r="C50" s="118"/>
      <c r="D50" s="118"/>
      <c r="E50" s="118"/>
      <c r="F50" s="118"/>
      <c r="G50" s="33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5"/>
      <c r="AD50" s="78">
        <f t="shared" si="1"/>
        <v>0</v>
      </c>
    </row>
    <row r="51" spans="1:30" ht="12.75" customHeight="1" thickBot="1" x14ac:dyDescent="0.2">
      <c r="A51" s="57">
        <f>Basplan!A51</f>
        <v>44</v>
      </c>
      <c r="B51" s="117">
        <f>'Modifierad plan '!B51:D51</f>
        <v>0</v>
      </c>
      <c r="C51" s="118"/>
      <c r="D51" s="118"/>
      <c r="E51" s="118"/>
      <c r="F51" s="118"/>
      <c r="G51" s="33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5"/>
      <c r="AD51" s="78">
        <f t="shared" si="1"/>
        <v>0</v>
      </c>
    </row>
    <row r="52" spans="1:30" ht="12.75" customHeight="1" thickBot="1" x14ac:dyDescent="0.2">
      <c r="A52" s="57">
        <f>Basplan!A52</f>
        <v>45</v>
      </c>
      <c r="B52" s="117">
        <f>'Modifierad plan '!B52:D52</f>
        <v>0</v>
      </c>
      <c r="C52" s="118"/>
      <c r="D52" s="118"/>
      <c r="E52" s="118"/>
      <c r="F52" s="118"/>
      <c r="G52" s="33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5"/>
      <c r="AD52" s="78">
        <f t="shared" si="1"/>
        <v>0</v>
      </c>
    </row>
    <row r="53" spans="1:30" ht="12.75" customHeight="1" thickBot="1" x14ac:dyDescent="0.2">
      <c r="A53" s="57">
        <f>Basplan!A53</f>
        <v>46</v>
      </c>
      <c r="B53" s="117">
        <f>'Modifierad plan '!B53:D53</f>
        <v>0</v>
      </c>
      <c r="C53" s="118"/>
      <c r="D53" s="118"/>
      <c r="E53" s="118"/>
      <c r="F53" s="118"/>
      <c r="G53" s="3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5"/>
      <c r="AD53" s="78">
        <f t="shared" si="1"/>
        <v>0</v>
      </c>
    </row>
    <row r="54" spans="1:30" ht="12.75" customHeight="1" thickBot="1" x14ac:dyDescent="0.2">
      <c r="A54" s="57">
        <f>Basplan!A54</f>
        <v>47</v>
      </c>
      <c r="B54" s="117">
        <f>'Modifierad plan '!B54:D54</f>
        <v>0</v>
      </c>
      <c r="C54" s="118"/>
      <c r="D54" s="118"/>
      <c r="E54" s="118"/>
      <c r="F54" s="118"/>
      <c r="G54" s="33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5"/>
      <c r="AD54" s="78">
        <f t="shared" si="1"/>
        <v>0</v>
      </c>
    </row>
    <row r="55" spans="1:30" ht="12.75" customHeight="1" thickBot="1" x14ac:dyDescent="0.2">
      <c r="A55" s="57">
        <f>Basplan!A55</f>
        <v>48</v>
      </c>
      <c r="B55" s="117">
        <f>'Modifierad plan '!B55:D55</f>
        <v>0</v>
      </c>
      <c r="C55" s="118"/>
      <c r="D55" s="118"/>
      <c r="E55" s="118"/>
      <c r="F55" s="118"/>
      <c r="G55" s="33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5"/>
      <c r="AD55" s="78">
        <f t="shared" si="1"/>
        <v>0</v>
      </c>
    </row>
    <row r="56" spans="1:30" ht="12.75" customHeight="1" thickBot="1" x14ac:dyDescent="0.2">
      <c r="A56" s="57">
        <f>Basplan!A56</f>
        <v>49</v>
      </c>
      <c r="B56" s="117">
        <f>'Modifierad plan '!B56:D56</f>
        <v>0</v>
      </c>
      <c r="C56" s="118"/>
      <c r="D56" s="118"/>
      <c r="E56" s="118"/>
      <c r="F56" s="118"/>
      <c r="G56" s="33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5"/>
      <c r="AD56" s="78">
        <f t="shared" si="1"/>
        <v>0</v>
      </c>
    </row>
    <row r="57" spans="1:30" ht="12.75" customHeight="1" thickBot="1" x14ac:dyDescent="0.2">
      <c r="A57" s="57">
        <f>Basplan!A57</f>
        <v>50</v>
      </c>
      <c r="B57" s="117">
        <f>'Modifierad plan '!B57:D57</f>
        <v>0</v>
      </c>
      <c r="C57" s="118"/>
      <c r="D57" s="118"/>
      <c r="E57" s="118"/>
      <c r="F57" s="118"/>
      <c r="G57" s="33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5"/>
      <c r="AD57" s="78">
        <f t="shared" si="1"/>
        <v>0</v>
      </c>
    </row>
    <row r="58" spans="1:30" ht="12.75" customHeight="1" thickBot="1" x14ac:dyDescent="0.2">
      <c r="A58" s="57">
        <f>Basplan!A58</f>
        <v>51</v>
      </c>
      <c r="B58" s="117">
        <f>'Modifierad plan '!B58:D58</f>
        <v>0</v>
      </c>
      <c r="C58" s="118"/>
      <c r="D58" s="118"/>
      <c r="E58" s="118"/>
      <c r="F58" s="118"/>
      <c r="G58" s="33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5"/>
      <c r="AD58" s="78">
        <f t="shared" si="1"/>
        <v>0</v>
      </c>
    </row>
    <row r="59" spans="1:30" ht="12.75" customHeight="1" thickBot="1" x14ac:dyDescent="0.2">
      <c r="A59" s="57">
        <f>Basplan!A59</f>
        <v>52</v>
      </c>
      <c r="B59" s="117">
        <f>'Modifierad plan '!B59:D59</f>
        <v>0</v>
      </c>
      <c r="C59" s="118"/>
      <c r="D59" s="118"/>
      <c r="E59" s="118"/>
      <c r="F59" s="118"/>
      <c r="G59" s="33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5"/>
      <c r="AD59" s="78">
        <f t="shared" si="1"/>
        <v>0</v>
      </c>
    </row>
    <row r="60" spans="1:30" ht="12.75" customHeight="1" thickBot="1" x14ac:dyDescent="0.2">
      <c r="A60" s="57">
        <f>Basplan!A60</f>
        <v>53</v>
      </c>
      <c r="B60" s="117">
        <f>'Modifierad plan '!B60:D60</f>
        <v>0</v>
      </c>
      <c r="C60" s="118"/>
      <c r="D60" s="118"/>
      <c r="E60" s="118"/>
      <c r="F60" s="118"/>
      <c r="G60" s="33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5"/>
      <c r="AD60" s="78">
        <f t="shared" si="1"/>
        <v>0</v>
      </c>
    </row>
    <row r="61" spans="1:30" ht="12.75" customHeight="1" thickBot="1" x14ac:dyDescent="0.2">
      <c r="A61" s="57">
        <f>Basplan!A61</f>
        <v>54</v>
      </c>
      <c r="B61" s="117">
        <f>'Modifierad plan '!B61:D61</f>
        <v>0</v>
      </c>
      <c r="C61" s="118"/>
      <c r="D61" s="118"/>
      <c r="E61" s="118"/>
      <c r="F61" s="118"/>
      <c r="G61" s="33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5"/>
      <c r="AD61" s="78">
        <f t="shared" si="1"/>
        <v>0</v>
      </c>
    </row>
    <row r="62" spans="1:30" ht="12.75" customHeight="1" thickBot="1" x14ac:dyDescent="0.2">
      <c r="A62" s="57">
        <f>Basplan!A62</f>
        <v>55</v>
      </c>
      <c r="B62" s="117">
        <f>'Modifierad plan '!B62:D62</f>
        <v>0</v>
      </c>
      <c r="C62" s="118"/>
      <c r="D62" s="118"/>
      <c r="E62" s="118"/>
      <c r="F62" s="118"/>
      <c r="G62" s="33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5"/>
      <c r="AD62" s="78">
        <f t="shared" si="1"/>
        <v>0</v>
      </c>
    </row>
    <row r="63" spans="1:30" ht="12.75" customHeight="1" thickBot="1" x14ac:dyDescent="0.2">
      <c r="A63" s="57">
        <f>Basplan!A63</f>
        <v>56</v>
      </c>
      <c r="B63" s="117">
        <f>'Modifierad plan '!B63:D63</f>
        <v>0</v>
      </c>
      <c r="C63" s="118"/>
      <c r="D63" s="118"/>
      <c r="E63" s="118"/>
      <c r="F63" s="118"/>
      <c r="G63" s="33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5"/>
      <c r="AD63" s="78">
        <f t="shared" si="1"/>
        <v>0</v>
      </c>
    </row>
    <row r="64" spans="1:30" ht="12.75" customHeight="1" thickBot="1" x14ac:dyDescent="0.2">
      <c r="A64" s="57">
        <f>Basplan!A64</f>
        <v>57</v>
      </c>
      <c r="B64" s="117">
        <f>'Modifierad plan '!B64:D64</f>
        <v>0</v>
      </c>
      <c r="C64" s="118"/>
      <c r="D64" s="118"/>
      <c r="E64" s="118"/>
      <c r="F64" s="118"/>
      <c r="G64" s="33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5"/>
      <c r="AD64" s="78">
        <f t="shared" si="1"/>
        <v>0</v>
      </c>
    </row>
    <row r="65" spans="1:30" ht="12.75" customHeight="1" thickBot="1" x14ac:dyDescent="0.2">
      <c r="A65" s="57">
        <f>Basplan!A65</f>
        <v>58</v>
      </c>
      <c r="B65" s="117">
        <f>'Modifierad plan '!B65:D65</f>
        <v>0</v>
      </c>
      <c r="C65" s="118"/>
      <c r="D65" s="118"/>
      <c r="E65" s="118"/>
      <c r="F65" s="118"/>
      <c r="G65" s="33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5"/>
      <c r="AD65" s="78">
        <f t="shared" si="1"/>
        <v>0</v>
      </c>
    </row>
    <row r="66" spans="1:30" ht="12.75" customHeight="1" thickBot="1" x14ac:dyDescent="0.2">
      <c r="A66" s="57">
        <f>Basplan!A66</f>
        <v>59</v>
      </c>
      <c r="B66" s="117">
        <f>'Modifierad plan '!B66:D66</f>
        <v>0</v>
      </c>
      <c r="C66" s="118"/>
      <c r="D66" s="118"/>
      <c r="E66" s="118"/>
      <c r="F66" s="118"/>
      <c r="G66" s="33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5"/>
      <c r="AD66" s="78">
        <f t="shared" si="1"/>
        <v>0</v>
      </c>
    </row>
    <row r="67" spans="1:30" ht="12.75" customHeight="1" thickBot="1" x14ac:dyDescent="0.2">
      <c r="A67" s="57">
        <f>Basplan!A67</f>
        <v>60</v>
      </c>
      <c r="B67" s="117">
        <f>'Modifierad plan '!B67:D67</f>
        <v>0</v>
      </c>
      <c r="C67" s="118"/>
      <c r="D67" s="118"/>
      <c r="E67" s="118"/>
      <c r="F67" s="118"/>
      <c r="G67" s="33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5"/>
      <c r="AD67" s="78">
        <f t="shared" si="1"/>
        <v>0</v>
      </c>
    </row>
    <row r="68" spans="1:30" ht="12.75" customHeight="1" thickBot="1" x14ac:dyDescent="0.2">
      <c r="A68" s="57">
        <f>Basplan!A68</f>
        <v>61</v>
      </c>
      <c r="B68" s="117">
        <f>'Modifierad plan '!B68:D68</f>
        <v>0</v>
      </c>
      <c r="C68" s="118"/>
      <c r="D68" s="118"/>
      <c r="E68" s="118"/>
      <c r="F68" s="118"/>
      <c r="G68" s="33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5"/>
      <c r="AD68" s="78">
        <f t="shared" si="1"/>
        <v>0</v>
      </c>
    </row>
    <row r="69" spans="1:30" ht="12.75" customHeight="1" thickBot="1" x14ac:dyDescent="0.2">
      <c r="A69" s="57">
        <f>Basplan!A69</f>
        <v>62</v>
      </c>
      <c r="B69" s="117">
        <f>'Modifierad plan '!B69:D69</f>
        <v>0</v>
      </c>
      <c r="C69" s="118"/>
      <c r="D69" s="118"/>
      <c r="E69" s="118"/>
      <c r="F69" s="118"/>
      <c r="G69" s="33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5"/>
      <c r="AD69" s="78">
        <f t="shared" si="1"/>
        <v>0</v>
      </c>
    </row>
    <row r="70" spans="1:30" ht="12.75" customHeight="1" thickBot="1" x14ac:dyDescent="0.2">
      <c r="A70" s="57">
        <f>Basplan!A70</f>
        <v>63</v>
      </c>
      <c r="B70" s="117">
        <f>'Modifierad plan '!B70:D70</f>
        <v>0</v>
      </c>
      <c r="C70" s="118"/>
      <c r="D70" s="118"/>
      <c r="E70" s="118"/>
      <c r="F70" s="118"/>
      <c r="G70" s="33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5"/>
      <c r="AD70" s="78">
        <f t="shared" si="1"/>
        <v>0</v>
      </c>
    </row>
    <row r="71" spans="1:30" ht="12.75" customHeight="1" thickBot="1" x14ac:dyDescent="0.2">
      <c r="A71" s="57">
        <f>Basplan!A71</f>
        <v>64</v>
      </c>
      <c r="B71" s="117">
        <f>'Modifierad plan '!B71:D71</f>
        <v>0</v>
      </c>
      <c r="C71" s="118"/>
      <c r="D71" s="118"/>
      <c r="E71" s="118"/>
      <c r="F71" s="118"/>
      <c r="G71" s="33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5"/>
      <c r="AD71" s="78">
        <f t="shared" si="1"/>
        <v>0</v>
      </c>
    </row>
    <row r="72" spans="1:30" ht="12.75" customHeight="1" thickBot="1" x14ac:dyDescent="0.2">
      <c r="A72" s="57">
        <f>Basplan!A72</f>
        <v>65</v>
      </c>
      <c r="B72" s="117">
        <f>'Modifierad plan '!B72:D72</f>
        <v>0</v>
      </c>
      <c r="C72" s="118"/>
      <c r="D72" s="118"/>
      <c r="E72" s="118"/>
      <c r="F72" s="118"/>
      <c r="G72" s="33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5"/>
      <c r="AD72" s="78">
        <f t="shared" si="1"/>
        <v>0</v>
      </c>
    </row>
    <row r="73" spans="1:30" ht="12.75" customHeight="1" thickBot="1" x14ac:dyDescent="0.2">
      <c r="A73" s="57">
        <f>Basplan!A73</f>
        <v>66</v>
      </c>
      <c r="B73" s="117">
        <f>'Modifierad plan '!B73:D73</f>
        <v>0</v>
      </c>
      <c r="C73" s="118"/>
      <c r="D73" s="118"/>
      <c r="E73" s="118"/>
      <c r="F73" s="118"/>
      <c r="G73" s="33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5"/>
      <c r="AD73" s="78">
        <f t="shared" si="1"/>
        <v>0</v>
      </c>
    </row>
    <row r="74" spans="1:30" ht="12.75" customHeight="1" thickBot="1" x14ac:dyDescent="0.2">
      <c r="A74" s="57">
        <f>Basplan!A74</f>
        <v>67</v>
      </c>
      <c r="B74" s="117">
        <f>'Modifierad plan '!B74:D74</f>
        <v>0</v>
      </c>
      <c r="C74" s="118"/>
      <c r="D74" s="118"/>
      <c r="E74" s="118"/>
      <c r="F74" s="118"/>
      <c r="G74" s="33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5"/>
      <c r="AD74" s="78">
        <f t="shared" si="1"/>
        <v>0</v>
      </c>
    </row>
    <row r="75" spans="1:30" ht="12.75" customHeight="1" thickBot="1" x14ac:dyDescent="0.2">
      <c r="A75" s="57">
        <f>Basplan!A75</f>
        <v>68</v>
      </c>
      <c r="B75" s="117">
        <f>'Modifierad plan '!B75:D75</f>
        <v>0</v>
      </c>
      <c r="C75" s="118"/>
      <c r="D75" s="118"/>
      <c r="E75" s="118"/>
      <c r="F75" s="118"/>
      <c r="G75" s="33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5"/>
      <c r="AD75" s="78">
        <f t="shared" si="1"/>
        <v>0</v>
      </c>
    </row>
    <row r="76" spans="1:30" ht="12.75" customHeight="1" thickBot="1" x14ac:dyDescent="0.2">
      <c r="A76" s="57">
        <f>Basplan!A76</f>
        <v>69</v>
      </c>
      <c r="B76" s="117">
        <f>'Modifierad plan '!B76:D76</f>
        <v>0</v>
      </c>
      <c r="C76" s="118"/>
      <c r="D76" s="118"/>
      <c r="E76" s="118"/>
      <c r="F76" s="118"/>
      <c r="G76" s="33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5"/>
      <c r="AD76" s="78">
        <f t="shared" si="1"/>
        <v>0</v>
      </c>
    </row>
    <row r="77" spans="1:30" ht="12.75" customHeight="1" thickBot="1" x14ac:dyDescent="0.2">
      <c r="A77" s="57">
        <f>Basplan!A77</f>
        <v>70</v>
      </c>
      <c r="B77" s="117">
        <f>'Modifierad plan '!B77:D77</f>
        <v>0</v>
      </c>
      <c r="C77" s="118"/>
      <c r="D77" s="118"/>
      <c r="E77" s="118"/>
      <c r="F77" s="118"/>
      <c r="G77" s="33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5"/>
      <c r="AD77" s="78">
        <f t="shared" si="1"/>
        <v>0</v>
      </c>
    </row>
    <row r="78" spans="1:30" ht="12.75" customHeight="1" thickBot="1" x14ac:dyDescent="0.2">
      <c r="A78" s="57">
        <f>Basplan!A78</f>
        <v>71</v>
      </c>
      <c r="B78" s="117">
        <f>'Modifierad plan '!B78:D78</f>
        <v>0</v>
      </c>
      <c r="C78" s="118"/>
      <c r="D78" s="118"/>
      <c r="E78" s="118"/>
      <c r="F78" s="118"/>
      <c r="G78" s="33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5"/>
      <c r="AD78" s="78">
        <f t="shared" si="1"/>
        <v>0</v>
      </c>
    </row>
    <row r="79" spans="1:30" ht="12.75" customHeight="1" thickBot="1" x14ac:dyDescent="0.2">
      <c r="A79" s="57">
        <f>Basplan!A79</f>
        <v>72</v>
      </c>
      <c r="B79" s="117">
        <f>'Modifierad plan '!B79:D79</f>
        <v>0</v>
      </c>
      <c r="C79" s="118"/>
      <c r="D79" s="118"/>
      <c r="E79" s="118"/>
      <c r="F79" s="118"/>
      <c r="G79" s="33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5"/>
      <c r="AD79" s="78">
        <f>SUM(G79:AC79)</f>
        <v>0</v>
      </c>
    </row>
    <row r="80" spans="1:30" ht="12.75" customHeight="1" thickBot="1" x14ac:dyDescent="0.2">
      <c r="A80" s="57">
        <f>Basplan!A80</f>
        <v>73</v>
      </c>
      <c r="B80" s="117">
        <f>'Modifierad plan '!B80:D80</f>
        <v>0</v>
      </c>
      <c r="C80" s="118"/>
      <c r="D80" s="118"/>
      <c r="E80" s="118"/>
      <c r="F80" s="118"/>
      <c r="G80" s="33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5"/>
      <c r="AD80" s="78">
        <f>SUM(G80:AC80)</f>
        <v>0</v>
      </c>
    </row>
    <row r="81" spans="1:30" ht="12.75" customHeight="1" thickBot="1" x14ac:dyDescent="0.2">
      <c r="A81" s="57">
        <f>Basplan!A81</f>
        <v>74</v>
      </c>
      <c r="B81" s="117">
        <f>'Modifierad plan '!B81:D81</f>
        <v>0</v>
      </c>
      <c r="C81" s="118"/>
      <c r="D81" s="118"/>
      <c r="E81" s="118"/>
      <c r="F81" s="118"/>
      <c r="G81" s="36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8"/>
      <c r="AD81" s="78">
        <f>SUM(G81:AC81)</f>
        <v>0</v>
      </c>
    </row>
    <row r="82" spans="1:30" ht="12.75" customHeight="1" thickBot="1" x14ac:dyDescent="0.2">
      <c r="A82" s="57">
        <f>Basplan!A82</f>
        <v>75</v>
      </c>
      <c r="B82" s="117">
        <f>'Modifierad plan '!B82:D82</f>
        <v>0</v>
      </c>
      <c r="C82" s="118"/>
      <c r="D82" s="118"/>
      <c r="E82" s="118"/>
      <c r="F82" s="118"/>
      <c r="G82" s="108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10"/>
      <c r="AD82" s="78">
        <f>SUM(G82:AC82)</f>
        <v>0</v>
      </c>
    </row>
    <row r="83" spans="1:30" ht="14" thickBot="1" x14ac:dyDescent="0.2">
      <c r="A83" s="54"/>
      <c r="B83" s="162" t="s">
        <v>16</v>
      </c>
      <c r="C83" s="162"/>
      <c r="D83" s="162"/>
      <c r="E83" s="162"/>
      <c r="F83" s="162"/>
      <c r="G83" s="79">
        <f t="shared" ref="G83:AD83" si="2">SUM(G8:G82)</f>
        <v>5</v>
      </c>
      <c r="H83" s="79">
        <f t="shared" si="2"/>
        <v>6</v>
      </c>
      <c r="I83" s="79">
        <f t="shared" si="2"/>
        <v>0</v>
      </c>
      <c r="J83" s="79">
        <f t="shared" si="2"/>
        <v>0</v>
      </c>
      <c r="K83" s="79">
        <f t="shared" si="2"/>
        <v>0</v>
      </c>
      <c r="L83" s="79">
        <f t="shared" si="2"/>
        <v>0</v>
      </c>
      <c r="M83" s="79">
        <f t="shared" si="2"/>
        <v>0</v>
      </c>
      <c r="N83" s="79">
        <f t="shared" si="2"/>
        <v>0</v>
      </c>
      <c r="O83" s="79">
        <f t="shared" si="2"/>
        <v>0</v>
      </c>
      <c r="P83" s="79">
        <f t="shared" si="2"/>
        <v>0</v>
      </c>
      <c r="Q83" s="79">
        <f t="shared" si="2"/>
        <v>0</v>
      </c>
      <c r="R83" s="79">
        <f t="shared" si="2"/>
        <v>0</v>
      </c>
      <c r="S83" s="79">
        <f t="shared" si="2"/>
        <v>0</v>
      </c>
      <c r="T83" s="79">
        <f t="shared" si="2"/>
        <v>0</v>
      </c>
      <c r="U83" s="79">
        <f t="shared" si="2"/>
        <v>0</v>
      </c>
      <c r="V83" s="79">
        <f t="shared" si="2"/>
        <v>0</v>
      </c>
      <c r="W83" s="79">
        <f t="shared" si="2"/>
        <v>0</v>
      </c>
      <c r="X83" s="79">
        <f t="shared" si="2"/>
        <v>0</v>
      </c>
      <c r="Y83" s="79">
        <f t="shared" si="2"/>
        <v>0</v>
      </c>
      <c r="Z83" s="79">
        <f t="shared" si="2"/>
        <v>0</v>
      </c>
      <c r="AA83" s="79">
        <f t="shared" si="2"/>
        <v>0</v>
      </c>
      <c r="AB83" s="79">
        <f t="shared" si="2"/>
        <v>0</v>
      </c>
      <c r="AC83" s="79">
        <f t="shared" si="2"/>
        <v>0</v>
      </c>
      <c r="AD83" s="80">
        <f t="shared" si="2"/>
        <v>11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83:F83"/>
    <mergeCell ref="B31:F31"/>
    <mergeCell ref="B55:F55"/>
    <mergeCell ref="B81:F81"/>
    <mergeCell ref="B82:F82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8:F78"/>
    <mergeCell ref="B79:F79"/>
    <mergeCell ref="B80:F80"/>
    <mergeCell ref="B74:F74"/>
    <mergeCell ref="B75:F75"/>
    <mergeCell ref="B76:F76"/>
    <mergeCell ref="B77:F77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 enableFormatConditionsCalculation="0">
    <pageSetUpPr fitToPage="1"/>
  </sheetPr>
  <dimension ref="A1:AD83"/>
  <sheetViews>
    <sheetView showRuler="0" workbookViewId="0">
      <selection activeCell="B16" sqref="B16:F16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3" customFormat="1" ht="18" x14ac:dyDescent="0.2">
      <c r="A1" s="169" t="s">
        <v>24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1"/>
    </row>
    <row r="2" spans="1:30" s="3" customFormat="1" ht="19" thickBot="1" x14ac:dyDescent="0.25">
      <c r="A2" s="188" t="s">
        <v>11</v>
      </c>
      <c r="B2" s="189"/>
      <c r="C2" s="71"/>
      <c r="D2" s="186" t="str">
        <f>Basplan!D2</f>
        <v>Undsättningsrobot</v>
      </c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7"/>
    </row>
    <row r="3" spans="1:30" ht="16" x14ac:dyDescent="0.2">
      <c r="A3" s="190" t="s">
        <v>1</v>
      </c>
      <c r="B3" s="191"/>
      <c r="C3" s="72"/>
      <c r="D3" s="192">
        <f>Basplan!D3</f>
        <v>4</v>
      </c>
      <c r="E3" s="193"/>
      <c r="F3" s="193"/>
      <c r="G3" s="194"/>
      <c r="H3" s="135" t="s">
        <v>2</v>
      </c>
      <c r="I3" s="136"/>
      <c r="J3" s="136"/>
      <c r="K3" s="195"/>
      <c r="L3" s="140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7"/>
    </row>
    <row r="4" spans="1:30" ht="16" x14ac:dyDescent="0.2">
      <c r="A4" s="198" t="s">
        <v>0</v>
      </c>
      <c r="B4" s="199"/>
      <c r="C4" s="73"/>
      <c r="D4" s="200" t="str">
        <f>Basplan!D4</f>
        <v>Mattias Krysander</v>
      </c>
      <c r="E4" s="201"/>
      <c r="F4" s="201"/>
      <c r="G4" s="202"/>
      <c r="H4" s="198" t="s">
        <v>18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7" thickBot="1" x14ac:dyDescent="0.25">
      <c r="A5" s="181" t="s">
        <v>10</v>
      </c>
      <c r="B5" s="182"/>
      <c r="C5" s="74"/>
      <c r="D5" s="183" t="str">
        <f>Basplan!D5</f>
        <v>TSEA56</v>
      </c>
      <c r="E5" s="184"/>
      <c r="F5" s="184"/>
      <c r="G5" s="185"/>
      <c r="H5" s="203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3"/>
    </row>
    <row r="6" spans="1:30" s="1" customFormat="1" ht="17" thickBot="1" x14ac:dyDescent="0.25">
      <c r="A6" s="211" t="s">
        <v>22</v>
      </c>
      <c r="B6" s="212"/>
      <c r="C6" s="212"/>
      <c r="D6" s="212"/>
      <c r="E6" s="212"/>
      <c r="F6" s="212"/>
      <c r="G6" s="208" t="s">
        <v>17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4" thickBot="1" x14ac:dyDescent="0.2">
      <c r="A7" s="52"/>
      <c r="B7" s="175" t="s">
        <v>8</v>
      </c>
      <c r="C7" s="176"/>
      <c r="D7" s="176"/>
      <c r="E7" s="176"/>
      <c r="F7" s="176"/>
      <c r="G7" s="54">
        <f>Basplan!H7</f>
        <v>1</v>
      </c>
      <c r="H7" s="75">
        <f>Basplan!I7</f>
        <v>2</v>
      </c>
      <c r="I7" s="75">
        <f>Basplan!J7</f>
        <v>3</v>
      </c>
      <c r="J7" s="75">
        <f>Basplan!K7</f>
        <v>4</v>
      </c>
      <c r="K7" s="75">
        <f>Basplan!L7</f>
        <v>5</v>
      </c>
      <c r="L7" s="75">
        <f>Basplan!M7</f>
        <v>6</v>
      </c>
      <c r="M7" s="75">
        <f>Basplan!N7</f>
        <v>7</v>
      </c>
      <c r="N7" s="75">
        <f>Basplan!O7</f>
        <v>8</v>
      </c>
      <c r="O7" s="75">
        <f>Basplan!P7</f>
        <v>9</v>
      </c>
      <c r="P7" s="75">
        <f>Basplan!Q7</f>
        <v>10</v>
      </c>
      <c r="Q7" s="75">
        <f>Basplan!R7</f>
        <v>11</v>
      </c>
      <c r="R7" s="75">
        <f>Basplan!S7</f>
        <v>12</v>
      </c>
      <c r="S7" s="75">
        <f>Basplan!T7</f>
        <v>13</v>
      </c>
      <c r="T7" s="75">
        <f>Basplan!U7</f>
        <v>14</v>
      </c>
      <c r="U7" s="75">
        <f>Basplan!V7</f>
        <v>15</v>
      </c>
      <c r="V7" s="75">
        <f>Basplan!W7</f>
        <v>16</v>
      </c>
      <c r="W7" s="75">
        <f>Basplan!X7</f>
        <v>17</v>
      </c>
      <c r="X7" s="75">
        <f>Basplan!Y7</f>
        <v>18</v>
      </c>
      <c r="Y7" s="75">
        <f>Basplan!Z7</f>
        <v>19</v>
      </c>
      <c r="Z7" s="75">
        <f>Basplan!AA7</f>
        <v>20</v>
      </c>
      <c r="AA7" s="75">
        <f>Basplan!AB7</f>
        <v>21</v>
      </c>
      <c r="AB7" s="75">
        <f>Basplan!AC7</f>
        <v>22</v>
      </c>
      <c r="AC7" s="75">
        <f>Basplan!AD7</f>
        <v>23</v>
      </c>
      <c r="AD7" s="76" t="s">
        <v>14</v>
      </c>
    </row>
    <row r="8" spans="1:30" ht="12.75" customHeight="1" thickBot="1" x14ac:dyDescent="0.2">
      <c r="A8" s="57">
        <f>Basplan!A8</f>
        <v>1</v>
      </c>
      <c r="B8" s="137" t="str">
        <f>'Modifierad plan '!B8:D8</f>
        <v>aktivitet 1</v>
      </c>
      <c r="C8" s="138"/>
      <c r="D8" s="138"/>
      <c r="E8" s="138"/>
      <c r="F8" s="138"/>
      <c r="G8" s="83">
        <v>4</v>
      </c>
      <c r="H8" s="84">
        <v>1</v>
      </c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17"/>
      <c r="AD8" s="77">
        <f t="shared" ref="AD8:AD82" si="0">SUM(G8:AC8)</f>
        <v>5</v>
      </c>
    </row>
    <row r="9" spans="1:30" ht="12.75" customHeight="1" thickBot="1" x14ac:dyDescent="0.2">
      <c r="A9" s="57">
        <f>Basplan!A9</f>
        <v>2</v>
      </c>
      <c r="B9" s="117" t="str">
        <f>'Modifierad plan '!B9:D9</f>
        <v>aktivitet 2</v>
      </c>
      <c r="C9" s="118"/>
      <c r="D9" s="118"/>
      <c r="E9" s="118"/>
      <c r="F9" s="118"/>
      <c r="G9" s="87"/>
      <c r="H9" s="88"/>
      <c r="I9" s="89"/>
      <c r="J9" s="89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18"/>
      <c r="AD9" s="78">
        <f t="shared" si="0"/>
        <v>0</v>
      </c>
    </row>
    <row r="10" spans="1:30" ht="12.75" customHeight="1" thickBot="1" x14ac:dyDescent="0.2">
      <c r="A10" s="57">
        <f>Basplan!A10</f>
        <v>3</v>
      </c>
      <c r="B10" s="117" t="str">
        <f>'Modifierad plan '!B10:D10</f>
        <v>aktivitet 3</v>
      </c>
      <c r="C10" s="118"/>
      <c r="D10" s="118"/>
      <c r="E10" s="118"/>
      <c r="F10" s="118"/>
      <c r="G10" s="87"/>
      <c r="H10" s="88"/>
      <c r="I10" s="88"/>
      <c r="J10" s="8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18"/>
      <c r="AD10" s="78">
        <f t="shared" si="0"/>
        <v>0</v>
      </c>
    </row>
    <row r="11" spans="1:30" ht="12.75" customHeight="1" thickBot="1" x14ac:dyDescent="0.2">
      <c r="A11" s="57">
        <f>Basplan!A11</f>
        <v>4</v>
      </c>
      <c r="B11" s="117" t="str">
        <f>'Modifierad plan '!B11:D11</f>
        <v>testspecifikation</v>
      </c>
      <c r="C11" s="118"/>
      <c r="D11" s="118"/>
      <c r="E11" s="118"/>
      <c r="F11" s="118"/>
      <c r="G11" s="87"/>
      <c r="H11" s="88"/>
      <c r="I11" s="9"/>
      <c r="J11" s="88"/>
      <c r="K11" s="89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18"/>
      <c r="AD11" s="78">
        <f t="shared" si="0"/>
        <v>0</v>
      </c>
    </row>
    <row r="12" spans="1:30" ht="12.75" customHeight="1" thickBot="1" x14ac:dyDescent="0.2">
      <c r="A12" s="57">
        <f>Basplan!A12</f>
        <v>5</v>
      </c>
      <c r="B12" s="117" t="str">
        <f>'Modifierad plan '!B12:D12</f>
        <v>design</v>
      </c>
      <c r="C12" s="118"/>
      <c r="D12" s="118"/>
      <c r="E12" s="118"/>
      <c r="F12" s="118"/>
      <c r="G12" s="90">
        <v>4</v>
      </c>
      <c r="H12" s="89">
        <v>1</v>
      </c>
      <c r="I12" s="89"/>
      <c r="J12" s="89"/>
      <c r="K12" s="89"/>
      <c r="L12" s="89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18"/>
      <c r="AD12" s="78">
        <f t="shared" si="0"/>
        <v>5</v>
      </c>
    </row>
    <row r="13" spans="1:30" ht="12.75" customHeight="1" thickBot="1" x14ac:dyDescent="0.2">
      <c r="A13" s="57">
        <f>Basplan!A13</f>
        <v>6</v>
      </c>
      <c r="B13" s="117" t="str">
        <f>'Modifierad plan '!B13:D13</f>
        <v>aktivitet 6</v>
      </c>
      <c r="C13" s="118"/>
      <c r="D13" s="118"/>
      <c r="E13" s="118"/>
      <c r="F13" s="118"/>
      <c r="G13" s="87"/>
      <c r="H13" s="88"/>
      <c r="I13" s="88"/>
      <c r="J13" s="88"/>
      <c r="K13" s="88"/>
      <c r="L13" s="89"/>
      <c r="M13" s="89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18"/>
      <c r="AD13" s="78">
        <f t="shared" si="0"/>
        <v>0</v>
      </c>
    </row>
    <row r="14" spans="1:30" ht="12.75" customHeight="1" thickBot="1" x14ac:dyDescent="0.2">
      <c r="A14" s="57">
        <f>Basplan!A14</f>
        <v>7</v>
      </c>
      <c r="B14" s="117" t="str">
        <f>'Modifierad plan '!B14:D14</f>
        <v>aktivitet 7</v>
      </c>
      <c r="C14" s="118"/>
      <c r="D14" s="118"/>
      <c r="E14" s="118"/>
      <c r="F14" s="118"/>
      <c r="G14" s="87"/>
      <c r="H14" s="88"/>
      <c r="I14" s="88"/>
      <c r="J14" s="9"/>
      <c r="K14" s="9"/>
      <c r="L14" s="9"/>
      <c r="M14" s="88"/>
      <c r="N14" s="89"/>
      <c r="O14" s="89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18"/>
      <c r="AD14" s="78">
        <f t="shared" si="0"/>
        <v>0</v>
      </c>
    </row>
    <row r="15" spans="1:30" ht="12.75" customHeight="1" thickBot="1" x14ac:dyDescent="0.2">
      <c r="A15" s="57">
        <f>Basplan!A15</f>
        <v>8</v>
      </c>
      <c r="B15" s="117" t="str">
        <f>'Modifierad plan '!B15:D15</f>
        <v>aktivitet 8</v>
      </c>
      <c r="C15" s="118"/>
      <c r="D15" s="118"/>
      <c r="E15" s="118"/>
      <c r="F15" s="118"/>
      <c r="G15" s="87"/>
      <c r="H15" s="88"/>
      <c r="I15" s="88"/>
      <c r="J15" s="88"/>
      <c r="K15" s="89"/>
      <c r="L15" s="89"/>
      <c r="M15" s="89"/>
      <c r="N15" s="89"/>
      <c r="O15" s="105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18"/>
      <c r="AD15" s="78">
        <f t="shared" si="0"/>
        <v>0</v>
      </c>
    </row>
    <row r="16" spans="1:30" ht="12.75" customHeight="1" thickBot="1" x14ac:dyDescent="0.2">
      <c r="A16" s="57">
        <f>Basplan!A16</f>
        <v>9</v>
      </c>
      <c r="B16" s="117" t="str">
        <f>'Modifierad plan '!B16:D16</f>
        <v>reservtid</v>
      </c>
      <c r="C16" s="118"/>
      <c r="D16" s="118"/>
      <c r="E16" s="118"/>
      <c r="F16" s="118"/>
      <c r="G16" s="87"/>
      <c r="H16" s="88"/>
      <c r="I16" s="88"/>
      <c r="J16" s="88"/>
      <c r="K16" s="88"/>
      <c r="L16" s="88"/>
      <c r="M16" s="88"/>
      <c r="N16" s="88"/>
      <c r="O16" s="89"/>
      <c r="P16" s="89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18"/>
      <c r="AD16" s="78">
        <f t="shared" si="0"/>
        <v>0</v>
      </c>
    </row>
    <row r="17" spans="1:30" ht="12.75" customHeight="1" thickBot="1" x14ac:dyDescent="0.2">
      <c r="A17" s="57">
        <f>Basplan!A17</f>
        <v>10</v>
      </c>
      <c r="B17" s="117" t="str">
        <f>'Modifierad plan '!B17:D17</f>
        <v xml:space="preserve">Ny aktivitet </v>
      </c>
      <c r="C17" s="118"/>
      <c r="D17" s="118"/>
      <c r="E17" s="118"/>
      <c r="F17" s="118"/>
      <c r="G17" s="87"/>
      <c r="H17" s="88"/>
      <c r="I17" s="88"/>
      <c r="J17" s="88"/>
      <c r="K17" s="88"/>
      <c r="L17" s="88"/>
      <c r="M17" s="88"/>
      <c r="N17" s="88"/>
      <c r="O17" s="105"/>
      <c r="P17" s="105"/>
      <c r="Q17" s="105"/>
      <c r="R17" s="105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18"/>
      <c r="AD17" s="78">
        <f t="shared" si="0"/>
        <v>0</v>
      </c>
    </row>
    <row r="18" spans="1:30" ht="12.75" customHeight="1" thickBot="1" x14ac:dyDescent="0.2">
      <c r="A18" s="57">
        <f>Basplan!A18</f>
        <v>11</v>
      </c>
      <c r="B18" s="117" t="str">
        <f>'Modifierad plan '!B18:D18</f>
        <v xml:space="preserve">Ny aktivitet </v>
      </c>
      <c r="C18" s="118"/>
      <c r="D18" s="118"/>
      <c r="E18" s="118"/>
      <c r="F18" s="118"/>
      <c r="G18" s="87"/>
      <c r="H18" s="88"/>
      <c r="I18" s="88"/>
      <c r="J18" s="88"/>
      <c r="K18" s="88"/>
      <c r="L18" s="88"/>
      <c r="M18" s="88"/>
      <c r="N18" s="88"/>
      <c r="O18" s="88"/>
      <c r="P18" s="88"/>
      <c r="Q18" s="105"/>
      <c r="R18" s="105"/>
      <c r="S18" s="105"/>
      <c r="T18" s="88"/>
      <c r="U18" s="88"/>
      <c r="V18" s="88"/>
      <c r="W18" s="88"/>
      <c r="X18" s="88"/>
      <c r="Y18" s="88"/>
      <c r="Z18" s="88"/>
      <c r="AA18" s="88"/>
      <c r="AB18" s="88"/>
      <c r="AC18" s="18"/>
      <c r="AD18" s="78">
        <f t="shared" si="0"/>
        <v>0</v>
      </c>
    </row>
    <row r="19" spans="1:30" ht="12.75" customHeight="1" thickBot="1" x14ac:dyDescent="0.2">
      <c r="A19" s="57">
        <f>Basplan!A19</f>
        <v>12</v>
      </c>
      <c r="B19" s="117">
        <f>'Modifierad plan '!B19:D19</f>
        <v>0</v>
      </c>
      <c r="C19" s="118"/>
      <c r="D19" s="118"/>
      <c r="E19" s="118"/>
      <c r="F19" s="118"/>
      <c r="G19" s="14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8"/>
      <c r="AD19" s="78">
        <f t="shared" si="0"/>
        <v>0</v>
      </c>
    </row>
    <row r="20" spans="1:30" ht="12.75" customHeight="1" thickBot="1" x14ac:dyDescent="0.2">
      <c r="A20" s="57">
        <f>Basplan!A20</f>
        <v>13</v>
      </c>
      <c r="B20" s="117">
        <f>'Modifierad plan '!B20:D20</f>
        <v>0</v>
      </c>
      <c r="C20" s="118"/>
      <c r="D20" s="118"/>
      <c r="E20" s="118"/>
      <c r="F20" s="118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8"/>
      <c r="AD20" s="78">
        <f t="shared" si="0"/>
        <v>0</v>
      </c>
    </row>
    <row r="21" spans="1:30" ht="12.75" customHeight="1" thickBot="1" x14ac:dyDescent="0.2">
      <c r="A21" s="57">
        <f>Basplan!A21</f>
        <v>14</v>
      </c>
      <c r="B21" s="117">
        <f>'Modifierad plan '!B21:D21</f>
        <v>0</v>
      </c>
      <c r="C21" s="118"/>
      <c r="D21" s="118"/>
      <c r="E21" s="118"/>
      <c r="F21" s="118"/>
      <c r="G21" s="14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18"/>
      <c r="AD21" s="78">
        <f t="shared" si="0"/>
        <v>0</v>
      </c>
    </row>
    <row r="22" spans="1:30" ht="12.75" customHeight="1" thickBot="1" x14ac:dyDescent="0.2">
      <c r="A22" s="57">
        <f>Basplan!A22</f>
        <v>15</v>
      </c>
      <c r="B22" s="117" t="str">
        <f>'Modifierad plan '!B22:D22</f>
        <v>projektmöten</v>
      </c>
      <c r="C22" s="118"/>
      <c r="D22" s="118"/>
      <c r="E22" s="118"/>
      <c r="F22" s="118"/>
      <c r="G22" s="91"/>
      <c r="H22" s="92">
        <v>1</v>
      </c>
      <c r="I22" s="93"/>
      <c r="J22" s="92"/>
      <c r="K22" s="93"/>
      <c r="L22" s="92"/>
      <c r="M22" s="93"/>
      <c r="N22" s="92"/>
      <c r="O22" s="93"/>
      <c r="P22" s="92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28"/>
      <c r="AD22" s="78">
        <f t="shared" si="0"/>
        <v>1</v>
      </c>
    </row>
    <row r="23" spans="1:30" ht="12.75" customHeight="1" thickBot="1" x14ac:dyDescent="0.2">
      <c r="A23" s="57">
        <f>Basplan!A23</f>
        <v>16</v>
      </c>
      <c r="B23" s="117">
        <f>'Modifierad plan '!B23:D23</f>
        <v>0</v>
      </c>
      <c r="C23" s="118"/>
      <c r="D23" s="118"/>
      <c r="E23" s="118"/>
      <c r="F23" s="118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8"/>
      <c r="AD23" s="78">
        <f t="shared" si="0"/>
        <v>0</v>
      </c>
    </row>
    <row r="24" spans="1:30" ht="12.75" customHeight="1" thickBot="1" x14ac:dyDescent="0.2">
      <c r="A24" s="57">
        <f>Basplan!A24</f>
        <v>17</v>
      </c>
      <c r="B24" s="117">
        <f>'Modifierad plan '!B24:D24</f>
        <v>0</v>
      </c>
      <c r="C24" s="118"/>
      <c r="D24" s="118"/>
      <c r="E24" s="118"/>
      <c r="F24" s="118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8"/>
      <c r="AD24" s="78">
        <f t="shared" si="0"/>
        <v>0</v>
      </c>
    </row>
    <row r="25" spans="1:30" ht="12.75" customHeight="1" thickBot="1" x14ac:dyDescent="0.2">
      <c r="A25" s="57">
        <f>Basplan!A25</f>
        <v>18</v>
      </c>
      <c r="B25" s="117">
        <f>'Modifierad plan '!B25:D25</f>
        <v>0</v>
      </c>
      <c r="C25" s="118"/>
      <c r="D25" s="118"/>
      <c r="E25" s="118"/>
      <c r="F25" s="118"/>
      <c r="G25" s="14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8"/>
      <c r="AD25" s="78">
        <f t="shared" si="0"/>
        <v>0</v>
      </c>
    </row>
    <row r="26" spans="1:30" ht="12.75" customHeight="1" thickBot="1" x14ac:dyDescent="0.2">
      <c r="A26" s="57">
        <f>Basplan!A26</f>
        <v>19</v>
      </c>
      <c r="B26" s="117" t="str">
        <f>'Modifierad plan '!B26:D26</f>
        <v>milstolpe 1</v>
      </c>
      <c r="C26" s="118"/>
      <c r="D26" s="118"/>
      <c r="E26" s="118"/>
      <c r="F26" s="118"/>
      <c r="G26" s="94"/>
      <c r="H26" s="95"/>
      <c r="I26" s="96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30"/>
      <c r="AD26" s="78">
        <f t="shared" si="0"/>
        <v>0</v>
      </c>
    </row>
    <row r="27" spans="1:30" ht="12.75" customHeight="1" thickBot="1" x14ac:dyDescent="0.2">
      <c r="A27" s="57">
        <f>Basplan!A27</f>
        <v>20</v>
      </c>
      <c r="B27" s="117" t="str">
        <f>'Modifierad plan '!B27:D27</f>
        <v>milstolpe 2</v>
      </c>
      <c r="C27" s="118"/>
      <c r="D27" s="118"/>
      <c r="E27" s="118"/>
      <c r="F27" s="118"/>
      <c r="G27" s="87"/>
      <c r="H27" s="88"/>
      <c r="I27" s="88"/>
      <c r="J27" s="88"/>
      <c r="K27" s="88"/>
      <c r="L27" s="88"/>
      <c r="M27" s="88"/>
      <c r="N27" s="10"/>
      <c r="O27" s="97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18"/>
      <c r="AD27" s="78">
        <f t="shared" si="0"/>
        <v>0</v>
      </c>
    </row>
    <row r="28" spans="1:30" ht="12.75" customHeight="1" thickBot="1" x14ac:dyDescent="0.2">
      <c r="A28" s="57">
        <f>Basplan!A28</f>
        <v>21</v>
      </c>
      <c r="B28" s="117" t="str">
        <f>'Modifierad plan '!B28:D28</f>
        <v>milstolpe 3</v>
      </c>
      <c r="C28" s="118"/>
      <c r="D28" s="118"/>
      <c r="E28" s="118"/>
      <c r="F28" s="118"/>
      <c r="G28" s="87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97"/>
      <c r="S28" s="88"/>
      <c r="T28" s="88"/>
      <c r="U28" s="88"/>
      <c r="V28" s="9"/>
      <c r="W28" s="9"/>
      <c r="X28" s="9"/>
      <c r="Y28" s="9"/>
      <c r="Z28" s="9"/>
      <c r="AA28" s="9"/>
      <c r="AB28" s="88"/>
      <c r="AC28" s="18"/>
      <c r="AD28" s="78">
        <f t="shared" si="0"/>
        <v>0</v>
      </c>
    </row>
    <row r="29" spans="1:30" ht="12.75" customHeight="1" thickBot="1" x14ac:dyDescent="0.2">
      <c r="A29" s="57">
        <f>Basplan!A29</f>
        <v>22</v>
      </c>
      <c r="B29" s="117" t="str">
        <f>'Modifierad plan '!B29:D29</f>
        <v>milstolpe 4</v>
      </c>
      <c r="C29" s="118"/>
      <c r="D29" s="118"/>
      <c r="E29" s="118"/>
      <c r="F29" s="118"/>
      <c r="G29" s="87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97"/>
      <c r="W29" s="9"/>
      <c r="X29" s="9"/>
      <c r="Y29" s="9"/>
      <c r="Z29" s="9"/>
      <c r="AA29" s="9"/>
      <c r="AB29" s="88"/>
      <c r="AC29" s="18"/>
      <c r="AD29" s="78">
        <f t="shared" si="0"/>
        <v>0</v>
      </c>
    </row>
    <row r="30" spans="1:30" ht="12.75" customHeight="1" thickBot="1" x14ac:dyDescent="0.2">
      <c r="A30" s="57">
        <f>Basplan!A30</f>
        <v>23</v>
      </c>
      <c r="B30" s="117" t="str">
        <f>'Modifierad plan '!B30:D30</f>
        <v>milstolpe 5</v>
      </c>
      <c r="C30" s="118"/>
      <c r="D30" s="118"/>
      <c r="E30" s="118"/>
      <c r="F30" s="118"/>
      <c r="G30" s="87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98"/>
      <c r="AC30" s="18"/>
      <c r="AD30" s="78">
        <f t="shared" si="0"/>
        <v>0</v>
      </c>
    </row>
    <row r="31" spans="1:30" ht="12.75" customHeight="1" thickBot="1" x14ac:dyDescent="0.2">
      <c r="A31" s="57">
        <f>Basplan!A31</f>
        <v>24</v>
      </c>
      <c r="B31" s="117" t="str">
        <f>'Modifierad plan '!B31:D31</f>
        <v xml:space="preserve">beslutspunkt 1 </v>
      </c>
      <c r="C31" s="118"/>
      <c r="D31" s="118"/>
      <c r="E31" s="118"/>
      <c r="F31" s="118"/>
      <c r="G31" s="87"/>
      <c r="H31" s="88"/>
      <c r="I31" s="88"/>
      <c r="J31" s="99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18"/>
      <c r="AD31" s="78">
        <f t="shared" si="0"/>
        <v>0</v>
      </c>
    </row>
    <row r="32" spans="1:30" ht="12.75" customHeight="1" thickBot="1" x14ac:dyDescent="0.2">
      <c r="A32" s="57">
        <f>Basplan!A32</f>
        <v>25</v>
      </c>
      <c r="B32" s="117" t="str">
        <f>'Modifierad plan '!B32:D32</f>
        <v>beslutspunkt 2</v>
      </c>
      <c r="C32" s="118"/>
      <c r="D32" s="118"/>
      <c r="E32" s="118"/>
      <c r="F32" s="118"/>
      <c r="G32" s="87"/>
      <c r="H32" s="88"/>
      <c r="I32" s="88"/>
      <c r="J32" s="88"/>
      <c r="K32" s="88"/>
      <c r="L32" s="88"/>
      <c r="M32" s="88"/>
      <c r="N32" s="88"/>
      <c r="O32" s="99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18"/>
      <c r="AD32" s="78">
        <f t="shared" si="0"/>
        <v>0</v>
      </c>
    </row>
    <row r="33" spans="1:30" ht="12.75" customHeight="1" thickBot="1" x14ac:dyDescent="0.2">
      <c r="A33" s="57">
        <f>Basplan!A33</f>
        <v>26</v>
      </c>
      <c r="B33" s="117" t="str">
        <f>'Modifierad plan '!B33:D33</f>
        <v>beslutspunkt 5</v>
      </c>
      <c r="C33" s="118"/>
      <c r="D33" s="118"/>
      <c r="E33" s="118"/>
      <c r="F33" s="118"/>
      <c r="G33" s="87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102"/>
      <c r="AD33" s="78">
        <f t="shared" si="0"/>
        <v>0</v>
      </c>
    </row>
    <row r="34" spans="1:30" ht="12.75" customHeight="1" thickBot="1" x14ac:dyDescent="0.2">
      <c r="A34" s="57">
        <f>Basplan!A34</f>
        <v>27</v>
      </c>
      <c r="B34" s="117">
        <f>'Modifierad plan '!B34:D34</f>
        <v>0</v>
      </c>
      <c r="C34" s="118"/>
      <c r="D34" s="118"/>
      <c r="E34" s="118"/>
      <c r="F34" s="118"/>
      <c r="G34" s="33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78">
        <f t="shared" si="0"/>
        <v>0</v>
      </c>
    </row>
    <row r="35" spans="1:30" ht="12.75" customHeight="1" thickBot="1" x14ac:dyDescent="0.2">
      <c r="A35" s="57">
        <f>Basplan!A35</f>
        <v>28</v>
      </c>
      <c r="B35" s="117">
        <f>'Modifierad plan '!B35:D35</f>
        <v>0</v>
      </c>
      <c r="C35" s="118"/>
      <c r="D35" s="118"/>
      <c r="E35" s="118"/>
      <c r="F35" s="118"/>
      <c r="G35" s="33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78">
        <f t="shared" si="0"/>
        <v>0</v>
      </c>
    </row>
    <row r="36" spans="1:30" ht="12.75" customHeight="1" thickBot="1" x14ac:dyDescent="0.2">
      <c r="A36" s="57">
        <f>Basplan!A36</f>
        <v>29</v>
      </c>
      <c r="B36" s="117">
        <f>'Modifierad plan '!B36:D36</f>
        <v>0</v>
      </c>
      <c r="C36" s="118"/>
      <c r="D36" s="118"/>
      <c r="E36" s="118"/>
      <c r="F36" s="118"/>
      <c r="G36" s="33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78">
        <f t="shared" si="0"/>
        <v>0</v>
      </c>
    </row>
    <row r="37" spans="1:30" ht="12.75" customHeight="1" thickBot="1" x14ac:dyDescent="0.2">
      <c r="A37" s="57">
        <f>Basplan!A37</f>
        <v>30</v>
      </c>
      <c r="B37" s="117">
        <f>'Modifierad plan '!B37:D37</f>
        <v>0</v>
      </c>
      <c r="C37" s="118"/>
      <c r="D37" s="118"/>
      <c r="E37" s="118"/>
      <c r="F37" s="118"/>
      <c r="G37" s="33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78">
        <f t="shared" si="0"/>
        <v>0</v>
      </c>
    </row>
    <row r="38" spans="1:30" ht="12.75" customHeight="1" thickBot="1" x14ac:dyDescent="0.2">
      <c r="A38" s="57">
        <f>Basplan!A38</f>
        <v>31</v>
      </c>
      <c r="B38" s="117">
        <f>'Modifierad plan '!B38:D38</f>
        <v>0</v>
      </c>
      <c r="C38" s="118"/>
      <c r="D38" s="118"/>
      <c r="E38" s="118"/>
      <c r="F38" s="118"/>
      <c r="G38" s="33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78">
        <f t="shared" si="0"/>
        <v>0</v>
      </c>
    </row>
    <row r="39" spans="1:30" ht="12.75" customHeight="1" thickBot="1" x14ac:dyDescent="0.2">
      <c r="A39" s="57">
        <f>Basplan!A39</f>
        <v>32</v>
      </c>
      <c r="B39" s="117">
        <f>'Modifierad plan '!B39:D39</f>
        <v>0</v>
      </c>
      <c r="C39" s="118"/>
      <c r="D39" s="118"/>
      <c r="E39" s="118"/>
      <c r="F39" s="118"/>
      <c r="G39" s="33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78">
        <f t="shared" si="0"/>
        <v>0</v>
      </c>
    </row>
    <row r="40" spans="1:30" ht="12.75" customHeight="1" thickBot="1" x14ac:dyDescent="0.2">
      <c r="A40" s="57">
        <f>Basplan!A40</f>
        <v>33</v>
      </c>
      <c r="B40" s="117">
        <f>'Modifierad plan '!B40:D40</f>
        <v>0</v>
      </c>
      <c r="C40" s="118"/>
      <c r="D40" s="118"/>
      <c r="E40" s="118"/>
      <c r="F40" s="118"/>
      <c r="G40" s="33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78">
        <f t="shared" si="0"/>
        <v>0</v>
      </c>
    </row>
    <row r="41" spans="1:30" ht="12.75" customHeight="1" thickBot="1" x14ac:dyDescent="0.2">
      <c r="A41" s="57">
        <f>Basplan!A41</f>
        <v>34</v>
      </c>
      <c r="B41" s="117">
        <f>'Modifierad plan '!B41:D41</f>
        <v>0</v>
      </c>
      <c r="C41" s="118"/>
      <c r="D41" s="118"/>
      <c r="E41" s="118"/>
      <c r="F41" s="118"/>
      <c r="G41" s="33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78">
        <f t="shared" si="0"/>
        <v>0</v>
      </c>
    </row>
    <row r="42" spans="1:30" ht="12.75" customHeight="1" thickBot="1" x14ac:dyDescent="0.2">
      <c r="A42" s="57">
        <f>Basplan!A42</f>
        <v>35</v>
      </c>
      <c r="B42" s="117">
        <f>'Modifierad plan '!B42:D42</f>
        <v>0</v>
      </c>
      <c r="C42" s="118"/>
      <c r="D42" s="118"/>
      <c r="E42" s="118"/>
      <c r="F42" s="118"/>
      <c r="G42" s="33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78">
        <f t="shared" si="0"/>
        <v>0</v>
      </c>
    </row>
    <row r="43" spans="1:30" ht="12.75" customHeight="1" thickBot="1" x14ac:dyDescent="0.2">
      <c r="A43" s="57">
        <f>Basplan!A43</f>
        <v>36</v>
      </c>
      <c r="B43" s="117">
        <f>'Modifierad plan '!B43:D43</f>
        <v>0</v>
      </c>
      <c r="C43" s="118"/>
      <c r="D43" s="118"/>
      <c r="E43" s="118"/>
      <c r="F43" s="118"/>
      <c r="G43" s="33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78">
        <f t="shared" si="0"/>
        <v>0</v>
      </c>
    </row>
    <row r="44" spans="1:30" ht="12.75" customHeight="1" thickBot="1" x14ac:dyDescent="0.2">
      <c r="A44" s="57">
        <f>Basplan!A44</f>
        <v>37</v>
      </c>
      <c r="B44" s="117">
        <f>'Modifierad plan '!B44:D44</f>
        <v>0</v>
      </c>
      <c r="C44" s="118"/>
      <c r="D44" s="118"/>
      <c r="E44" s="118"/>
      <c r="F44" s="118"/>
      <c r="G44" s="33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78">
        <f t="shared" si="0"/>
        <v>0</v>
      </c>
    </row>
    <row r="45" spans="1:30" ht="12.75" customHeight="1" thickBot="1" x14ac:dyDescent="0.2">
      <c r="A45" s="57">
        <f>Basplan!A45</f>
        <v>38</v>
      </c>
      <c r="B45" s="117">
        <f>'Modifierad plan '!B45:D45</f>
        <v>0</v>
      </c>
      <c r="C45" s="118"/>
      <c r="D45" s="118"/>
      <c r="E45" s="118"/>
      <c r="F45" s="118"/>
      <c r="G45" s="33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5"/>
      <c r="AD45" s="78">
        <f t="shared" si="0"/>
        <v>0</v>
      </c>
    </row>
    <row r="46" spans="1:30" ht="12.75" customHeight="1" thickBot="1" x14ac:dyDescent="0.2">
      <c r="A46" s="57">
        <f>Basplan!A46</f>
        <v>39</v>
      </c>
      <c r="B46" s="117">
        <f>'Modifierad plan '!B46:D46</f>
        <v>0</v>
      </c>
      <c r="C46" s="118"/>
      <c r="D46" s="118"/>
      <c r="E46" s="118"/>
      <c r="F46" s="118"/>
      <c r="G46" s="33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5"/>
      <c r="AD46" s="78">
        <f t="shared" si="0"/>
        <v>0</v>
      </c>
    </row>
    <row r="47" spans="1:30" ht="12.75" customHeight="1" thickBot="1" x14ac:dyDescent="0.2">
      <c r="A47" s="57">
        <f>Basplan!A47</f>
        <v>40</v>
      </c>
      <c r="B47" s="117">
        <f>'Modifierad plan '!B47:D47</f>
        <v>0</v>
      </c>
      <c r="C47" s="118"/>
      <c r="D47" s="118"/>
      <c r="E47" s="118"/>
      <c r="F47" s="118"/>
      <c r="G47" s="33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5"/>
      <c r="AD47" s="78">
        <f t="shared" si="0"/>
        <v>0</v>
      </c>
    </row>
    <row r="48" spans="1:30" ht="12.75" customHeight="1" thickBot="1" x14ac:dyDescent="0.2">
      <c r="A48" s="57">
        <f>Basplan!A48</f>
        <v>41</v>
      </c>
      <c r="B48" s="117">
        <f>'Modifierad plan '!B48:D48</f>
        <v>0</v>
      </c>
      <c r="C48" s="118"/>
      <c r="D48" s="118"/>
      <c r="E48" s="118"/>
      <c r="F48" s="118"/>
      <c r="G48" s="33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5"/>
      <c r="AD48" s="78">
        <f t="shared" si="0"/>
        <v>0</v>
      </c>
    </row>
    <row r="49" spans="1:30" ht="12.75" customHeight="1" thickBot="1" x14ac:dyDescent="0.2">
      <c r="A49" s="57">
        <f>Basplan!A49</f>
        <v>42</v>
      </c>
      <c r="B49" s="117">
        <f>'Modifierad plan '!B49:D49</f>
        <v>0</v>
      </c>
      <c r="C49" s="118"/>
      <c r="D49" s="118"/>
      <c r="E49" s="118"/>
      <c r="F49" s="118"/>
      <c r="G49" s="33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5"/>
      <c r="AD49" s="78">
        <f t="shared" si="0"/>
        <v>0</v>
      </c>
    </row>
    <row r="50" spans="1:30" ht="12.75" customHeight="1" thickBot="1" x14ac:dyDescent="0.2">
      <c r="A50" s="57">
        <f>Basplan!A50</f>
        <v>43</v>
      </c>
      <c r="B50" s="117">
        <f>'Modifierad plan '!B50:D50</f>
        <v>0</v>
      </c>
      <c r="C50" s="118"/>
      <c r="D50" s="118"/>
      <c r="E50" s="118"/>
      <c r="F50" s="118"/>
      <c r="G50" s="33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5"/>
      <c r="AD50" s="78">
        <f t="shared" si="0"/>
        <v>0</v>
      </c>
    </row>
    <row r="51" spans="1:30" ht="12.75" customHeight="1" thickBot="1" x14ac:dyDescent="0.2">
      <c r="A51" s="57">
        <f>Basplan!A51</f>
        <v>44</v>
      </c>
      <c r="B51" s="117">
        <f>'Modifierad plan '!B51:D51</f>
        <v>0</v>
      </c>
      <c r="C51" s="118"/>
      <c r="D51" s="118"/>
      <c r="E51" s="118"/>
      <c r="F51" s="118"/>
      <c r="G51" s="33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5"/>
      <c r="AD51" s="78">
        <f t="shared" si="0"/>
        <v>0</v>
      </c>
    </row>
    <row r="52" spans="1:30" ht="12.75" customHeight="1" thickBot="1" x14ac:dyDescent="0.2">
      <c r="A52" s="57">
        <f>Basplan!A52</f>
        <v>45</v>
      </c>
      <c r="B52" s="117">
        <f>'Modifierad plan '!B52:D52</f>
        <v>0</v>
      </c>
      <c r="C52" s="118"/>
      <c r="D52" s="118"/>
      <c r="E52" s="118"/>
      <c r="F52" s="118"/>
      <c r="G52" s="33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5"/>
      <c r="AD52" s="78">
        <f t="shared" si="0"/>
        <v>0</v>
      </c>
    </row>
    <row r="53" spans="1:30" ht="12.75" customHeight="1" thickBot="1" x14ac:dyDescent="0.2">
      <c r="A53" s="57">
        <f>Basplan!A53</f>
        <v>46</v>
      </c>
      <c r="B53" s="117">
        <f>'Modifierad plan '!B53:D53</f>
        <v>0</v>
      </c>
      <c r="C53" s="118"/>
      <c r="D53" s="118"/>
      <c r="E53" s="118"/>
      <c r="F53" s="118"/>
      <c r="G53" s="3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5"/>
      <c r="AD53" s="78">
        <f t="shared" si="0"/>
        <v>0</v>
      </c>
    </row>
    <row r="54" spans="1:30" ht="12.75" customHeight="1" thickBot="1" x14ac:dyDescent="0.2">
      <c r="A54" s="57">
        <f>Basplan!A54</f>
        <v>47</v>
      </c>
      <c r="B54" s="117">
        <f>'Modifierad plan '!B54:D54</f>
        <v>0</v>
      </c>
      <c r="C54" s="118"/>
      <c r="D54" s="118"/>
      <c r="E54" s="118"/>
      <c r="F54" s="118"/>
      <c r="G54" s="33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5"/>
      <c r="AD54" s="78">
        <f t="shared" si="0"/>
        <v>0</v>
      </c>
    </row>
    <row r="55" spans="1:30" ht="12.75" customHeight="1" thickBot="1" x14ac:dyDescent="0.2">
      <c r="A55" s="57">
        <f>Basplan!A55</f>
        <v>48</v>
      </c>
      <c r="B55" s="117">
        <f>'Modifierad plan '!B55:D55</f>
        <v>0</v>
      </c>
      <c r="C55" s="118"/>
      <c r="D55" s="118"/>
      <c r="E55" s="118"/>
      <c r="F55" s="118"/>
      <c r="G55" s="33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5"/>
      <c r="AD55" s="78">
        <f t="shared" si="0"/>
        <v>0</v>
      </c>
    </row>
    <row r="56" spans="1:30" ht="12.75" customHeight="1" thickBot="1" x14ac:dyDescent="0.2">
      <c r="A56" s="57">
        <f>Basplan!A56</f>
        <v>49</v>
      </c>
      <c r="B56" s="117">
        <f>'Modifierad plan '!B56:D56</f>
        <v>0</v>
      </c>
      <c r="C56" s="118"/>
      <c r="D56" s="118"/>
      <c r="E56" s="118"/>
      <c r="F56" s="118"/>
      <c r="G56" s="33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5"/>
      <c r="AD56" s="78">
        <f t="shared" si="0"/>
        <v>0</v>
      </c>
    </row>
    <row r="57" spans="1:30" ht="12.75" customHeight="1" thickBot="1" x14ac:dyDescent="0.2">
      <c r="A57" s="57">
        <f>Basplan!A57</f>
        <v>50</v>
      </c>
      <c r="B57" s="117">
        <f>'Modifierad plan '!B57:D57</f>
        <v>0</v>
      </c>
      <c r="C57" s="118"/>
      <c r="D57" s="118"/>
      <c r="E57" s="118"/>
      <c r="F57" s="118"/>
      <c r="G57" s="33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5"/>
      <c r="AD57" s="78">
        <f t="shared" si="0"/>
        <v>0</v>
      </c>
    </row>
    <row r="58" spans="1:30" ht="12.75" customHeight="1" thickBot="1" x14ac:dyDescent="0.2">
      <c r="A58" s="57">
        <f>Basplan!A58</f>
        <v>51</v>
      </c>
      <c r="B58" s="117">
        <f>'Modifierad plan '!B58:D58</f>
        <v>0</v>
      </c>
      <c r="C58" s="118"/>
      <c r="D58" s="118"/>
      <c r="E58" s="118"/>
      <c r="F58" s="118"/>
      <c r="G58" s="33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5"/>
      <c r="AD58" s="78">
        <f t="shared" si="0"/>
        <v>0</v>
      </c>
    </row>
    <row r="59" spans="1:30" ht="12.75" customHeight="1" thickBot="1" x14ac:dyDescent="0.2">
      <c r="A59" s="57">
        <f>Basplan!A59</f>
        <v>52</v>
      </c>
      <c r="B59" s="117">
        <f>'Modifierad plan '!B59:D59</f>
        <v>0</v>
      </c>
      <c r="C59" s="118"/>
      <c r="D59" s="118"/>
      <c r="E59" s="118"/>
      <c r="F59" s="118"/>
      <c r="G59" s="33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5"/>
      <c r="AD59" s="78">
        <f t="shared" si="0"/>
        <v>0</v>
      </c>
    </row>
    <row r="60" spans="1:30" ht="12.75" customHeight="1" thickBot="1" x14ac:dyDescent="0.2">
      <c r="A60" s="57">
        <f>Basplan!A60</f>
        <v>53</v>
      </c>
      <c r="B60" s="117">
        <f>'Modifierad plan '!B60:D60</f>
        <v>0</v>
      </c>
      <c r="C60" s="118"/>
      <c r="D60" s="118"/>
      <c r="E60" s="118"/>
      <c r="F60" s="118"/>
      <c r="G60" s="33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5"/>
      <c r="AD60" s="78">
        <f t="shared" si="0"/>
        <v>0</v>
      </c>
    </row>
    <row r="61" spans="1:30" ht="12.75" customHeight="1" thickBot="1" x14ac:dyDescent="0.2">
      <c r="A61" s="57">
        <f>Basplan!A61</f>
        <v>54</v>
      </c>
      <c r="B61" s="117">
        <f>'Modifierad plan '!B61:D61</f>
        <v>0</v>
      </c>
      <c r="C61" s="118"/>
      <c r="D61" s="118"/>
      <c r="E61" s="118"/>
      <c r="F61" s="118"/>
      <c r="G61" s="33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5"/>
      <c r="AD61" s="78">
        <f t="shared" si="0"/>
        <v>0</v>
      </c>
    </row>
    <row r="62" spans="1:30" ht="12.75" customHeight="1" thickBot="1" x14ac:dyDescent="0.2">
      <c r="A62" s="57">
        <f>Basplan!A62</f>
        <v>55</v>
      </c>
      <c r="B62" s="117">
        <f>'Modifierad plan '!B62:D62</f>
        <v>0</v>
      </c>
      <c r="C62" s="118"/>
      <c r="D62" s="118"/>
      <c r="E62" s="118"/>
      <c r="F62" s="118"/>
      <c r="G62" s="33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5"/>
      <c r="AD62" s="78">
        <f t="shared" si="0"/>
        <v>0</v>
      </c>
    </row>
    <row r="63" spans="1:30" ht="12.75" customHeight="1" thickBot="1" x14ac:dyDescent="0.2">
      <c r="A63" s="57">
        <f>Basplan!A63</f>
        <v>56</v>
      </c>
      <c r="B63" s="117">
        <f>'Modifierad plan '!B63:D63</f>
        <v>0</v>
      </c>
      <c r="C63" s="118"/>
      <c r="D63" s="118"/>
      <c r="E63" s="118"/>
      <c r="F63" s="118"/>
      <c r="G63" s="33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5"/>
      <c r="AD63" s="78">
        <f t="shared" si="0"/>
        <v>0</v>
      </c>
    </row>
    <row r="64" spans="1:30" ht="12.75" customHeight="1" thickBot="1" x14ac:dyDescent="0.2">
      <c r="A64" s="57">
        <f>Basplan!A64</f>
        <v>57</v>
      </c>
      <c r="B64" s="117">
        <f>'Modifierad plan '!B64:D64</f>
        <v>0</v>
      </c>
      <c r="C64" s="118"/>
      <c r="D64" s="118"/>
      <c r="E64" s="118"/>
      <c r="F64" s="118"/>
      <c r="G64" s="33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5"/>
      <c r="AD64" s="78">
        <f t="shared" si="0"/>
        <v>0</v>
      </c>
    </row>
    <row r="65" spans="1:30" ht="12.75" customHeight="1" thickBot="1" x14ac:dyDescent="0.2">
      <c r="A65" s="57">
        <f>Basplan!A65</f>
        <v>58</v>
      </c>
      <c r="B65" s="117">
        <f>'Modifierad plan '!B65:D65</f>
        <v>0</v>
      </c>
      <c r="C65" s="118"/>
      <c r="D65" s="118"/>
      <c r="E65" s="118"/>
      <c r="F65" s="118"/>
      <c r="G65" s="33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5"/>
      <c r="AD65" s="78">
        <f t="shared" si="0"/>
        <v>0</v>
      </c>
    </row>
    <row r="66" spans="1:30" ht="12.75" customHeight="1" thickBot="1" x14ac:dyDescent="0.2">
      <c r="A66" s="57">
        <f>Basplan!A66</f>
        <v>59</v>
      </c>
      <c r="B66" s="117">
        <f>'Modifierad plan '!B66:D66</f>
        <v>0</v>
      </c>
      <c r="C66" s="118"/>
      <c r="D66" s="118"/>
      <c r="E66" s="118"/>
      <c r="F66" s="118"/>
      <c r="G66" s="33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5"/>
      <c r="AD66" s="78">
        <f t="shared" si="0"/>
        <v>0</v>
      </c>
    </row>
    <row r="67" spans="1:30" ht="12.75" customHeight="1" thickBot="1" x14ac:dyDescent="0.2">
      <c r="A67" s="57">
        <f>Basplan!A67</f>
        <v>60</v>
      </c>
      <c r="B67" s="117">
        <f>'Modifierad plan '!B67:D67</f>
        <v>0</v>
      </c>
      <c r="C67" s="118"/>
      <c r="D67" s="118"/>
      <c r="E67" s="118"/>
      <c r="F67" s="118"/>
      <c r="G67" s="33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5"/>
      <c r="AD67" s="78">
        <f t="shared" si="0"/>
        <v>0</v>
      </c>
    </row>
    <row r="68" spans="1:30" ht="12.75" customHeight="1" thickBot="1" x14ac:dyDescent="0.2">
      <c r="A68" s="57">
        <f>Basplan!A68</f>
        <v>61</v>
      </c>
      <c r="B68" s="117">
        <f>'Modifierad plan '!B68:D68</f>
        <v>0</v>
      </c>
      <c r="C68" s="118"/>
      <c r="D68" s="118"/>
      <c r="E68" s="118"/>
      <c r="F68" s="118"/>
      <c r="G68" s="33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5"/>
      <c r="AD68" s="78">
        <f t="shared" si="0"/>
        <v>0</v>
      </c>
    </row>
    <row r="69" spans="1:30" ht="12.75" customHeight="1" thickBot="1" x14ac:dyDescent="0.2">
      <c r="A69" s="57">
        <f>Basplan!A69</f>
        <v>62</v>
      </c>
      <c r="B69" s="117">
        <f>'Modifierad plan '!B69:D69</f>
        <v>0</v>
      </c>
      <c r="C69" s="118"/>
      <c r="D69" s="118"/>
      <c r="E69" s="118"/>
      <c r="F69" s="118"/>
      <c r="G69" s="33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5"/>
      <c r="AD69" s="78">
        <f t="shared" si="0"/>
        <v>0</v>
      </c>
    </row>
    <row r="70" spans="1:30" ht="12.75" customHeight="1" thickBot="1" x14ac:dyDescent="0.2">
      <c r="A70" s="57">
        <f>Basplan!A70</f>
        <v>63</v>
      </c>
      <c r="B70" s="117">
        <f>'Modifierad plan '!B70:D70</f>
        <v>0</v>
      </c>
      <c r="C70" s="118"/>
      <c r="D70" s="118"/>
      <c r="E70" s="118"/>
      <c r="F70" s="118"/>
      <c r="G70" s="33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5"/>
      <c r="AD70" s="78">
        <f t="shared" si="0"/>
        <v>0</v>
      </c>
    </row>
    <row r="71" spans="1:30" ht="12.75" customHeight="1" thickBot="1" x14ac:dyDescent="0.2">
      <c r="A71" s="57">
        <f>Basplan!A71</f>
        <v>64</v>
      </c>
      <c r="B71" s="117">
        <f>'Modifierad plan '!B71:D71</f>
        <v>0</v>
      </c>
      <c r="C71" s="118"/>
      <c r="D71" s="118"/>
      <c r="E71" s="118"/>
      <c r="F71" s="118"/>
      <c r="G71" s="33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5"/>
      <c r="AD71" s="78">
        <f t="shared" si="0"/>
        <v>0</v>
      </c>
    </row>
    <row r="72" spans="1:30" ht="12.75" customHeight="1" thickBot="1" x14ac:dyDescent="0.2">
      <c r="A72" s="57">
        <f>Basplan!A72</f>
        <v>65</v>
      </c>
      <c r="B72" s="117">
        <f>'Modifierad plan '!B72:D72</f>
        <v>0</v>
      </c>
      <c r="C72" s="118"/>
      <c r="D72" s="118"/>
      <c r="E72" s="118"/>
      <c r="F72" s="118"/>
      <c r="G72" s="33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5"/>
      <c r="AD72" s="78">
        <f t="shared" si="0"/>
        <v>0</v>
      </c>
    </row>
    <row r="73" spans="1:30" ht="12.75" customHeight="1" thickBot="1" x14ac:dyDescent="0.2">
      <c r="A73" s="57">
        <f>Basplan!A73</f>
        <v>66</v>
      </c>
      <c r="B73" s="117">
        <f>'Modifierad plan '!B73:D73</f>
        <v>0</v>
      </c>
      <c r="C73" s="118"/>
      <c r="D73" s="118"/>
      <c r="E73" s="118"/>
      <c r="F73" s="118"/>
      <c r="G73" s="33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5"/>
      <c r="AD73" s="78">
        <f t="shared" si="0"/>
        <v>0</v>
      </c>
    </row>
    <row r="74" spans="1:30" ht="12.75" customHeight="1" thickBot="1" x14ac:dyDescent="0.2">
      <c r="A74" s="57">
        <f>Basplan!A74</f>
        <v>67</v>
      </c>
      <c r="B74" s="117">
        <f>'Modifierad plan '!B74:D74</f>
        <v>0</v>
      </c>
      <c r="C74" s="118"/>
      <c r="D74" s="118"/>
      <c r="E74" s="118"/>
      <c r="F74" s="118"/>
      <c r="G74" s="33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5"/>
      <c r="AD74" s="78">
        <f t="shared" si="0"/>
        <v>0</v>
      </c>
    </row>
    <row r="75" spans="1:30" ht="12.75" customHeight="1" thickBot="1" x14ac:dyDescent="0.2">
      <c r="A75" s="57">
        <f>Basplan!A75</f>
        <v>68</v>
      </c>
      <c r="B75" s="117">
        <f>'Modifierad plan '!B75:D75</f>
        <v>0</v>
      </c>
      <c r="C75" s="118"/>
      <c r="D75" s="118"/>
      <c r="E75" s="118"/>
      <c r="F75" s="118"/>
      <c r="G75" s="33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5"/>
      <c r="AD75" s="78">
        <f t="shared" si="0"/>
        <v>0</v>
      </c>
    </row>
    <row r="76" spans="1:30" ht="12.75" customHeight="1" thickBot="1" x14ac:dyDescent="0.2">
      <c r="A76" s="57">
        <f>Basplan!A76</f>
        <v>69</v>
      </c>
      <c r="B76" s="117">
        <f>'Modifierad plan '!B76:D76</f>
        <v>0</v>
      </c>
      <c r="C76" s="118"/>
      <c r="D76" s="118"/>
      <c r="E76" s="118"/>
      <c r="F76" s="118"/>
      <c r="G76" s="33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5"/>
      <c r="AD76" s="78">
        <f t="shared" si="0"/>
        <v>0</v>
      </c>
    </row>
    <row r="77" spans="1:30" ht="12.75" customHeight="1" thickBot="1" x14ac:dyDescent="0.2">
      <c r="A77" s="57">
        <f>Basplan!A77</f>
        <v>70</v>
      </c>
      <c r="B77" s="117">
        <f>'Modifierad plan '!B77:D77</f>
        <v>0</v>
      </c>
      <c r="C77" s="118"/>
      <c r="D77" s="118"/>
      <c r="E77" s="118"/>
      <c r="F77" s="118"/>
      <c r="G77" s="33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5"/>
      <c r="AD77" s="78">
        <f t="shared" si="0"/>
        <v>0</v>
      </c>
    </row>
    <row r="78" spans="1:30" ht="12.75" customHeight="1" thickBot="1" x14ac:dyDescent="0.2">
      <c r="A78" s="57">
        <f>Basplan!A78</f>
        <v>71</v>
      </c>
      <c r="B78" s="117">
        <f>'Modifierad plan '!B78:D78</f>
        <v>0</v>
      </c>
      <c r="C78" s="118"/>
      <c r="D78" s="118"/>
      <c r="E78" s="118"/>
      <c r="F78" s="118"/>
      <c r="G78" s="33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5"/>
      <c r="AD78" s="78">
        <f t="shared" si="0"/>
        <v>0</v>
      </c>
    </row>
    <row r="79" spans="1:30" ht="12.75" customHeight="1" thickBot="1" x14ac:dyDescent="0.2">
      <c r="A79" s="57">
        <f>Basplan!A79</f>
        <v>72</v>
      </c>
      <c r="B79" s="117">
        <f>'Modifierad plan '!B79:D79</f>
        <v>0</v>
      </c>
      <c r="C79" s="118"/>
      <c r="D79" s="118"/>
      <c r="E79" s="118"/>
      <c r="F79" s="118"/>
      <c r="G79" s="33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5"/>
      <c r="AD79" s="78">
        <f t="shared" si="0"/>
        <v>0</v>
      </c>
    </row>
    <row r="80" spans="1:30" ht="12.75" customHeight="1" thickBot="1" x14ac:dyDescent="0.2">
      <c r="A80" s="57">
        <f>Basplan!A80</f>
        <v>73</v>
      </c>
      <c r="B80" s="117">
        <f>'Modifierad plan '!B80:D80</f>
        <v>0</v>
      </c>
      <c r="C80" s="118"/>
      <c r="D80" s="118"/>
      <c r="E80" s="118"/>
      <c r="F80" s="118"/>
      <c r="G80" s="33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5"/>
      <c r="AD80" s="78">
        <f t="shared" si="0"/>
        <v>0</v>
      </c>
    </row>
    <row r="81" spans="1:30" ht="12.75" customHeight="1" thickBot="1" x14ac:dyDescent="0.2">
      <c r="A81" s="57">
        <f>Basplan!A81</f>
        <v>74</v>
      </c>
      <c r="B81" s="117">
        <f>'Modifierad plan '!B81:D81</f>
        <v>0</v>
      </c>
      <c r="C81" s="118"/>
      <c r="D81" s="118"/>
      <c r="E81" s="118"/>
      <c r="F81" s="118"/>
      <c r="G81" s="33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5"/>
      <c r="AD81" s="78">
        <f t="shared" si="0"/>
        <v>0</v>
      </c>
    </row>
    <row r="82" spans="1:30" ht="12.75" customHeight="1" thickBot="1" x14ac:dyDescent="0.2">
      <c r="A82" s="57">
        <f>Basplan!A82</f>
        <v>75</v>
      </c>
      <c r="B82" s="117">
        <f>'Modifierad plan '!B82:D82</f>
        <v>0</v>
      </c>
      <c r="C82" s="118"/>
      <c r="D82" s="118"/>
      <c r="E82" s="118"/>
      <c r="F82" s="118"/>
      <c r="G82" s="36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8"/>
      <c r="AD82" s="78">
        <f t="shared" si="0"/>
        <v>0</v>
      </c>
    </row>
    <row r="83" spans="1:30" ht="14" thickBot="1" x14ac:dyDescent="0.2">
      <c r="A83" s="54"/>
      <c r="B83" s="162" t="s">
        <v>16</v>
      </c>
      <c r="C83" s="162"/>
      <c r="D83" s="162"/>
      <c r="E83" s="162"/>
      <c r="F83" s="162"/>
      <c r="G83" s="79">
        <f t="shared" ref="G83:AD83" si="1">SUM(G8:G82)</f>
        <v>8</v>
      </c>
      <c r="H83" s="79">
        <f t="shared" si="1"/>
        <v>3</v>
      </c>
      <c r="I83" s="79">
        <f t="shared" si="1"/>
        <v>0</v>
      </c>
      <c r="J83" s="79">
        <f t="shared" si="1"/>
        <v>0</v>
      </c>
      <c r="K83" s="79">
        <f t="shared" si="1"/>
        <v>0</v>
      </c>
      <c r="L83" s="79">
        <f t="shared" si="1"/>
        <v>0</v>
      </c>
      <c r="M83" s="79">
        <f t="shared" si="1"/>
        <v>0</v>
      </c>
      <c r="N83" s="79">
        <f t="shared" si="1"/>
        <v>0</v>
      </c>
      <c r="O83" s="79">
        <f t="shared" si="1"/>
        <v>0</v>
      </c>
      <c r="P83" s="79">
        <f t="shared" si="1"/>
        <v>0</v>
      </c>
      <c r="Q83" s="79">
        <f t="shared" si="1"/>
        <v>0</v>
      </c>
      <c r="R83" s="79">
        <f t="shared" si="1"/>
        <v>0</v>
      </c>
      <c r="S83" s="79">
        <f t="shared" si="1"/>
        <v>0</v>
      </c>
      <c r="T83" s="79">
        <f t="shared" si="1"/>
        <v>0</v>
      </c>
      <c r="U83" s="79">
        <f t="shared" si="1"/>
        <v>0</v>
      </c>
      <c r="V83" s="79">
        <f t="shared" si="1"/>
        <v>0</v>
      </c>
      <c r="W83" s="79">
        <f t="shared" si="1"/>
        <v>0</v>
      </c>
      <c r="X83" s="79">
        <f t="shared" si="1"/>
        <v>0</v>
      </c>
      <c r="Y83" s="79">
        <f t="shared" si="1"/>
        <v>0</v>
      </c>
      <c r="Z83" s="79">
        <f t="shared" si="1"/>
        <v>0</v>
      </c>
      <c r="AA83" s="79">
        <f t="shared" si="1"/>
        <v>0</v>
      </c>
      <c r="AB83" s="79">
        <f t="shared" si="1"/>
        <v>0</v>
      </c>
      <c r="AC83" s="79">
        <f t="shared" si="1"/>
        <v>0</v>
      </c>
      <c r="AD83" s="80">
        <f t="shared" si="1"/>
        <v>11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 enableFormatConditionsCalculation="0">
    <pageSetUpPr fitToPage="1"/>
  </sheetPr>
  <dimension ref="A1:AD83"/>
  <sheetViews>
    <sheetView showRuler="0" workbookViewId="0">
      <selection activeCell="J24" sqref="J24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3" customFormat="1" ht="18" x14ac:dyDescent="0.2">
      <c r="A1" s="169" t="s">
        <v>26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1"/>
    </row>
    <row r="2" spans="1:30" s="3" customFormat="1" ht="19" thickBot="1" x14ac:dyDescent="0.25">
      <c r="A2" s="188" t="s">
        <v>11</v>
      </c>
      <c r="B2" s="189"/>
      <c r="C2" s="71"/>
      <c r="D2" s="186" t="str">
        <f>Basplan!D2</f>
        <v>Undsättningsrobot</v>
      </c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7"/>
    </row>
    <row r="3" spans="1:30" ht="16" x14ac:dyDescent="0.2">
      <c r="A3" s="190" t="s">
        <v>1</v>
      </c>
      <c r="B3" s="191"/>
      <c r="C3" s="72"/>
      <c r="D3" s="192">
        <f>Basplan!D3</f>
        <v>4</v>
      </c>
      <c r="E3" s="193"/>
      <c r="F3" s="193"/>
      <c r="G3" s="194"/>
      <c r="H3" s="135" t="s">
        <v>2</v>
      </c>
      <c r="I3" s="136"/>
      <c r="J3" s="136"/>
      <c r="K3" s="195"/>
      <c r="L3" s="140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7"/>
    </row>
    <row r="4" spans="1:30" ht="16" x14ac:dyDescent="0.2">
      <c r="A4" s="198" t="s">
        <v>0</v>
      </c>
      <c r="B4" s="199"/>
      <c r="C4" s="73"/>
      <c r="D4" s="200" t="str">
        <f>Basplan!D4</f>
        <v>Mattias Krysander</v>
      </c>
      <c r="E4" s="201"/>
      <c r="F4" s="201"/>
      <c r="G4" s="202"/>
      <c r="H4" s="198" t="s">
        <v>18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7" thickBot="1" x14ac:dyDescent="0.25">
      <c r="A5" s="181" t="s">
        <v>10</v>
      </c>
      <c r="B5" s="182"/>
      <c r="C5" s="74"/>
      <c r="D5" s="183" t="str">
        <f>Basplan!D5</f>
        <v>TSEA56</v>
      </c>
      <c r="E5" s="184"/>
      <c r="F5" s="184"/>
      <c r="G5" s="185"/>
      <c r="H5" s="203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3"/>
    </row>
    <row r="6" spans="1:30" s="1" customFormat="1" ht="17" thickBot="1" x14ac:dyDescent="0.25">
      <c r="A6" s="211" t="s">
        <v>22</v>
      </c>
      <c r="B6" s="212"/>
      <c r="C6" s="212"/>
      <c r="D6" s="212"/>
      <c r="E6" s="212"/>
      <c r="F6" s="212"/>
      <c r="G6" s="208" t="s">
        <v>17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4" thickBot="1" x14ac:dyDescent="0.2">
      <c r="A7" s="52"/>
      <c r="B7" s="175" t="s">
        <v>8</v>
      </c>
      <c r="C7" s="176"/>
      <c r="D7" s="176"/>
      <c r="E7" s="176"/>
      <c r="F7" s="176"/>
      <c r="G7" s="54">
        <f>Basplan!H7</f>
        <v>1</v>
      </c>
      <c r="H7" s="75">
        <f>Basplan!I7</f>
        <v>2</v>
      </c>
      <c r="I7" s="75">
        <f>Basplan!J7</f>
        <v>3</v>
      </c>
      <c r="J7" s="75">
        <f>Basplan!K7</f>
        <v>4</v>
      </c>
      <c r="K7" s="75">
        <f>Basplan!L7</f>
        <v>5</v>
      </c>
      <c r="L7" s="75">
        <f>Basplan!M7</f>
        <v>6</v>
      </c>
      <c r="M7" s="75">
        <f>Basplan!N7</f>
        <v>7</v>
      </c>
      <c r="N7" s="75">
        <f>Basplan!O7</f>
        <v>8</v>
      </c>
      <c r="O7" s="75">
        <f>Basplan!P7</f>
        <v>9</v>
      </c>
      <c r="P7" s="75">
        <f>Basplan!Q7</f>
        <v>10</v>
      </c>
      <c r="Q7" s="75">
        <f>Basplan!R7</f>
        <v>11</v>
      </c>
      <c r="R7" s="75">
        <f>Basplan!S7</f>
        <v>12</v>
      </c>
      <c r="S7" s="75">
        <f>Basplan!T7</f>
        <v>13</v>
      </c>
      <c r="T7" s="75">
        <f>Basplan!U7</f>
        <v>14</v>
      </c>
      <c r="U7" s="75">
        <f>Basplan!V7</f>
        <v>15</v>
      </c>
      <c r="V7" s="75">
        <f>Basplan!W7</f>
        <v>16</v>
      </c>
      <c r="W7" s="75">
        <f>Basplan!X7</f>
        <v>17</v>
      </c>
      <c r="X7" s="75">
        <f>Basplan!Y7</f>
        <v>18</v>
      </c>
      <c r="Y7" s="75">
        <f>Basplan!Z7</f>
        <v>19</v>
      </c>
      <c r="Z7" s="75">
        <f>Basplan!AA7</f>
        <v>20</v>
      </c>
      <c r="AA7" s="75">
        <f>Basplan!AB7</f>
        <v>21</v>
      </c>
      <c r="AB7" s="75">
        <f>Basplan!AC7</f>
        <v>22</v>
      </c>
      <c r="AC7" s="75">
        <f>Basplan!AD7</f>
        <v>23</v>
      </c>
      <c r="AD7" s="76" t="s">
        <v>14</v>
      </c>
    </row>
    <row r="8" spans="1:30" ht="12.75" customHeight="1" thickBot="1" x14ac:dyDescent="0.2">
      <c r="A8" s="57">
        <f>Basplan!A8</f>
        <v>1</v>
      </c>
      <c r="B8" s="137" t="str">
        <f>'Modifierad plan '!B8:D8</f>
        <v>aktivitet 1</v>
      </c>
      <c r="C8" s="138"/>
      <c r="D8" s="138"/>
      <c r="E8" s="138"/>
      <c r="F8" s="138"/>
      <c r="G8" s="83">
        <v>2</v>
      </c>
      <c r="H8" s="84">
        <v>5</v>
      </c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17"/>
      <c r="AD8" s="77">
        <f t="shared" ref="AD8:AD82" si="0">SUM(G8:AC8)</f>
        <v>7</v>
      </c>
    </row>
    <row r="9" spans="1:30" ht="12.75" customHeight="1" thickBot="1" x14ac:dyDescent="0.2">
      <c r="A9" s="57">
        <f>Basplan!A9</f>
        <v>2</v>
      </c>
      <c r="B9" s="117" t="str">
        <f>'Modifierad plan '!B9:D9</f>
        <v>aktivitet 2</v>
      </c>
      <c r="C9" s="118"/>
      <c r="D9" s="118"/>
      <c r="E9" s="118"/>
      <c r="F9" s="118"/>
      <c r="G9" s="87"/>
      <c r="H9" s="88"/>
      <c r="I9" s="89"/>
      <c r="J9" s="89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18"/>
      <c r="AD9" s="78">
        <f t="shared" si="0"/>
        <v>0</v>
      </c>
    </row>
    <row r="10" spans="1:30" ht="12.75" customHeight="1" thickBot="1" x14ac:dyDescent="0.2">
      <c r="A10" s="57">
        <f>Basplan!A10</f>
        <v>3</v>
      </c>
      <c r="B10" s="117" t="str">
        <f>'Modifierad plan '!B10:D10</f>
        <v>aktivitet 3</v>
      </c>
      <c r="C10" s="118"/>
      <c r="D10" s="118"/>
      <c r="E10" s="118"/>
      <c r="F10" s="118"/>
      <c r="G10" s="87"/>
      <c r="H10" s="88"/>
      <c r="I10" s="88"/>
      <c r="J10" s="8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18"/>
      <c r="AD10" s="78">
        <f t="shared" si="0"/>
        <v>0</v>
      </c>
    </row>
    <row r="11" spans="1:30" ht="12.75" customHeight="1" thickBot="1" x14ac:dyDescent="0.2">
      <c r="A11" s="57">
        <f>Basplan!A11</f>
        <v>4</v>
      </c>
      <c r="B11" s="117" t="str">
        <f>'Modifierad plan '!B11:D11</f>
        <v>testspecifikation</v>
      </c>
      <c r="C11" s="118"/>
      <c r="D11" s="118"/>
      <c r="E11" s="118"/>
      <c r="F11" s="118"/>
      <c r="G11" s="87"/>
      <c r="H11" s="88"/>
      <c r="I11" s="9"/>
      <c r="J11" s="88"/>
      <c r="K11" s="89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18"/>
      <c r="AD11" s="78">
        <f t="shared" si="0"/>
        <v>0</v>
      </c>
    </row>
    <row r="12" spans="1:30" ht="12.75" customHeight="1" thickBot="1" x14ac:dyDescent="0.2">
      <c r="A12" s="57">
        <f>Basplan!A12</f>
        <v>5</v>
      </c>
      <c r="B12" s="117" t="str">
        <f>'Modifierad plan '!B12:D12</f>
        <v>design</v>
      </c>
      <c r="C12" s="118"/>
      <c r="D12" s="118"/>
      <c r="E12" s="118"/>
      <c r="F12" s="118"/>
      <c r="G12" s="90">
        <v>2</v>
      </c>
      <c r="H12" s="89">
        <v>5</v>
      </c>
      <c r="I12" s="89"/>
      <c r="J12" s="89"/>
      <c r="K12" s="89"/>
      <c r="L12" s="89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18"/>
      <c r="AD12" s="78">
        <f t="shared" si="0"/>
        <v>7</v>
      </c>
    </row>
    <row r="13" spans="1:30" ht="12.75" customHeight="1" thickBot="1" x14ac:dyDescent="0.2">
      <c r="A13" s="57">
        <f>Basplan!A13</f>
        <v>6</v>
      </c>
      <c r="B13" s="117" t="str">
        <f>'Modifierad plan '!B13:D13</f>
        <v>aktivitet 6</v>
      </c>
      <c r="C13" s="118"/>
      <c r="D13" s="118"/>
      <c r="E13" s="118"/>
      <c r="F13" s="118"/>
      <c r="G13" s="87"/>
      <c r="H13" s="88"/>
      <c r="I13" s="88"/>
      <c r="J13" s="88"/>
      <c r="K13" s="88"/>
      <c r="L13" s="89"/>
      <c r="M13" s="89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18"/>
      <c r="AD13" s="78">
        <f t="shared" si="0"/>
        <v>0</v>
      </c>
    </row>
    <row r="14" spans="1:30" ht="12.75" customHeight="1" thickBot="1" x14ac:dyDescent="0.2">
      <c r="A14" s="57">
        <f>Basplan!A14</f>
        <v>7</v>
      </c>
      <c r="B14" s="117" t="str">
        <f>'Modifierad plan '!B14:D14</f>
        <v>aktivitet 7</v>
      </c>
      <c r="C14" s="118"/>
      <c r="D14" s="118"/>
      <c r="E14" s="118"/>
      <c r="F14" s="118"/>
      <c r="G14" s="87"/>
      <c r="H14" s="88"/>
      <c r="I14" s="88"/>
      <c r="J14" s="9"/>
      <c r="K14" s="9"/>
      <c r="L14" s="9"/>
      <c r="M14" s="88"/>
      <c r="N14" s="89"/>
      <c r="O14" s="89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18"/>
      <c r="AD14" s="78">
        <f t="shared" si="0"/>
        <v>0</v>
      </c>
    </row>
    <row r="15" spans="1:30" ht="12.75" customHeight="1" thickBot="1" x14ac:dyDescent="0.2">
      <c r="A15" s="57">
        <f>Basplan!A15</f>
        <v>8</v>
      </c>
      <c r="B15" s="117" t="str">
        <f>'Modifierad plan '!B15:D15</f>
        <v>aktivitet 8</v>
      </c>
      <c r="C15" s="118"/>
      <c r="D15" s="118"/>
      <c r="E15" s="118"/>
      <c r="F15" s="118"/>
      <c r="G15" s="87"/>
      <c r="H15" s="88"/>
      <c r="I15" s="88"/>
      <c r="J15" s="88"/>
      <c r="K15" s="89"/>
      <c r="L15" s="89"/>
      <c r="M15" s="89"/>
      <c r="N15" s="89"/>
      <c r="O15" s="105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18"/>
      <c r="AD15" s="78">
        <f t="shared" si="0"/>
        <v>0</v>
      </c>
    </row>
    <row r="16" spans="1:30" ht="12.75" customHeight="1" thickBot="1" x14ac:dyDescent="0.2">
      <c r="A16" s="57">
        <f>Basplan!A16</f>
        <v>9</v>
      </c>
      <c r="B16" s="117" t="str">
        <f>'Modifierad plan '!B16:D16</f>
        <v>reservtid</v>
      </c>
      <c r="C16" s="118"/>
      <c r="D16" s="118"/>
      <c r="E16" s="118"/>
      <c r="F16" s="118"/>
      <c r="G16" s="87"/>
      <c r="H16" s="88"/>
      <c r="I16" s="88"/>
      <c r="J16" s="88"/>
      <c r="K16" s="88"/>
      <c r="L16" s="88"/>
      <c r="M16" s="88"/>
      <c r="N16" s="88"/>
      <c r="O16" s="89"/>
      <c r="P16" s="89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18"/>
      <c r="AD16" s="78">
        <f t="shared" si="0"/>
        <v>0</v>
      </c>
    </row>
    <row r="17" spans="1:30" ht="12.75" customHeight="1" thickBot="1" x14ac:dyDescent="0.2">
      <c r="A17" s="57">
        <f>Basplan!A17</f>
        <v>10</v>
      </c>
      <c r="B17" s="117" t="str">
        <f>'Modifierad plan '!B17:D17</f>
        <v xml:space="preserve">Ny aktivitet </v>
      </c>
      <c r="C17" s="118"/>
      <c r="D17" s="118"/>
      <c r="E17" s="118"/>
      <c r="F17" s="118"/>
      <c r="G17" s="87"/>
      <c r="H17" s="88"/>
      <c r="I17" s="88"/>
      <c r="J17" s="88"/>
      <c r="K17" s="88"/>
      <c r="L17" s="88"/>
      <c r="M17" s="88"/>
      <c r="N17" s="88"/>
      <c r="O17" s="105"/>
      <c r="P17" s="105"/>
      <c r="Q17" s="105"/>
      <c r="R17" s="105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18"/>
      <c r="AD17" s="78">
        <f t="shared" si="0"/>
        <v>0</v>
      </c>
    </row>
    <row r="18" spans="1:30" ht="12.75" customHeight="1" thickBot="1" x14ac:dyDescent="0.2">
      <c r="A18" s="57">
        <f>Basplan!A18</f>
        <v>11</v>
      </c>
      <c r="B18" s="117" t="str">
        <f>'Modifierad plan '!B18:D18</f>
        <v xml:space="preserve">Ny aktivitet </v>
      </c>
      <c r="C18" s="118"/>
      <c r="D18" s="118"/>
      <c r="E18" s="118"/>
      <c r="F18" s="118"/>
      <c r="G18" s="87"/>
      <c r="H18" s="88"/>
      <c r="I18" s="88"/>
      <c r="J18" s="88"/>
      <c r="K18" s="88"/>
      <c r="L18" s="88"/>
      <c r="M18" s="88"/>
      <c r="N18" s="88"/>
      <c r="O18" s="88"/>
      <c r="P18" s="88"/>
      <c r="Q18" s="105"/>
      <c r="R18" s="105"/>
      <c r="S18" s="105"/>
      <c r="T18" s="88"/>
      <c r="U18" s="88"/>
      <c r="V18" s="88"/>
      <c r="W18" s="88"/>
      <c r="X18" s="88"/>
      <c r="Y18" s="88"/>
      <c r="Z18" s="88"/>
      <c r="AA18" s="88"/>
      <c r="AB18" s="88"/>
      <c r="AC18" s="18"/>
      <c r="AD18" s="78">
        <f t="shared" si="0"/>
        <v>0</v>
      </c>
    </row>
    <row r="19" spans="1:30" ht="12.75" customHeight="1" thickBot="1" x14ac:dyDescent="0.2">
      <c r="A19" s="57">
        <f>Basplan!A19</f>
        <v>12</v>
      </c>
      <c r="B19" s="117">
        <f>'Modifierad plan '!B19:D19</f>
        <v>0</v>
      </c>
      <c r="C19" s="118"/>
      <c r="D19" s="118"/>
      <c r="E19" s="118"/>
      <c r="F19" s="118"/>
      <c r="G19" s="14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8"/>
      <c r="AD19" s="78">
        <f t="shared" si="0"/>
        <v>0</v>
      </c>
    </row>
    <row r="20" spans="1:30" ht="12.75" customHeight="1" thickBot="1" x14ac:dyDescent="0.2">
      <c r="A20" s="57">
        <f>Basplan!A20</f>
        <v>13</v>
      </c>
      <c r="B20" s="117">
        <f>'Modifierad plan '!B20:D20</f>
        <v>0</v>
      </c>
      <c r="C20" s="118"/>
      <c r="D20" s="118"/>
      <c r="E20" s="118"/>
      <c r="F20" s="118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8"/>
      <c r="AD20" s="78">
        <f t="shared" si="0"/>
        <v>0</v>
      </c>
    </row>
    <row r="21" spans="1:30" ht="12.75" customHeight="1" thickBot="1" x14ac:dyDescent="0.2">
      <c r="A21" s="57">
        <f>Basplan!A21</f>
        <v>14</v>
      </c>
      <c r="B21" s="117">
        <f>'Modifierad plan '!B21:D21</f>
        <v>0</v>
      </c>
      <c r="C21" s="118"/>
      <c r="D21" s="118"/>
      <c r="E21" s="118"/>
      <c r="F21" s="118"/>
      <c r="G21" s="14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18"/>
      <c r="AD21" s="78">
        <f t="shared" si="0"/>
        <v>0</v>
      </c>
    </row>
    <row r="22" spans="1:30" ht="12.75" customHeight="1" thickBot="1" x14ac:dyDescent="0.2">
      <c r="A22" s="57">
        <f>Basplan!A22</f>
        <v>15</v>
      </c>
      <c r="B22" s="117" t="str">
        <f>'Modifierad plan '!B22:D22</f>
        <v>projektmöten</v>
      </c>
      <c r="C22" s="118"/>
      <c r="D22" s="118"/>
      <c r="E22" s="118"/>
      <c r="F22" s="118"/>
      <c r="G22" s="91"/>
      <c r="H22" s="92">
        <v>1</v>
      </c>
      <c r="I22" s="93"/>
      <c r="J22" s="92"/>
      <c r="K22" s="93"/>
      <c r="L22" s="92"/>
      <c r="M22" s="93"/>
      <c r="N22" s="92"/>
      <c r="O22" s="93"/>
      <c r="P22" s="92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28"/>
      <c r="AD22" s="78">
        <f t="shared" si="0"/>
        <v>1</v>
      </c>
    </row>
    <row r="23" spans="1:30" ht="12.75" customHeight="1" thickBot="1" x14ac:dyDescent="0.2">
      <c r="A23" s="57">
        <f>Basplan!A23</f>
        <v>16</v>
      </c>
      <c r="B23" s="117">
        <f>'Modifierad plan '!B23:D23</f>
        <v>0</v>
      </c>
      <c r="C23" s="118"/>
      <c r="D23" s="118"/>
      <c r="E23" s="118"/>
      <c r="F23" s="118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8"/>
      <c r="AD23" s="78">
        <f t="shared" si="0"/>
        <v>0</v>
      </c>
    </row>
    <row r="24" spans="1:30" ht="12.75" customHeight="1" thickBot="1" x14ac:dyDescent="0.2">
      <c r="A24" s="57">
        <f>Basplan!A24</f>
        <v>17</v>
      </c>
      <c r="B24" s="117">
        <f>'Modifierad plan '!B24:D24</f>
        <v>0</v>
      </c>
      <c r="C24" s="118"/>
      <c r="D24" s="118"/>
      <c r="E24" s="118"/>
      <c r="F24" s="118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8"/>
      <c r="AD24" s="78">
        <f t="shared" si="0"/>
        <v>0</v>
      </c>
    </row>
    <row r="25" spans="1:30" ht="12.75" customHeight="1" thickBot="1" x14ac:dyDescent="0.2">
      <c r="A25" s="57">
        <f>Basplan!A25</f>
        <v>18</v>
      </c>
      <c r="B25" s="117">
        <f>'Modifierad plan '!B25:D25</f>
        <v>0</v>
      </c>
      <c r="C25" s="118"/>
      <c r="D25" s="118"/>
      <c r="E25" s="118"/>
      <c r="F25" s="118"/>
      <c r="G25" s="14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8"/>
      <c r="AD25" s="78">
        <f t="shared" si="0"/>
        <v>0</v>
      </c>
    </row>
    <row r="26" spans="1:30" ht="12.75" customHeight="1" thickBot="1" x14ac:dyDescent="0.2">
      <c r="A26" s="57">
        <f>Basplan!A26</f>
        <v>19</v>
      </c>
      <c r="B26" s="117" t="str">
        <f>'Modifierad plan '!B26:D26</f>
        <v>milstolpe 1</v>
      </c>
      <c r="C26" s="118"/>
      <c r="D26" s="118"/>
      <c r="E26" s="118"/>
      <c r="F26" s="118"/>
      <c r="G26" s="94"/>
      <c r="H26" s="95"/>
      <c r="I26" s="96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30"/>
      <c r="AD26" s="78">
        <f t="shared" si="0"/>
        <v>0</v>
      </c>
    </row>
    <row r="27" spans="1:30" ht="12.75" customHeight="1" thickBot="1" x14ac:dyDescent="0.2">
      <c r="A27" s="57">
        <f>Basplan!A27</f>
        <v>20</v>
      </c>
      <c r="B27" s="117" t="str">
        <f>'Modifierad plan '!B27:D27</f>
        <v>milstolpe 2</v>
      </c>
      <c r="C27" s="118"/>
      <c r="D27" s="118"/>
      <c r="E27" s="118"/>
      <c r="F27" s="118"/>
      <c r="G27" s="87"/>
      <c r="H27" s="88"/>
      <c r="I27" s="88"/>
      <c r="J27" s="88"/>
      <c r="K27" s="88"/>
      <c r="L27" s="88"/>
      <c r="M27" s="88"/>
      <c r="N27" s="10"/>
      <c r="O27" s="97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18"/>
      <c r="AD27" s="78">
        <f t="shared" si="0"/>
        <v>0</v>
      </c>
    </row>
    <row r="28" spans="1:30" ht="12.75" customHeight="1" thickBot="1" x14ac:dyDescent="0.2">
      <c r="A28" s="57">
        <f>Basplan!A28</f>
        <v>21</v>
      </c>
      <c r="B28" s="117" t="str">
        <f>'Modifierad plan '!B28:D28</f>
        <v>milstolpe 3</v>
      </c>
      <c r="C28" s="118"/>
      <c r="D28" s="118"/>
      <c r="E28" s="118"/>
      <c r="F28" s="118"/>
      <c r="G28" s="87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97"/>
      <c r="S28" s="88"/>
      <c r="T28" s="88"/>
      <c r="U28" s="88"/>
      <c r="V28" s="9"/>
      <c r="W28" s="9"/>
      <c r="X28" s="9"/>
      <c r="Y28" s="9"/>
      <c r="Z28" s="9"/>
      <c r="AA28" s="9"/>
      <c r="AB28" s="88"/>
      <c r="AC28" s="18"/>
      <c r="AD28" s="78">
        <f t="shared" si="0"/>
        <v>0</v>
      </c>
    </row>
    <row r="29" spans="1:30" ht="12.75" customHeight="1" thickBot="1" x14ac:dyDescent="0.2">
      <c r="A29" s="57">
        <f>Basplan!A29</f>
        <v>22</v>
      </c>
      <c r="B29" s="117" t="str">
        <f>'Modifierad plan '!B29:D29</f>
        <v>milstolpe 4</v>
      </c>
      <c r="C29" s="118"/>
      <c r="D29" s="118"/>
      <c r="E29" s="118"/>
      <c r="F29" s="118"/>
      <c r="G29" s="87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97"/>
      <c r="W29" s="9"/>
      <c r="X29" s="9"/>
      <c r="Y29" s="9"/>
      <c r="Z29" s="9"/>
      <c r="AA29" s="9"/>
      <c r="AB29" s="88"/>
      <c r="AC29" s="18"/>
      <c r="AD29" s="78">
        <f t="shared" si="0"/>
        <v>0</v>
      </c>
    </row>
    <row r="30" spans="1:30" ht="12.75" customHeight="1" thickBot="1" x14ac:dyDescent="0.2">
      <c r="A30" s="57">
        <f>Basplan!A30</f>
        <v>23</v>
      </c>
      <c r="B30" s="117" t="str">
        <f>'Modifierad plan '!B30:D30</f>
        <v>milstolpe 5</v>
      </c>
      <c r="C30" s="118"/>
      <c r="D30" s="118"/>
      <c r="E30" s="118"/>
      <c r="F30" s="118"/>
      <c r="G30" s="87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98"/>
      <c r="AC30" s="18"/>
      <c r="AD30" s="78">
        <f t="shared" si="0"/>
        <v>0</v>
      </c>
    </row>
    <row r="31" spans="1:30" ht="12.75" customHeight="1" thickBot="1" x14ac:dyDescent="0.2">
      <c r="A31" s="57">
        <f>Basplan!A31</f>
        <v>24</v>
      </c>
      <c r="B31" s="117" t="str">
        <f>'Modifierad plan '!B31:D31</f>
        <v xml:space="preserve">beslutspunkt 1 </v>
      </c>
      <c r="C31" s="118"/>
      <c r="D31" s="118"/>
      <c r="E31" s="118"/>
      <c r="F31" s="118"/>
      <c r="G31" s="87"/>
      <c r="H31" s="88"/>
      <c r="I31" s="88"/>
      <c r="J31" s="99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18"/>
      <c r="AD31" s="78">
        <f t="shared" si="0"/>
        <v>0</v>
      </c>
    </row>
    <row r="32" spans="1:30" ht="12.75" customHeight="1" thickBot="1" x14ac:dyDescent="0.2">
      <c r="A32" s="57">
        <f>Basplan!A32</f>
        <v>25</v>
      </c>
      <c r="B32" s="117" t="str">
        <f>'Modifierad plan '!B32:D32</f>
        <v>beslutspunkt 2</v>
      </c>
      <c r="C32" s="118"/>
      <c r="D32" s="118"/>
      <c r="E32" s="118"/>
      <c r="F32" s="118"/>
      <c r="G32" s="87"/>
      <c r="H32" s="88"/>
      <c r="I32" s="88"/>
      <c r="J32" s="88"/>
      <c r="K32" s="88"/>
      <c r="L32" s="88"/>
      <c r="M32" s="88"/>
      <c r="N32" s="88"/>
      <c r="O32" s="99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18"/>
      <c r="AD32" s="78">
        <f t="shared" si="0"/>
        <v>0</v>
      </c>
    </row>
    <row r="33" spans="1:30" ht="12.75" customHeight="1" thickBot="1" x14ac:dyDescent="0.2">
      <c r="A33" s="57">
        <f>Basplan!A33</f>
        <v>26</v>
      </c>
      <c r="B33" s="117" t="str">
        <f>'Modifierad plan '!B33:D33</f>
        <v>beslutspunkt 5</v>
      </c>
      <c r="C33" s="118"/>
      <c r="D33" s="118"/>
      <c r="E33" s="118"/>
      <c r="F33" s="118"/>
      <c r="G33" s="87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102"/>
      <c r="AD33" s="78">
        <f t="shared" si="0"/>
        <v>0</v>
      </c>
    </row>
    <row r="34" spans="1:30" ht="12.75" customHeight="1" thickBot="1" x14ac:dyDescent="0.2">
      <c r="A34" s="57">
        <f>Basplan!A34</f>
        <v>27</v>
      </c>
      <c r="B34" s="117">
        <f>'Modifierad plan '!B34:D34</f>
        <v>0</v>
      </c>
      <c r="C34" s="118"/>
      <c r="D34" s="118"/>
      <c r="E34" s="118"/>
      <c r="F34" s="118"/>
      <c r="G34" s="115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2"/>
      <c r="AD34" s="78">
        <f t="shared" si="0"/>
        <v>0</v>
      </c>
    </row>
    <row r="35" spans="1:30" ht="12.75" customHeight="1" thickBot="1" x14ac:dyDescent="0.2">
      <c r="A35" s="57">
        <f>Basplan!A35</f>
        <v>28</v>
      </c>
      <c r="B35" s="117">
        <f>'Modifierad plan '!B35:D35</f>
        <v>0</v>
      </c>
      <c r="C35" s="118"/>
      <c r="D35" s="118"/>
      <c r="E35" s="118"/>
      <c r="F35" s="118"/>
      <c r="G35" s="115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2"/>
      <c r="AD35" s="78">
        <f t="shared" si="0"/>
        <v>0</v>
      </c>
    </row>
    <row r="36" spans="1:30" ht="12.75" customHeight="1" thickBot="1" x14ac:dyDescent="0.2">
      <c r="A36" s="57">
        <f>Basplan!A36</f>
        <v>29</v>
      </c>
      <c r="B36" s="117">
        <f>'Modifierad plan '!B36:D36</f>
        <v>0</v>
      </c>
      <c r="C36" s="118"/>
      <c r="D36" s="118"/>
      <c r="E36" s="118"/>
      <c r="F36" s="118"/>
      <c r="G36" s="115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2"/>
      <c r="AD36" s="78">
        <f t="shared" si="0"/>
        <v>0</v>
      </c>
    </row>
    <row r="37" spans="1:30" ht="12.75" customHeight="1" thickBot="1" x14ac:dyDescent="0.2">
      <c r="A37" s="57">
        <f>Basplan!A37</f>
        <v>30</v>
      </c>
      <c r="B37" s="117">
        <f>'Modifierad plan '!B37:D37</f>
        <v>0</v>
      </c>
      <c r="C37" s="118"/>
      <c r="D37" s="118"/>
      <c r="E37" s="118"/>
      <c r="F37" s="118"/>
      <c r="G37" s="115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2"/>
      <c r="AD37" s="78">
        <f t="shared" si="0"/>
        <v>0</v>
      </c>
    </row>
    <row r="38" spans="1:30" ht="12.75" customHeight="1" thickBot="1" x14ac:dyDescent="0.2">
      <c r="A38" s="57">
        <f>Basplan!A38</f>
        <v>31</v>
      </c>
      <c r="B38" s="117">
        <f>'Modifierad plan '!B38:D38</f>
        <v>0</v>
      </c>
      <c r="C38" s="118"/>
      <c r="D38" s="118"/>
      <c r="E38" s="118"/>
      <c r="F38" s="118"/>
      <c r="G38" s="115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2"/>
      <c r="AD38" s="78">
        <f t="shared" si="0"/>
        <v>0</v>
      </c>
    </row>
    <row r="39" spans="1:30" ht="12.75" customHeight="1" thickBot="1" x14ac:dyDescent="0.2">
      <c r="A39" s="57">
        <f>Basplan!A39</f>
        <v>32</v>
      </c>
      <c r="B39" s="117">
        <f>'Modifierad plan '!B39:D39</f>
        <v>0</v>
      </c>
      <c r="C39" s="118"/>
      <c r="D39" s="118"/>
      <c r="E39" s="118"/>
      <c r="F39" s="118"/>
      <c r="G39" s="115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2"/>
      <c r="AD39" s="78">
        <f t="shared" si="0"/>
        <v>0</v>
      </c>
    </row>
    <row r="40" spans="1:30" ht="12.75" customHeight="1" thickBot="1" x14ac:dyDescent="0.2">
      <c r="A40" s="57">
        <f>Basplan!A40</f>
        <v>33</v>
      </c>
      <c r="B40" s="117">
        <f>'Modifierad plan '!B40:D40</f>
        <v>0</v>
      </c>
      <c r="C40" s="118"/>
      <c r="D40" s="118"/>
      <c r="E40" s="118"/>
      <c r="F40" s="118"/>
      <c r="G40" s="115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2"/>
      <c r="AD40" s="78">
        <f t="shared" si="0"/>
        <v>0</v>
      </c>
    </row>
    <row r="41" spans="1:30" ht="12.75" customHeight="1" thickBot="1" x14ac:dyDescent="0.2">
      <c r="A41" s="57">
        <f>Basplan!A41</f>
        <v>34</v>
      </c>
      <c r="B41" s="117">
        <f>'Modifierad plan '!B41:D41</f>
        <v>0</v>
      </c>
      <c r="C41" s="118"/>
      <c r="D41" s="118"/>
      <c r="E41" s="118"/>
      <c r="F41" s="118"/>
      <c r="G41" s="115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2"/>
      <c r="AD41" s="78">
        <f t="shared" si="0"/>
        <v>0</v>
      </c>
    </row>
    <row r="42" spans="1:30" ht="12.75" customHeight="1" thickBot="1" x14ac:dyDescent="0.2">
      <c r="A42" s="57">
        <f>Basplan!A42</f>
        <v>35</v>
      </c>
      <c r="B42" s="117">
        <f>'Modifierad plan '!B42:D42</f>
        <v>0</v>
      </c>
      <c r="C42" s="118"/>
      <c r="D42" s="118"/>
      <c r="E42" s="118"/>
      <c r="F42" s="118"/>
      <c r="G42" s="115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2"/>
      <c r="AD42" s="78">
        <f t="shared" si="0"/>
        <v>0</v>
      </c>
    </row>
    <row r="43" spans="1:30" ht="12.75" customHeight="1" thickBot="1" x14ac:dyDescent="0.2">
      <c r="A43" s="57">
        <f>Basplan!A43</f>
        <v>36</v>
      </c>
      <c r="B43" s="117">
        <f>'Modifierad plan '!B43:D43</f>
        <v>0</v>
      </c>
      <c r="C43" s="118"/>
      <c r="D43" s="118"/>
      <c r="E43" s="118"/>
      <c r="F43" s="118"/>
      <c r="G43" s="115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2"/>
      <c r="AD43" s="78">
        <f t="shared" si="0"/>
        <v>0</v>
      </c>
    </row>
    <row r="44" spans="1:30" ht="12.75" customHeight="1" thickBot="1" x14ac:dyDescent="0.2">
      <c r="A44" s="57">
        <f>Basplan!A44</f>
        <v>37</v>
      </c>
      <c r="B44" s="117">
        <f>'Modifierad plan '!B44:D44</f>
        <v>0</v>
      </c>
      <c r="C44" s="118"/>
      <c r="D44" s="118"/>
      <c r="E44" s="118"/>
      <c r="F44" s="118"/>
      <c r="G44" s="115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2"/>
      <c r="AD44" s="78">
        <f t="shared" si="0"/>
        <v>0</v>
      </c>
    </row>
    <row r="45" spans="1:30" ht="12.75" customHeight="1" thickBot="1" x14ac:dyDescent="0.2">
      <c r="A45" s="57">
        <f>Basplan!A45</f>
        <v>38</v>
      </c>
      <c r="B45" s="117">
        <f>'Modifierad plan '!B45:D45</f>
        <v>0</v>
      </c>
      <c r="C45" s="118"/>
      <c r="D45" s="118"/>
      <c r="E45" s="118"/>
      <c r="F45" s="118"/>
      <c r="G45" s="115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2"/>
      <c r="AD45" s="78">
        <f t="shared" si="0"/>
        <v>0</v>
      </c>
    </row>
    <row r="46" spans="1:30" ht="12.75" customHeight="1" thickBot="1" x14ac:dyDescent="0.2">
      <c r="A46" s="57">
        <f>Basplan!A46</f>
        <v>39</v>
      </c>
      <c r="B46" s="117">
        <f>'Modifierad plan '!B46:D46</f>
        <v>0</v>
      </c>
      <c r="C46" s="118"/>
      <c r="D46" s="118"/>
      <c r="E46" s="118"/>
      <c r="F46" s="118"/>
      <c r="G46" s="115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2"/>
      <c r="AD46" s="78">
        <f t="shared" si="0"/>
        <v>0</v>
      </c>
    </row>
    <row r="47" spans="1:30" ht="12.75" customHeight="1" thickBot="1" x14ac:dyDescent="0.2">
      <c r="A47" s="57">
        <f>Basplan!A47</f>
        <v>40</v>
      </c>
      <c r="B47" s="117">
        <f>'Modifierad plan '!B47:D47</f>
        <v>0</v>
      </c>
      <c r="C47" s="118"/>
      <c r="D47" s="118"/>
      <c r="E47" s="118"/>
      <c r="F47" s="118"/>
      <c r="G47" s="115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2"/>
      <c r="AD47" s="78">
        <f t="shared" si="0"/>
        <v>0</v>
      </c>
    </row>
    <row r="48" spans="1:30" ht="12.75" customHeight="1" thickBot="1" x14ac:dyDescent="0.2">
      <c r="A48" s="57">
        <f>Basplan!A48</f>
        <v>41</v>
      </c>
      <c r="B48" s="117">
        <f>'Modifierad plan '!B48:D48</f>
        <v>0</v>
      </c>
      <c r="C48" s="118"/>
      <c r="D48" s="118"/>
      <c r="E48" s="118"/>
      <c r="F48" s="118"/>
      <c r="G48" s="115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2"/>
      <c r="AD48" s="78">
        <f t="shared" si="0"/>
        <v>0</v>
      </c>
    </row>
    <row r="49" spans="1:30" ht="12.75" customHeight="1" thickBot="1" x14ac:dyDescent="0.2">
      <c r="A49" s="57">
        <f>Basplan!A49</f>
        <v>42</v>
      </c>
      <c r="B49" s="117">
        <f>'Modifierad plan '!B49:D49</f>
        <v>0</v>
      </c>
      <c r="C49" s="118"/>
      <c r="D49" s="118"/>
      <c r="E49" s="118"/>
      <c r="F49" s="118"/>
      <c r="G49" s="115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2"/>
      <c r="AD49" s="78">
        <f t="shared" si="0"/>
        <v>0</v>
      </c>
    </row>
    <row r="50" spans="1:30" ht="12.75" customHeight="1" thickBot="1" x14ac:dyDescent="0.2">
      <c r="A50" s="57">
        <f>Basplan!A50</f>
        <v>43</v>
      </c>
      <c r="B50" s="117">
        <f>'Modifierad plan '!B50:D50</f>
        <v>0</v>
      </c>
      <c r="C50" s="118"/>
      <c r="D50" s="118"/>
      <c r="E50" s="118"/>
      <c r="F50" s="118"/>
      <c r="G50" s="115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2"/>
      <c r="AD50" s="78">
        <f t="shared" si="0"/>
        <v>0</v>
      </c>
    </row>
    <row r="51" spans="1:30" ht="12.75" customHeight="1" thickBot="1" x14ac:dyDescent="0.2">
      <c r="A51" s="57">
        <f>Basplan!A51</f>
        <v>44</v>
      </c>
      <c r="B51" s="117">
        <f>'Modifierad plan '!B51:D51</f>
        <v>0</v>
      </c>
      <c r="C51" s="118"/>
      <c r="D51" s="118"/>
      <c r="E51" s="118"/>
      <c r="F51" s="118"/>
      <c r="G51" s="115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2"/>
      <c r="AD51" s="78">
        <f t="shared" si="0"/>
        <v>0</v>
      </c>
    </row>
    <row r="52" spans="1:30" ht="12.75" customHeight="1" thickBot="1" x14ac:dyDescent="0.2">
      <c r="A52" s="57">
        <f>Basplan!A52</f>
        <v>45</v>
      </c>
      <c r="B52" s="117">
        <f>'Modifierad plan '!B52:D52</f>
        <v>0</v>
      </c>
      <c r="C52" s="118"/>
      <c r="D52" s="118"/>
      <c r="E52" s="118"/>
      <c r="F52" s="118"/>
      <c r="G52" s="115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2"/>
      <c r="AD52" s="78">
        <f t="shared" si="0"/>
        <v>0</v>
      </c>
    </row>
    <row r="53" spans="1:30" ht="12.75" customHeight="1" thickBot="1" x14ac:dyDescent="0.2">
      <c r="A53" s="57">
        <f>Basplan!A53</f>
        <v>46</v>
      </c>
      <c r="B53" s="117">
        <f>'Modifierad plan '!B53:D53</f>
        <v>0</v>
      </c>
      <c r="C53" s="118"/>
      <c r="D53" s="118"/>
      <c r="E53" s="118"/>
      <c r="F53" s="118"/>
      <c r="G53" s="115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2"/>
      <c r="AD53" s="78">
        <f t="shared" si="0"/>
        <v>0</v>
      </c>
    </row>
    <row r="54" spans="1:30" ht="12.75" customHeight="1" thickBot="1" x14ac:dyDescent="0.2">
      <c r="A54" s="57">
        <f>Basplan!A54</f>
        <v>47</v>
      </c>
      <c r="B54" s="117">
        <f>'Modifierad plan '!B54:D54</f>
        <v>0</v>
      </c>
      <c r="C54" s="118"/>
      <c r="D54" s="118"/>
      <c r="E54" s="118"/>
      <c r="F54" s="118"/>
      <c r="G54" s="115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2"/>
      <c r="AD54" s="78">
        <f t="shared" si="0"/>
        <v>0</v>
      </c>
    </row>
    <row r="55" spans="1:30" ht="12.75" customHeight="1" thickBot="1" x14ac:dyDescent="0.2">
      <c r="A55" s="57">
        <f>Basplan!A55</f>
        <v>48</v>
      </c>
      <c r="B55" s="117">
        <f>'Modifierad plan '!B55:D55</f>
        <v>0</v>
      </c>
      <c r="C55" s="118"/>
      <c r="D55" s="118"/>
      <c r="E55" s="118"/>
      <c r="F55" s="118"/>
      <c r="G55" s="115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2"/>
      <c r="AD55" s="78">
        <f t="shared" si="0"/>
        <v>0</v>
      </c>
    </row>
    <row r="56" spans="1:30" ht="12.75" customHeight="1" thickBot="1" x14ac:dyDescent="0.2">
      <c r="A56" s="57">
        <f>Basplan!A56</f>
        <v>49</v>
      </c>
      <c r="B56" s="117">
        <f>'Modifierad plan '!B56:D56</f>
        <v>0</v>
      </c>
      <c r="C56" s="118"/>
      <c r="D56" s="118"/>
      <c r="E56" s="118"/>
      <c r="F56" s="118"/>
      <c r="G56" s="115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2"/>
      <c r="AD56" s="78">
        <f t="shared" si="0"/>
        <v>0</v>
      </c>
    </row>
    <row r="57" spans="1:30" ht="12.75" customHeight="1" thickBot="1" x14ac:dyDescent="0.2">
      <c r="A57" s="57">
        <f>Basplan!A57</f>
        <v>50</v>
      </c>
      <c r="B57" s="117">
        <f>'Modifierad plan '!B57:D57</f>
        <v>0</v>
      </c>
      <c r="C57" s="118"/>
      <c r="D57" s="118"/>
      <c r="E57" s="118"/>
      <c r="F57" s="118"/>
      <c r="G57" s="115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2"/>
      <c r="AD57" s="78">
        <f t="shared" si="0"/>
        <v>0</v>
      </c>
    </row>
    <row r="58" spans="1:30" ht="12.75" customHeight="1" thickBot="1" x14ac:dyDescent="0.2">
      <c r="A58" s="57">
        <f>Basplan!A58</f>
        <v>51</v>
      </c>
      <c r="B58" s="117">
        <f>'Modifierad plan '!B58:D58</f>
        <v>0</v>
      </c>
      <c r="C58" s="118"/>
      <c r="D58" s="118"/>
      <c r="E58" s="118"/>
      <c r="F58" s="118"/>
      <c r="G58" s="115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2"/>
      <c r="AD58" s="78">
        <f t="shared" si="0"/>
        <v>0</v>
      </c>
    </row>
    <row r="59" spans="1:30" ht="12.75" customHeight="1" thickBot="1" x14ac:dyDescent="0.2">
      <c r="A59" s="57">
        <f>Basplan!A59</f>
        <v>52</v>
      </c>
      <c r="B59" s="117">
        <f>'Modifierad plan '!B59:D59</f>
        <v>0</v>
      </c>
      <c r="C59" s="118"/>
      <c r="D59" s="118"/>
      <c r="E59" s="118"/>
      <c r="F59" s="118"/>
      <c r="G59" s="115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2"/>
      <c r="AD59" s="78">
        <f t="shared" si="0"/>
        <v>0</v>
      </c>
    </row>
    <row r="60" spans="1:30" ht="12.75" customHeight="1" thickBot="1" x14ac:dyDescent="0.2">
      <c r="A60" s="57">
        <f>Basplan!A60</f>
        <v>53</v>
      </c>
      <c r="B60" s="117">
        <f>'Modifierad plan '!B60:D60</f>
        <v>0</v>
      </c>
      <c r="C60" s="118"/>
      <c r="D60" s="118"/>
      <c r="E60" s="118"/>
      <c r="F60" s="118"/>
      <c r="G60" s="115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2"/>
      <c r="AD60" s="78">
        <f t="shared" si="0"/>
        <v>0</v>
      </c>
    </row>
    <row r="61" spans="1:30" ht="12.75" customHeight="1" thickBot="1" x14ac:dyDescent="0.2">
      <c r="A61" s="57">
        <f>Basplan!A61</f>
        <v>54</v>
      </c>
      <c r="B61" s="117">
        <f>'Modifierad plan '!B61:D61</f>
        <v>0</v>
      </c>
      <c r="C61" s="118"/>
      <c r="D61" s="118"/>
      <c r="E61" s="118"/>
      <c r="F61" s="118"/>
      <c r="G61" s="115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2"/>
      <c r="AD61" s="78">
        <f t="shared" si="0"/>
        <v>0</v>
      </c>
    </row>
    <row r="62" spans="1:30" ht="12.75" customHeight="1" thickBot="1" x14ac:dyDescent="0.2">
      <c r="A62" s="57">
        <f>Basplan!A62</f>
        <v>55</v>
      </c>
      <c r="B62" s="117">
        <f>'Modifierad plan '!B62:D62</f>
        <v>0</v>
      </c>
      <c r="C62" s="118"/>
      <c r="D62" s="118"/>
      <c r="E62" s="118"/>
      <c r="F62" s="118"/>
      <c r="G62" s="115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2"/>
      <c r="AD62" s="78">
        <f t="shared" si="0"/>
        <v>0</v>
      </c>
    </row>
    <row r="63" spans="1:30" ht="12.75" customHeight="1" thickBot="1" x14ac:dyDescent="0.2">
      <c r="A63" s="57">
        <f>Basplan!A63</f>
        <v>56</v>
      </c>
      <c r="B63" s="117">
        <f>'Modifierad plan '!B63:D63</f>
        <v>0</v>
      </c>
      <c r="C63" s="118"/>
      <c r="D63" s="118"/>
      <c r="E63" s="118"/>
      <c r="F63" s="118"/>
      <c r="G63" s="115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2"/>
      <c r="AD63" s="78">
        <f t="shared" si="0"/>
        <v>0</v>
      </c>
    </row>
    <row r="64" spans="1:30" ht="12.75" customHeight="1" thickBot="1" x14ac:dyDescent="0.2">
      <c r="A64" s="57">
        <f>Basplan!A64</f>
        <v>57</v>
      </c>
      <c r="B64" s="117">
        <f>'Modifierad plan '!B64:D64</f>
        <v>0</v>
      </c>
      <c r="C64" s="118"/>
      <c r="D64" s="118"/>
      <c r="E64" s="118"/>
      <c r="F64" s="118"/>
      <c r="G64" s="115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2"/>
      <c r="AD64" s="78">
        <f t="shared" si="0"/>
        <v>0</v>
      </c>
    </row>
    <row r="65" spans="1:30" ht="12.75" customHeight="1" thickBot="1" x14ac:dyDescent="0.2">
      <c r="A65" s="57">
        <f>Basplan!A65</f>
        <v>58</v>
      </c>
      <c r="B65" s="117">
        <f>'Modifierad plan '!B65:D65</f>
        <v>0</v>
      </c>
      <c r="C65" s="118"/>
      <c r="D65" s="118"/>
      <c r="E65" s="118"/>
      <c r="F65" s="118"/>
      <c r="G65" s="115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2"/>
      <c r="AD65" s="78">
        <f t="shared" si="0"/>
        <v>0</v>
      </c>
    </row>
    <row r="66" spans="1:30" ht="12.75" customHeight="1" thickBot="1" x14ac:dyDescent="0.2">
      <c r="A66" s="57">
        <f>Basplan!A66</f>
        <v>59</v>
      </c>
      <c r="B66" s="117">
        <f>'Modifierad plan '!B66:D66</f>
        <v>0</v>
      </c>
      <c r="C66" s="118"/>
      <c r="D66" s="118"/>
      <c r="E66" s="118"/>
      <c r="F66" s="118"/>
      <c r="G66" s="115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2"/>
      <c r="AD66" s="78">
        <f t="shared" si="0"/>
        <v>0</v>
      </c>
    </row>
    <row r="67" spans="1:30" ht="12.75" customHeight="1" thickBot="1" x14ac:dyDescent="0.2">
      <c r="A67" s="57">
        <f>Basplan!A67</f>
        <v>60</v>
      </c>
      <c r="B67" s="117">
        <f>'Modifierad plan '!B67:D67</f>
        <v>0</v>
      </c>
      <c r="C67" s="118"/>
      <c r="D67" s="118"/>
      <c r="E67" s="118"/>
      <c r="F67" s="118"/>
      <c r="G67" s="115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2"/>
      <c r="AD67" s="78">
        <f t="shared" si="0"/>
        <v>0</v>
      </c>
    </row>
    <row r="68" spans="1:30" ht="12.75" customHeight="1" thickBot="1" x14ac:dyDescent="0.2">
      <c r="A68" s="57">
        <f>Basplan!A68</f>
        <v>61</v>
      </c>
      <c r="B68" s="117">
        <f>'Modifierad plan '!B68:D68</f>
        <v>0</v>
      </c>
      <c r="C68" s="118"/>
      <c r="D68" s="118"/>
      <c r="E68" s="118"/>
      <c r="F68" s="118"/>
      <c r="G68" s="115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2"/>
      <c r="AD68" s="78">
        <f t="shared" si="0"/>
        <v>0</v>
      </c>
    </row>
    <row r="69" spans="1:30" ht="12.75" customHeight="1" thickBot="1" x14ac:dyDescent="0.2">
      <c r="A69" s="57">
        <f>Basplan!A69</f>
        <v>62</v>
      </c>
      <c r="B69" s="117">
        <f>'Modifierad plan '!B69:D69</f>
        <v>0</v>
      </c>
      <c r="C69" s="118"/>
      <c r="D69" s="118"/>
      <c r="E69" s="118"/>
      <c r="F69" s="118"/>
      <c r="G69" s="115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2"/>
      <c r="AD69" s="78">
        <f t="shared" si="0"/>
        <v>0</v>
      </c>
    </row>
    <row r="70" spans="1:30" ht="12.75" customHeight="1" thickBot="1" x14ac:dyDescent="0.2">
      <c r="A70" s="57">
        <f>Basplan!A70</f>
        <v>63</v>
      </c>
      <c r="B70" s="117">
        <f>'Modifierad plan '!B70:D70</f>
        <v>0</v>
      </c>
      <c r="C70" s="118"/>
      <c r="D70" s="118"/>
      <c r="E70" s="118"/>
      <c r="F70" s="118"/>
      <c r="G70" s="115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2"/>
      <c r="AD70" s="78">
        <f t="shared" si="0"/>
        <v>0</v>
      </c>
    </row>
    <row r="71" spans="1:30" ht="12.75" customHeight="1" thickBot="1" x14ac:dyDescent="0.2">
      <c r="A71" s="57">
        <f>Basplan!A71</f>
        <v>64</v>
      </c>
      <c r="B71" s="117">
        <f>'Modifierad plan '!B71:D71</f>
        <v>0</v>
      </c>
      <c r="C71" s="118"/>
      <c r="D71" s="118"/>
      <c r="E71" s="118"/>
      <c r="F71" s="118"/>
      <c r="G71" s="115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2"/>
      <c r="AD71" s="78">
        <f t="shared" si="0"/>
        <v>0</v>
      </c>
    </row>
    <row r="72" spans="1:30" ht="12.75" customHeight="1" thickBot="1" x14ac:dyDescent="0.2">
      <c r="A72" s="57">
        <f>Basplan!A72</f>
        <v>65</v>
      </c>
      <c r="B72" s="117">
        <f>'Modifierad plan '!B72:D72</f>
        <v>0</v>
      </c>
      <c r="C72" s="118"/>
      <c r="D72" s="118"/>
      <c r="E72" s="118"/>
      <c r="F72" s="118"/>
      <c r="G72" s="115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2"/>
      <c r="AD72" s="78">
        <f t="shared" si="0"/>
        <v>0</v>
      </c>
    </row>
    <row r="73" spans="1:30" ht="12.75" customHeight="1" thickBot="1" x14ac:dyDescent="0.2">
      <c r="A73" s="57">
        <f>Basplan!A73</f>
        <v>66</v>
      </c>
      <c r="B73" s="117">
        <f>'Modifierad plan '!B73:D73</f>
        <v>0</v>
      </c>
      <c r="C73" s="118"/>
      <c r="D73" s="118"/>
      <c r="E73" s="118"/>
      <c r="F73" s="118"/>
      <c r="G73" s="115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2"/>
      <c r="AD73" s="78">
        <f t="shared" si="0"/>
        <v>0</v>
      </c>
    </row>
    <row r="74" spans="1:30" ht="12.75" customHeight="1" thickBot="1" x14ac:dyDescent="0.2">
      <c r="A74" s="57">
        <f>Basplan!A74</f>
        <v>67</v>
      </c>
      <c r="B74" s="117">
        <f>'Modifierad plan '!B74:D74</f>
        <v>0</v>
      </c>
      <c r="C74" s="118"/>
      <c r="D74" s="118"/>
      <c r="E74" s="118"/>
      <c r="F74" s="118"/>
      <c r="G74" s="115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2"/>
      <c r="AD74" s="78">
        <f t="shared" si="0"/>
        <v>0</v>
      </c>
    </row>
    <row r="75" spans="1:30" ht="12.75" customHeight="1" thickBot="1" x14ac:dyDescent="0.2">
      <c r="A75" s="57">
        <f>Basplan!A75</f>
        <v>68</v>
      </c>
      <c r="B75" s="117">
        <f>'Modifierad plan '!B75:D75</f>
        <v>0</v>
      </c>
      <c r="C75" s="118"/>
      <c r="D75" s="118"/>
      <c r="E75" s="118"/>
      <c r="F75" s="118"/>
      <c r="G75" s="115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2"/>
      <c r="AD75" s="78">
        <f t="shared" si="0"/>
        <v>0</v>
      </c>
    </row>
    <row r="76" spans="1:30" ht="12.75" customHeight="1" thickBot="1" x14ac:dyDescent="0.2">
      <c r="A76" s="57">
        <f>Basplan!A76</f>
        <v>69</v>
      </c>
      <c r="B76" s="117">
        <f>'Modifierad plan '!B76:D76</f>
        <v>0</v>
      </c>
      <c r="C76" s="118"/>
      <c r="D76" s="118"/>
      <c r="E76" s="118"/>
      <c r="F76" s="118"/>
      <c r="G76" s="115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2"/>
      <c r="AD76" s="78">
        <f t="shared" si="0"/>
        <v>0</v>
      </c>
    </row>
    <row r="77" spans="1:30" ht="12.75" customHeight="1" thickBot="1" x14ac:dyDescent="0.2">
      <c r="A77" s="57">
        <f>Basplan!A77</f>
        <v>70</v>
      </c>
      <c r="B77" s="117">
        <f>'Modifierad plan '!B77:D77</f>
        <v>0</v>
      </c>
      <c r="C77" s="118"/>
      <c r="D77" s="118"/>
      <c r="E77" s="118"/>
      <c r="F77" s="118"/>
      <c r="G77" s="115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2"/>
      <c r="AD77" s="78">
        <f t="shared" si="0"/>
        <v>0</v>
      </c>
    </row>
    <row r="78" spans="1:30" ht="12.75" customHeight="1" thickBot="1" x14ac:dyDescent="0.2">
      <c r="A78" s="57">
        <f>Basplan!A78</f>
        <v>71</v>
      </c>
      <c r="B78" s="117">
        <f>'Modifierad plan '!B78:D78</f>
        <v>0</v>
      </c>
      <c r="C78" s="118"/>
      <c r="D78" s="118"/>
      <c r="E78" s="118"/>
      <c r="F78" s="118"/>
      <c r="G78" s="115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2"/>
      <c r="AD78" s="78">
        <f t="shared" si="0"/>
        <v>0</v>
      </c>
    </row>
    <row r="79" spans="1:30" ht="12.75" customHeight="1" thickBot="1" x14ac:dyDescent="0.2">
      <c r="A79" s="57">
        <f>Basplan!A79</f>
        <v>72</v>
      </c>
      <c r="B79" s="117">
        <f>'Modifierad plan '!B79:D79</f>
        <v>0</v>
      </c>
      <c r="C79" s="118"/>
      <c r="D79" s="118"/>
      <c r="E79" s="118"/>
      <c r="F79" s="118"/>
      <c r="G79" s="115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2"/>
      <c r="AD79" s="78">
        <f t="shared" si="0"/>
        <v>0</v>
      </c>
    </row>
    <row r="80" spans="1:30" ht="12.75" customHeight="1" thickBot="1" x14ac:dyDescent="0.2">
      <c r="A80" s="57">
        <f>Basplan!A80</f>
        <v>73</v>
      </c>
      <c r="B80" s="117">
        <f>'Modifierad plan '!B80:D80</f>
        <v>0</v>
      </c>
      <c r="C80" s="118"/>
      <c r="D80" s="118"/>
      <c r="E80" s="118"/>
      <c r="F80" s="118"/>
      <c r="G80" s="115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2"/>
      <c r="AD80" s="78">
        <f t="shared" si="0"/>
        <v>0</v>
      </c>
    </row>
    <row r="81" spans="1:30" ht="12.75" customHeight="1" thickBot="1" x14ac:dyDescent="0.2">
      <c r="A81" s="57">
        <f>Basplan!A81</f>
        <v>74</v>
      </c>
      <c r="B81" s="117">
        <f>'Modifierad plan '!B81:D81</f>
        <v>0</v>
      </c>
      <c r="C81" s="118"/>
      <c r="D81" s="118"/>
      <c r="E81" s="118"/>
      <c r="F81" s="118"/>
      <c r="G81" s="115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2"/>
      <c r="AD81" s="78">
        <f t="shared" si="0"/>
        <v>0</v>
      </c>
    </row>
    <row r="82" spans="1:30" ht="12.75" customHeight="1" thickBot="1" x14ac:dyDescent="0.2">
      <c r="A82" s="57">
        <f>Basplan!A82</f>
        <v>75</v>
      </c>
      <c r="B82" s="117">
        <f>'Modifierad plan '!B82:D82</f>
        <v>0</v>
      </c>
      <c r="C82" s="118"/>
      <c r="D82" s="118"/>
      <c r="E82" s="118"/>
      <c r="F82" s="118"/>
      <c r="G82" s="116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4"/>
      <c r="AD82" s="78">
        <f t="shared" si="0"/>
        <v>0</v>
      </c>
    </row>
    <row r="83" spans="1:30" ht="14" thickBot="1" x14ac:dyDescent="0.2">
      <c r="A83" s="54"/>
      <c r="B83" s="162" t="s">
        <v>16</v>
      </c>
      <c r="C83" s="162"/>
      <c r="D83" s="162"/>
      <c r="E83" s="162"/>
      <c r="F83" s="162"/>
      <c r="G83" s="79">
        <f t="shared" ref="G83:AD83" si="1">SUM(G8:G82)</f>
        <v>4</v>
      </c>
      <c r="H83" s="79">
        <f t="shared" si="1"/>
        <v>11</v>
      </c>
      <c r="I83" s="79">
        <f t="shared" si="1"/>
        <v>0</v>
      </c>
      <c r="J83" s="79">
        <f t="shared" si="1"/>
        <v>0</v>
      </c>
      <c r="K83" s="79">
        <f t="shared" si="1"/>
        <v>0</v>
      </c>
      <c r="L83" s="79">
        <f t="shared" si="1"/>
        <v>0</v>
      </c>
      <c r="M83" s="79">
        <f t="shared" si="1"/>
        <v>0</v>
      </c>
      <c r="N83" s="79">
        <f t="shared" si="1"/>
        <v>0</v>
      </c>
      <c r="O83" s="79">
        <f t="shared" si="1"/>
        <v>0</v>
      </c>
      <c r="P83" s="79">
        <f t="shared" si="1"/>
        <v>0</v>
      </c>
      <c r="Q83" s="79">
        <f t="shared" si="1"/>
        <v>0</v>
      </c>
      <c r="R83" s="79">
        <f t="shared" si="1"/>
        <v>0</v>
      </c>
      <c r="S83" s="79">
        <f t="shared" si="1"/>
        <v>0</v>
      </c>
      <c r="T83" s="79">
        <f t="shared" si="1"/>
        <v>0</v>
      </c>
      <c r="U83" s="79">
        <f t="shared" si="1"/>
        <v>0</v>
      </c>
      <c r="V83" s="79">
        <f t="shared" si="1"/>
        <v>0</v>
      </c>
      <c r="W83" s="79">
        <f t="shared" si="1"/>
        <v>0</v>
      </c>
      <c r="X83" s="79">
        <f t="shared" si="1"/>
        <v>0</v>
      </c>
      <c r="Y83" s="79">
        <f t="shared" si="1"/>
        <v>0</v>
      </c>
      <c r="Z83" s="79">
        <f t="shared" si="1"/>
        <v>0</v>
      </c>
      <c r="AA83" s="79">
        <f t="shared" si="1"/>
        <v>0</v>
      </c>
      <c r="AB83" s="79">
        <f t="shared" si="1"/>
        <v>0</v>
      </c>
      <c r="AC83" s="79">
        <f t="shared" si="1"/>
        <v>0</v>
      </c>
      <c r="AD83" s="80">
        <f t="shared" si="1"/>
        <v>15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83"/>
  <sheetViews>
    <sheetView showRuler="0" workbookViewId="0">
      <selection activeCell="G8" sqref="G8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3" customFormat="1" ht="18" x14ac:dyDescent="0.2">
      <c r="A1" s="169" t="s">
        <v>27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1"/>
    </row>
    <row r="2" spans="1:30" s="3" customFormat="1" ht="19" thickBot="1" x14ac:dyDescent="0.25">
      <c r="A2" s="188" t="s">
        <v>11</v>
      </c>
      <c r="B2" s="189"/>
      <c r="C2" s="71"/>
      <c r="D2" s="186" t="str">
        <f>Basplan!D2</f>
        <v>Undsättningsrobot</v>
      </c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7"/>
    </row>
    <row r="3" spans="1:30" ht="16" x14ac:dyDescent="0.2">
      <c r="A3" s="190" t="s">
        <v>1</v>
      </c>
      <c r="B3" s="191"/>
      <c r="C3" s="72"/>
      <c r="D3" s="192">
        <f>Basplan!D3</f>
        <v>4</v>
      </c>
      <c r="E3" s="193"/>
      <c r="F3" s="193"/>
      <c r="G3" s="194"/>
      <c r="H3" s="135" t="s">
        <v>2</v>
      </c>
      <c r="I3" s="136"/>
      <c r="J3" s="136"/>
      <c r="K3" s="195"/>
      <c r="L3" s="140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7"/>
    </row>
    <row r="4" spans="1:30" ht="16" x14ac:dyDescent="0.2">
      <c r="A4" s="198" t="s">
        <v>0</v>
      </c>
      <c r="B4" s="199"/>
      <c r="C4" s="73"/>
      <c r="D4" s="200" t="str">
        <f>Basplan!D4</f>
        <v>Mattias Krysander</v>
      </c>
      <c r="E4" s="201"/>
      <c r="F4" s="201"/>
      <c r="G4" s="202"/>
      <c r="H4" s="198" t="s">
        <v>18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7" thickBot="1" x14ac:dyDescent="0.25">
      <c r="A5" s="181" t="s">
        <v>10</v>
      </c>
      <c r="B5" s="182"/>
      <c r="C5" s="74"/>
      <c r="D5" s="183" t="str">
        <f>Basplan!D5</f>
        <v>TSEA56</v>
      </c>
      <c r="E5" s="184"/>
      <c r="F5" s="184"/>
      <c r="G5" s="185"/>
      <c r="H5" s="203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3"/>
    </row>
    <row r="6" spans="1:30" s="1" customFormat="1" ht="17" thickBot="1" x14ac:dyDescent="0.25">
      <c r="A6" s="211" t="s">
        <v>22</v>
      </c>
      <c r="B6" s="212"/>
      <c r="C6" s="212"/>
      <c r="D6" s="212"/>
      <c r="E6" s="212"/>
      <c r="F6" s="212"/>
      <c r="G6" s="208" t="s">
        <v>17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4" thickBot="1" x14ac:dyDescent="0.2">
      <c r="A7" s="52"/>
      <c r="B7" s="175" t="s">
        <v>8</v>
      </c>
      <c r="C7" s="176"/>
      <c r="D7" s="176"/>
      <c r="E7" s="176"/>
      <c r="F7" s="176"/>
      <c r="G7" s="54">
        <f>Basplan!H7</f>
        <v>1</v>
      </c>
      <c r="H7" s="75">
        <f>Basplan!I7</f>
        <v>2</v>
      </c>
      <c r="I7" s="75">
        <f>Basplan!J7</f>
        <v>3</v>
      </c>
      <c r="J7" s="75">
        <f>Basplan!K7</f>
        <v>4</v>
      </c>
      <c r="K7" s="75">
        <f>Basplan!L7</f>
        <v>5</v>
      </c>
      <c r="L7" s="75">
        <f>Basplan!M7</f>
        <v>6</v>
      </c>
      <c r="M7" s="75">
        <f>Basplan!N7</f>
        <v>7</v>
      </c>
      <c r="N7" s="75">
        <f>Basplan!O7</f>
        <v>8</v>
      </c>
      <c r="O7" s="75">
        <f>Basplan!P7</f>
        <v>9</v>
      </c>
      <c r="P7" s="75">
        <f>Basplan!Q7</f>
        <v>10</v>
      </c>
      <c r="Q7" s="75">
        <f>Basplan!R7</f>
        <v>11</v>
      </c>
      <c r="R7" s="75">
        <f>Basplan!S7</f>
        <v>12</v>
      </c>
      <c r="S7" s="75">
        <f>Basplan!T7</f>
        <v>13</v>
      </c>
      <c r="T7" s="75">
        <f>Basplan!U7</f>
        <v>14</v>
      </c>
      <c r="U7" s="75">
        <f>Basplan!V7</f>
        <v>15</v>
      </c>
      <c r="V7" s="75">
        <f>Basplan!W7</f>
        <v>16</v>
      </c>
      <c r="W7" s="75">
        <f>Basplan!X7</f>
        <v>17</v>
      </c>
      <c r="X7" s="75">
        <f>Basplan!Y7</f>
        <v>18</v>
      </c>
      <c r="Y7" s="75">
        <f>Basplan!Z7</f>
        <v>19</v>
      </c>
      <c r="Z7" s="75">
        <f>Basplan!AA7</f>
        <v>20</v>
      </c>
      <c r="AA7" s="75">
        <f>Basplan!AB7</f>
        <v>21</v>
      </c>
      <c r="AB7" s="75">
        <f>Basplan!AC7</f>
        <v>22</v>
      </c>
      <c r="AC7" s="75">
        <f>Basplan!AD7</f>
        <v>23</v>
      </c>
      <c r="AD7" s="76" t="s">
        <v>14</v>
      </c>
    </row>
    <row r="8" spans="1:30" ht="12.75" customHeight="1" thickBot="1" x14ac:dyDescent="0.2">
      <c r="A8" s="57">
        <f>Basplan!A8</f>
        <v>1</v>
      </c>
      <c r="B8" s="137" t="str">
        <f>'Modifierad plan '!B8:D8</f>
        <v>aktivitet 1</v>
      </c>
      <c r="C8" s="138"/>
      <c r="D8" s="138"/>
      <c r="E8" s="138"/>
      <c r="F8" s="138"/>
      <c r="G8" s="106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2"/>
      <c r="AD8" s="77">
        <f t="shared" ref="AD8:AD82" si="0">SUM(G8:AC8)</f>
        <v>0</v>
      </c>
    </row>
    <row r="9" spans="1:30" ht="12.75" customHeight="1" thickBot="1" x14ac:dyDescent="0.2">
      <c r="A9" s="57">
        <f>Basplan!A9</f>
        <v>2</v>
      </c>
      <c r="B9" s="117" t="str">
        <f>'Modifierad plan '!B9:D9</f>
        <v>aktivitet 2</v>
      </c>
      <c r="C9" s="118"/>
      <c r="D9" s="118"/>
      <c r="E9" s="118"/>
      <c r="F9" s="119"/>
      <c r="G9" s="33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5"/>
      <c r="AD9" s="78">
        <f t="shared" si="0"/>
        <v>0</v>
      </c>
    </row>
    <row r="10" spans="1:30" ht="12.75" customHeight="1" thickBot="1" x14ac:dyDescent="0.2">
      <c r="A10" s="57">
        <f>Basplan!A10</f>
        <v>3</v>
      </c>
      <c r="B10" s="117" t="str">
        <f>'Modifierad plan '!B10:D10</f>
        <v>aktivitet 3</v>
      </c>
      <c r="C10" s="118"/>
      <c r="D10" s="118"/>
      <c r="E10" s="118"/>
      <c r="F10" s="119"/>
      <c r="G10" s="33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5"/>
      <c r="AD10" s="78">
        <f t="shared" si="0"/>
        <v>0</v>
      </c>
    </row>
    <row r="11" spans="1:30" ht="12.75" customHeight="1" thickBot="1" x14ac:dyDescent="0.2">
      <c r="A11" s="57">
        <f>Basplan!A11</f>
        <v>4</v>
      </c>
      <c r="B11" s="117" t="str">
        <f>'Modifierad plan '!B11:D11</f>
        <v>testspecifikation</v>
      </c>
      <c r="C11" s="118"/>
      <c r="D11" s="118"/>
      <c r="E11" s="118"/>
      <c r="F11" s="119"/>
      <c r="G11" s="33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5"/>
      <c r="AD11" s="78">
        <f t="shared" si="0"/>
        <v>0</v>
      </c>
    </row>
    <row r="12" spans="1:30" ht="12.75" customHeight="1" thickBot="1" x14ac:dyDescent="0.2">
      <c r="A12" s="57">
        <f>Basplan!A12</f>
        <v>5</v>
      </c>
      <c r="B12" s="117" t="str">
        <f>'Modifierad plan '!B12:D12</f>
        <v>design</v>
      </c>
      <c r="C12" s="118"/>
      <c r="D12" s="118"/>
      <c r="E12" s="118"/>
      <c r="F12" s="119"/>
      <c r="G12" s="33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5"/>
      <c r="AD12" s="78">
        <f t="shared" si="0"/>
        <v>0</v>
      </c>
    </row>
    <row r="13" spans="1:30" ht="12.75" customHeight="1" thickBot="1" x14ac:dyDescent="0.2">
      <c r="A13" s="57">
        <f>Basplan!A13</f>
        <v>6</v>
      </c>
      <c r="B13" s="117" t="str">
        <f>'Modifierad plan '!B13:D13</f>
        <v>aktivitet 6</v>
      </c>
      <c r="C13" s="118"/>
      <c r="D13" s="118"/>
      <c r="E13" s="118"/>
      <c r="F13" s="119"/>
      <c r="G13" s="33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5"/>
      <c r="AD13" s="78">
        <f t="shared" si="0"/>
        <v>0</v>
      </c>
    </row>
    <row r="14" spans="1:30" ht="12.75" customHeight="1" thickBot="1" x14ac:dyDescent="0.2">
      <c r="A14" s="57">
        <f>Basplan!A14</f>
        <v>7</v>
      </c>
      <c r="B14" s="117" t="str">
        <f>'Modifierad plan '!B14:D14</f>
        <v>aktivitet 7</v>
      </c>
      <c r="C14" s="118"/>
      <c r="D14" s="118"/>
      <c r="E14" s="118"/>
      <c r="F14" s="118"/>
      <c r="G14" s="33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5"/>
      <c r="AD14" s="78">
        <f t="shared" si="0"/>
        <v>0</v>
      </c>
    </row>
    <row r="15" spans="1:30" ht="12.75" customHeight="1" thickBot="1" x14ac:dyDescent="0.2">
      <c r="A15" s="57">
        <f>Basplan!A15</f>
        <v>8</v>
      </c>
      <c r="B15" s="117" t="str">
        <f>'Modifierad plan '!B15:D15</f>
        <v>aktivitet 8</v>
      </c>
      <c r="C15" s="118"/>
      <c r="D15" s="118"/>
      <c r="E15" s="118"/>
      <c r="F15" s="118"/>
      <c r="G15" s="33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5"/>
      <c r="AD15" s="78">
        <f t="shared" si="0"/>
        <v>0</v>
      </c>
    </row>
    <row r="16" spans="1:30" ht="12.75" customHeight="1" thickBot="1" x14ac:dyDescent="0.2">
      <c r="A16" s="57">
        <f>Basplan!A16</f>
        <v>9</v>
      </c>
      <c r="B16" s="117" t="str">
        <f>'Modifierad plan '!B16:D16</f>
        <v>reservtid</v>
      </c>
      <c r="C16" s="118"/>
      <c r="D16" s="118"/>
      <c r="E16" s="118"/>
      <c r="F16" s="118"/>
      <c r="G16" s="33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5"/>
      <c r="AD16" s="78">
        <f t="shared" si="0"/>
        <v>0</v>
      </c>
    </row>
    <row r="17" spans="1:30" ht="12.75" customHeight="1" thickBot="1" x14ac:dyDescent="0.2">
      <c r="A17" s="57">
        <f>Basplan!A17</f>
        <v>10</v>
      </c>
      <c r="B17" s="117" t="str">
        <f>'Modifierad plan '!B17:D17</f>
        <v xml:space="preserve">Ny aktivitet </v>
      </c>
      <c r="C17" s="118"/>
      <c r="D17" s="118"/>
      <c r="E17" s="118"/>
      <c r="F17" s="118"/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5"/>
      <c r="AD17" s="78">
        <f t="shared" si="0"/>
        <v>0</v>
      </c>
    </row>
    <row r="18" spans="1:30" ht="12.75" customHeight="1" thickBot="1" x14ac:dyDescent="0.2">
      <c r="A18" s="57">
        <f>Basplan!A18</f>
        <v>11</v>
      </c>
      <c r="B18" s="117" t="str">
        <f>'Modifierad plan '!B18:D18</f>
        <v xml:space="preserve">Ny aktivitet </v>
      </c>
      <c r="C18" s="118"/>
      <c r="D18" s="118"/>
      <c r="E18" s="118"/>
      <c r="F18" s="118"/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5"/>
      <c r="AD18" s="78">
        <f t="shared" si="0"/>
        <v>0</v>
      </c>
    </row>
    <row r="19" spans="1:30" ht="12.75" customHeight="1" thickBot="1" x14ac:dyDescent="0.2">
      <c r="A19" s="57">
        <f>Basplan!A19</f>
        <v>12</v>
      </c>
      <c r="B19" s="117">
        <f>'Modifierad plan '!B19:D19</f>
        <v>0</v>
      </c>
      <c r="C19" s="118"/>
      <c r="D19" s="118"/>
      <c r="E19" s="118"/>
      <c r="F19" s="119"/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5"/>
      <c r="AD19" s="78">
        <f t="shared" si="0"/>
        <v>0</v>
      </c>
    </row>
    <row r="20" spans="1:30" ht="12.75" customHeight="1" thickBot="1" x14ac:dyDescent="0.2">
      <c r="A20" s="57">
        <f>Basplan!A20</f>
        <v>13</v>
      </c>
      <c r="B20" s="117">
        <f>'Modifierad plan '!B20:D20</f>
        <v>0</v>
      </c>
      <c r="C20" s="118"/>
      <c r="D20" s="118"/>
      <c r="E20" s="118"/>
      <c r="F20" s="119"/>
      <c r="G20" s="33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5"/>
      <c r="AD20" s="78">
        <f t="shared" si="0"/>
        <v>0</v>
      </c>
    </row>
    <row r="21" spans="1:30" ht="12.75" customHeight="1" thickBot="1" x14ac:dyDescent="0.2">
      <c r="A21" s="57">
        <f>Basplan!A21</f>
        <v>14</v>
      </c>
      <c r="B21" s="117">
        <f>'Modifierad plan '!B21:D21</f>
        <v>0</v>
      </c>
      <c r="C21" s="118"/>
      <c r="D21" s="118"/>
      <c r="E21" s="118"/>
      <c r="F21" s="119"/>
      <c r="G21" s="33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5"/>
      <c r="AD21" s="78">
        <f t="shared" si="0"/>
        <v>0</v>
      </c>
    </row>
    <row r="22" spans="1:30" ht="12.75" customHeight="1" thickBot="1" x14ac:dyDescent="0.2">
      <c r="A22" s="57">
        <f>Basplan!A22</f>
        <v>15</v>
      </c>
      <c r="B22" s="117" t="str">
        <f>'Modifierad plan '!B22:D22</f>
        <v>projektmöten</v>
      </c>
      <c r="C22" s="118"/>
      <c r="D22" s="118"/>
      <c r="E22" s="118"/>
      <c r="F22" s="119"/>
      <c r="G22" s="33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5"/>
      <c r="AD22" s="78">
        <f t="shared" si="0"/>
        <v>0</v>
      </c>
    </row>
    <row r="23" spans="1:30" ht="12.75" customHeight="1" thickBot="1" x14ac:dyDescent="0.2">
      <c r="A23" s="57">
        <f>Basplan!A23</f>
        <v>16</v>
      </c>
      <c r="B23" s="117">
        <f>'Modifierad plan '!B23:D23</f>
        <v>0</v>
      </c>
      <c r="C23" s="118"/>
      <c r="D23" s="118"/>
      <c r="E23" s="118"/>
      <c r="F23" s="119"/>
      <c r="G23" s="33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5"/>
      <c r="AD23" s="78">
        <f t="shared" si="0"/>
        <v>0</v>
      </c>
    </row>
    <row r="24" spans="1:30" ht="12.75" customHeight="1" thickBot="1" x14ac:dyDescent="0.2">
      <c r="A24" s="57">
        <f>Basplan!A24</f>
        <v>17</v>
      </c>
      <c r="B24" s="117">
        <f>'Modifierad plan '!B24:D24</f>
        <v>0</v>
      </c>
      <c r="C24" s="118"/>
      <c r="D24" s="118"/>
      <c r="E24" s="118"/>
      <c r="F24" s="118"/>
      <c r="G24" s="33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5"/>
      <c r="AD24" s="78">
        <f t="shared" si="0"/>
        <v>0</v>
      </c>
    </row>
    <row r="25" spans="1:30" ht="12.75" customHeight="1" thickBot="1" x14ac:dyDescent="0.2">
      <c r="A25" s="57">
        <f>Basplan!A25</f>
        <v>18</v>
      </c>
      <c r="B25" s="117">
        <f>'Modifierad plan '!B25:D25</f>
        <v>0</v>
      </c>
      <c r="C25" s="118"/>
      <c r="D25" s="118"/>
      <c r="E25" s="118"/>
      <c r="F25" s="118"/>
      <c r="G25" s="33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/>
      <c r="AD25" s="78">
        <f t="shared" si="0"/>
        <v>0</v>
      </c>
    </row>
    <row r="26" spans="1:30" ht="12.75" customHeight="1" thickBot="1" x14ac:dyDescent="0.2">
      <c r="A26" s="57">
        <f>Basplan!A26</f>
        <v>19</v>
      </c>
      <c r="B26" s="117" t="str">
        <f>'Modifierad plan '!B26:D26</f>
        <v>milstolpe 1</v>
      </c>
      <c r="C26" s="118"/>
      <c r="D26" s="118"/>
      <c r="E26" s="118"/>
      <c r="F26" s="118"/>
      <c r="G26" s="33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/>
      <c r="AD26" s="78">
        <f t="shared" si="0"/>
        <v>0</v>
      </c>
    </row>
    <row r="27" spans="1:30" ht="12.75" customHeight="1" thickBot="1" x14ac:dyDescent="0.2">
      <c r="A27" s="57">
        <f>Basplan!A27</f>
        <v>20</v>
      </c>
      <c r="B27" s="117" t="str">
        <f>'Modifierad plan '!B27:D27</f>
        <v>milstolpe 2</v>
      </c>
      <c r="C27" s="118"/>
      <c r="D27" s="118"/>
      <c r="E27" s="118"/>
      <c r="F27" s="118"/>
      <c r="G27" s="33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5"/>
      <c r="AD27" s="78">
        <f t="shared" si="0"/>
        <v>0</v>
      </c>
    </row>
    <row r="28" spans="1:30" ht="12.75" customHeight="1" thickBot="1" x14ac:dyDescent="0.2">
      <c r="A28" s="57">
        <f>Basplan!A28</f>
        <v>21</v>
      </c>
      <c r="B28" s="117" t="str">
        <f>'Modifierad plan '!B28:D28</f>
        <v>milstolpe 3</v>
      </c>
      <c r="C28" s="118"/>
      <c r="D28" s="118"/>
      <c r="E28" s="118"/>
      <c r="F28" s="118"/>
      <c r="G28" s="33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5"/>
      <c r="AD28" s="78">
        <f t="shared" si="0"/>
        <v>0</v>
      </c>
    </row>
    <row r="29" spans="1:30" ht="12.75" customHeight="1" thickBot="1" x14ac:dyDescent="0.2">
      <c r="A29" s="57">
        <f>Basplan!A29</f>
        <v>22</v>
      </c>
      <c r="B29" s="117" t="str">
        <f>'Modifierad plan '!B29:D29</f>
        <v>milstolpe 4</v>
      </c>
      <c r="C29" s="118"/>
      <c r="D29" s="118"/>
      <c r="E29" s="118"/>
      <c r="F29" s="119"/>
      <c r="G29" s="33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5"/>
      <c r="AD29" s="78">
        <f t="shared" si="0"/>
        <v>0</v>
      </c>
    </row>
    <row r="30" spans="1:30" ht="12.75" customHeight="1" thickBot="1" x14ac:dyDescent="0.2">
      <c r="A30" s="57">
        <f>Basplan!A30</f>
        <v>23</v>
      </c>
      <c r="B30" s="117" t="str">
        <f>'Modifierad plan '!B30:D30</f>
        <v>milstolpe 5</v>
      </c>
      <c r="C30" s="118"/>
      <c r="D30" s="118"/>
      <c r="E30" s="118"/>
      <c r="F30" s="119"/>
      <c r="G30" s="33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5"/>
      <c r="AD30" s="78">
        <f t="shared" si="0"/>
        <v>0</v>
      </c>
    </row>
    <row r="31" spans="1:30" ht="12.75" customHeight="1" thickBot="1" x14ac:dyDescent="0.2">
      <c r="A31" s="57">
        <f>Basplan!A31</f>
        <v>24</v>
      </c>
      <c r="B31" s="117" t="str">
        <f>'Modifierad plan '!B31:D31</f>
        <v xml:space="preserve">beslutspunkt 1 </v>
      </c>
      <c r="C31" s="118"/>
      <c r="D31" s="118"/>
      <c r="E31" s="118"/>
      <c r="F31" s="119"/>
      <c r="G31" s="33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5"/>
      <c r="AD31" s="78">
        <f t="shared" si="0"/>
        <v>0</v>
      </c>
    </row>
    <row r="32" spans="1:30" ht="12.75" customHeight="1" thickBot="1" x14ac:dyDescent="0.2">
      <c r="A32" s="57">
        <f>Basplan!A32</f>
        <v>25</v>
      </c>
      <c r="B32" s="117" t="str">
        <f>'Modifierad plan '!B32:D32</f>
        <v>beslutspunkt 2</v>
      </c>
      <c r="C32" s="118"/>
      <c r="D32" s="118"/>
      <c r="E32" s="118"/>
      <c r="F32" s="119"/>
      <c r="G32" s="33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5"/>
      <c r="AD32" s="78">
        <f t="shared" si="0"/>
        <v>0</v>
      </c>
    </row>
    <row r="33" spans="1:30" ht="12.75" customHeight="1" thickBot="1" x14ac:dyDescent="0.2">
      <c r="A33" s="57">
        <f>Basplan!A33</f>
        <v>26</v>
      </c>
      <c r="B33" s="117" t="str">
        <f>'Modifierad plan '!B33:D33</f>
        <v>beslutspunkt 5</v>
      </c>
      <c r="C33" s="118"/>
      <c r="D33" s="118"/>
      <c r="E33" s="118"/>
      <c r="F33" s="119"/>
      <c r="G33" s="33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5"/>
      <c r="AD33" s="78">
        <f t="shared" si="0"/>
        <v>0</v>
      </c>
    </row>
    <row r="34" spans="1:30" ht="12.75" customHeight="1" thickBot="1" x14ac:dyDescent="0.2">
      <c r="A34" s="57">
        <f>Basplan!A34</f>
        <v>27</v>
      </c>
      <c r="B34" s="117">
        <f>'Modifierad plan '!B34:D34</f>
        <v>0</v>
      </c>
      <c r="C34" s="118"/>
      <c r="D34" s="118"/>
      <c r="E34" s="118"/>
      <c r="F34" s="118"/>
      <c r="G34" s="33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78">
        <f t="shared" si="0"/>
        <v>0</v>
      </c>
    </row>
    <row r="35" spans="1:30" ht="12.75" customHeight="1" thickBot="1" x14ac:dyDescent="0.2">
      <c r="A35" s="57">
        <f>Basplan!A35</f>
        <v>28</v>
      </c>
      <c r="B35" s="117">
        <f>'Modifierad plan '!B35:D35</f>
        <v>0</v>
      </c>
      <c r="C35" s="118"/>
      <c r="D35" s="118"/>
      <c r="E35" s="118"/>
      <c r="F35" s="118"/>
      <c r="G35" s="33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78">
        <f t="shared" si="0"/>
        <v>0</v>
      </c>
    </row>
    <row r="36" spans="1:30" ht="12.75" customHeight="1" thickBot="1" x14ac:dyDescent="0.2">
      <c r="A36" s="57">
        <f>Basplan!A36</f>
        <v>29</v>
      </c>
      <c r="B36" s="117">
        <f>'Modifierad plan '!B36:D36</f>
        <v>0</v>
      </c>
      <c r="C36" s="118"/>
      <c r="D36" s="118"/>
      <c r="E36" s="118"/>
      <c r="F36" s="118"/>
      <c r="G36" s="33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78">
        <f t="shared" si="0"/>
        <v>0</v>
      </c>
    </row>
    <row r="37" spans="1:30" ht="12.75" customHeight="1" thickBot="1" x14ac:dyDescent="0.2">
      <c r="A37" s="57">
        <f>Basplan!A37</f>
        <v>30</v>
      </c>
      <c r="B37" s="117">
        <f>'Modifierad plan '!B37:D37</f>
        <v>0</v>
      </c>
      <c r="C37" s="118"/>
      <c r="D37" s="118"/>
      <c r="E37" s="118"/>
      <c r="F37" s="118"/>
      <c r="G37" s="33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78">
        <f t="shared" si="0"/>
        <v>0</v>
      </c>
    </row>
    <row r="38" spans="1:30" ht="12.75" customHeight="1" thickBot="1" x14ac:dyDescent="0.2">
      <c r="A38" s="57">
        <f>Basplan!A38</f>
        <v>31</v>
      </c>
      <c r="B38" s="117">
        <f>'Modifierad plan '!B38:D38</f>
        <v>0</v>
      </c>
      <c r="C38" s="118"/>
      <c r="D38" s="118"/>
      <c r="E38" s="118"/>
      <c r="F38" s="118"/>
      <c r="G38" s="33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78">
        <f t="shared" si="0"/>
        <v>0</v>
      </c>
    </row>
    <row r="39" spans="1:30" ht="12.75" customHeight="1" thickBot="1" x14ac:dyDescent="0.2">
      <c r="A39" s="57">
        <f>Basplan!A39</f>
        <v>32</v>
      </c>
      <c r="B39" s="117">
        <f>'Modifierad plan '!B39:D39</f>
        <v>0</v>
      </c>
      <c r="C39" s="118"/>
      <c r="D39" s="118"/>
      <c r="E39" s="118"/>
      <c r="F39" s="119"/>
      <c r="G39" s="33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78">
        <f t="shared" si="0"/>
        <v>0</v>
      </c>
    </row>
    <row r="40" spans="1:30" ht="12.75" customHeight="1" thickBot="1" x14ac:dyDescent="0.2">
      <c r="A40" s="57">
        <f>Basplan!A40</f>
        <v>33</v>
      </c>
      <c r="B40" s="117">
        <f>'Modifierad plan '!B40:D40</f>
        <v>0</v>
      </c>
      <c r="C40" s="118"/>
      <c r="D40" s="118"/>
      <c r="E40" s="118"/>
      <c r="F40" s="119"/>
      <c r="G40" s="33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78">
        <f t="shared" si="0"/>
        <v>0</v>
      </c>
    </row>
    <row r="41" spans="1:30" ht="12.75" customHeight="1" thickBot="1" x14ac:dyDescent="0.2">
      <c r="A41" s="57">
        <f>Basplan!A41</f>
        <v>34</v>
      </c>
      <c r="B41" s="117">
        <f>'Modifierad plan '!B41:D41</f>
        <v>0</v>
      </c>
      <c r="C41" s="118"/>
      <c r="D41" s="118"/>
      <c r="E41" s="118"/>
      <c r="F41" s="119"/>
      <c r="G41" s="33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78">
        <f t="shared" si="0"/>
        <v>0</v>
      </c>
    </row>
    <row r="42" spans="1:30" ht="12.75" customHeight="1" thickBot="1" x14ac:dyDescent="0.2">
      <c r="A42" s="57">
        <f>Basplan!A42</f>
        <v>35</v>
      </c>
      <c r="B42" s="117">
        <f>'Modifierad plan '!B42:D42</f>
        <v>0</v>
      </c>
      <c r="C42" s="118"/>
      <c r="D42" s="118"/>
      <c r="E42" s="118"/>
      <c r="F42" s="119"/>
      <c r="G42" s="33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78">
        <f t="shared" si="0"/>
        <v>0</v>
      </c>
    </row>
    <row r="43" spans="1:30" ht="12.75" customHeight="1" thickBot="1" x14ac:dyDescent="0.2">
      <c r="A43" s="57">
        <f>Basplan!A43</f>
        <v>36</v>
      </c>
      <c r="B43" s="117">
        <f>'Modifierad plan '!B43:D43</f>
        <v>0</v>
      </c>
      <c r="C43" s="118"/>
      <c r="D43" s="118"/>
      <c r="E43" s="118"/>
      <c r="F43" s="119"/>
      <c r="G43" s="33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78">
        <f t="shared" si="0"/>
        <v>0</v>
      </c>
    </row>
    <row r="44" spans="1:30" ht="12.75" customHeight="1" thickBot="1" x14ac:dyDescent="0.2">
      <c r="A44" s="57">
        <f>Basplan!A44</f>
        <v>37</v>
      </c>
      <c r="B44" s="117">
        <f>'Modifierad plan '!B44:D44</f>
        <v>0</v>
      </c>
      <c r="C44" s="118"/>
      <c r="D44" s="118"/>
      <c r="E44" s="118"/>
      <c r="F44" s="118"/>
      <c r="G44" s="33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78">
        <f t="shared" si="0"/>
        <v>0</v>
      </c>
    </row>
    <row r="45" spans="1:30" ht="12.75" customHeight="1" thickBot="1" x14ac:dyDescent="0.2">
      <c r="A45" s="57">
        <f>Basplan!A45</f>
        <v>38</v>
      </c>
      <c r="B45" s="117">
        <f>'Modifierad plan '!B45:D45</f>
        <v>0</v>
      </c>
      <c r="C45" s="118"/>
      <c r="D45" s="118"/>
      <c r="E45" s="118"/>
      <c r="F45" s="118"/>
      <c r="G45" s="33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5"/>
      <c r="AD45" s="78">
        <f t="shared" si="0"/>
        <v>0</v>
      </c>
    </row>
    <row r="46" spans="1:30" ht="12.75" customHeight="1" thickBot="1" x14ac:dyDescent="0.2">
      <c r="A46" s="57">
        <f>Basplan!A46</f>
        <v>39</v>
      </c>
      <c r="B46" s="117">
        <f>'Modifierad plan '!B46:D46</f>
        <v>0</v>
      </c>
      <c r="C46" s="118"/>
      <c r="D46" s="118"/>
      <c r="E46" s="118"/>
      <c r="F46" s="118"/>
      <c r="G46" s="33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5"/>
      <c r="AD46" s="78">
        <f t="shared" si="0"/>
        <v>0</v>
      </c>
    </row>
    <row r="47" spans="1:30" ht="12.75" customHeight="1" thickBot="1" x14ac:dyDescent="0.2">
      <c r="A47" s="57">
        <f>Basplan!A47</f>
        <v>40</v>
      </c>
      <c r="B47" s="117">
        <f>'Modifierad plan '!B47:D47</f>
        <v>0</v>
      </c>
      <c r="C47" s="118"/>
      <c r="D47" s="118"/>
      <c r="E47" s="118"/>
      <c r="F47" s="118"/>
      <c r="G47" s="33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5"/>
      <c r="AD47" s="78">
        <f t="shared" si="0"/>
        <v>0</v>
      </c>
    </row>
    <row r="48" spans="1:30" ht="12.75" customHeight="1" thickBot="1" x14ac:dyDescent="0.2">
      <c r="A48" s="57">
        <f>Basplan!A48</f>
        <v>41</v>
      </c>
      <c r="B48" s="117">
        <f>'Modifierad plan '!B48:D48</f>
        <v>0</v>
      </c>
      <c r="C48" s="118"/>
      <c r="D48" s="118"/>
      <c r="E48" s="118"/>
      <c r="F48" s="118"/>
      <c r="G48" s="33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5"/>
      <c r="AD48" s="78">
        <f t="shared" si="0"/>
        <v>0</v>
      </c>
    </row>
    <row r="49" spans="1:30" ht="12.75" customHeight="1" thickBot="1" x14ac:dyDescent="0.2">
      <c r="A49" s="57">
        <f>Basplan!A49</f>
        <v>42</v>
      </c>
      <c r="B49" s="117">
        <f>'Modifierad plan '!B49:D49</f>
        <v>0</v>
      </c>
      <c r="C49" s="118"/>
      <c r="D49" s="118"/>
      <c r="E49" s="118"/>
      <c r="F49" s="119"/>
      <c r="G49" s="33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5"/>
      <c r="AD49" s="78">
        <f t="shared" si="0"/>
        <v>0</v>
      </c>
    </row>
    <row r="50" spans="1:30" ht="12.75" customHeight="1" thickBot="1" x14ac:dyDescent="0.2">
      <c r="A50" s="57">
        <f>Basplan!A50</f>
        <v>43</v>
      </c>
      <c r="B50" s="117">
        <f>'Modifierad plan '!B50:D50</f>
        <v>0</v>
      </c>
      <c r="C50" s="118"/>
      <c r="D50" s="118"/>
      <c r="E50" s="118"/>
      <c r="F50" s="119"/>
      <c r="G50" s="33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5"/>
      <c r="AD50" s="78">
        <f t="shared" si="0"/>
        <v>0</v>
      </c>
    </row>
    <row r="51" spans="1:30" ht="12.75" customHeight="1" thickBot="1" x14ac:dyDescent="0.2">
      <c r="A51" s="57">
        <f>Basplan!A51</f>
        <v>44</v>
      </c>
      <c r="B51" s="117">
        <f>'Modifierad plan '!B51:D51</f>
        <v>0</v>
      </c>
      <c r="C51" s="118"/>
      <c r="D51" s="118"/>
      <c r="E51" s="118"/>
      <c r="F51" s="119"/>
      <c r="G51" s="33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5"/>
      <c r="AD51" s="78">
        <f t="shared" si="0"/>
        <v>0</v>
      </c>
    </row>
    <row r="52" spans="1:30" ht="12.75" customHeight="1" thickBot="1" x14ac:dyDescent="0.2">
      <c r="A52" s="57">
        <f>Basplan!A52</f>
        <v>45</v>
      </c>
      <c r="B52" s="117">
        <f>'Modifierad plan '!B52:D52</f>
        <v>0</v>
      </c>
      <c r="C52" s="118"/>
      <c r="D52" s="118"/>
      <c r="E52" s="118"/>
      <c r="F52" s="119"/>
      <c r="G52" s="33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5"/>
      <c r="AD52" s="78">
        <f t="shared" si="0"/>
        <v>0</v>
      </c>
    </row>
    <row r="53" spans="1:30" ht="12.75" customHeight="1" thickBot="1" x14ac:dyDescent="0.2">
      <c r="A53" s="57">
        <f>Basplan!A53</f>
        <v>46</v>
      </c>
      <c r="B53" s="117">
        <f>'Modifierad plan '!B53:D53</f>
        <v>0</v>
      </c>
      <c r="C53" s="118"/>
      <c r="D53" s="118"/>
      <c r="E53" s="118"/>
      <c r="F53" s="119"/>
      <c r="G53" s="3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5"/>
      <c r="AD53" s="78">
        <f t="shared" si="0"/>
        <v>0</v>
      </c>
    </row>
    <row r="54" spans="1:30" ht="12.75" customHeight="1" thickBot="1" x14ac:dyDescent="0.2">
      <c r="A54" s="57">
        <f>Basplan!A54</f>
        <v>47</v>
      </c>
      <c r="B54" s="117">
        <f>'Modifierad plan '!B54:D54</f>
        <v>0</v>
      </c>
      <c r="C54" s="118"/>
      <c r="D54" s="118"/>
      <c r="E54" s="118"/>
      <c r="F54" s="118"/>
      <c r="G54" s="33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5"/>
      <c r="AD54" s="78">
        <f t="shared" si="0"/>
        <v>0</v>
      </c>
    </row>
    <row r="55" spans="1:30" ht="12.75" customHeight="1" thickBot="1" x14ac:dyDescent="0.2">
      <c r="A55" s="57">
        <f>Basplan!A55</f>
        <v>48</v>
      </c>
      <c r="B55" s="117">
        <f>'Modifierad plan '!B55:D55</f>
        <v>0</v>
      </c>
      <c r="C55" s="118"/>
      <c r="D55" s="118"/>
      <c r="E55" s="118"/>
      <c r="F55" s="118"/>
      <c r="G55" s="33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5"/>
      <c r="AD55" s="78">
        <f t="shared" si="0"/>
        <v>0</v>
      </c>
    </row>
    <row r="56" spans="1:30" ht="12.75" customHeight="1" thickBot="1" x14ac:dyDescent="0.2">
      <c r="A56" s="57">
        <f>Basplan!A56</f>
        <v>49</v>
      </c>
      <c r="B56" s="117">
        <f>'Modifierad plan '!B56:D56</f>
        <v>0</v>
      </c>
      <c r="C56" s="118"/>
      <c r="D56" s="118"/>
      <c r="E56" s="118"/>
      <c r="F56" s="118"/>
      <c r="G56" s="33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5"/>
      <c r="AD56" s="78">
        <f t="shared" si="0"/>
        <v>0</v>
      </c>
    </row>
    <row r="57" spans="1:30" ht="12.75" customHeight="1" thickBot="1" x14ac:dyDescent="0.2">
      <c r="A57" s="57">
        <f>Basplan!A57</f>
        <v>50</v>
      </c>
      <c r="B57" s="117">
        <f>'Modifierad plan '!B57:D57</f>
        <v>0</v>
      </c>
      <c r="C57" s="118"/>
      <c r="D57" s="118"/>
      <c r="E57" s="118"/>
      <c r="F57" s="118"/>
      <c r="G57" s="33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5"/>
      <c r="AD57" s="78">
        <f t="shared" si="0"/>
        <v>0</v>
      </c>
    </row>
    <row r="58" spans="1:30" ht="12.75" customHeight="1" thickBot="1" x14ac:dyDescent="0.2">
      <c r="A58" s="57">
        <f>Basplan!A58</f>
        <v>51</v>
      </c>
      <c r="B58" s="117">
        <f>'Modifierad plan '!B58:D58</f>
        <v>0</v>
      </c>
      <c r="C58" s="118"/>
      <c r="D58" s="118"/>
      <c r="E58" s="118"/>
      <c r="F58" s="118"/>
      <c r="G58" s="33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5"/>
      <c r="AD58" s="78">
        <f t="shared" si="0"/>
        <v>0</v>
      </c>
    </row>
    <row r="59" spans="1:30" ht="12.75" customHeight="1" thickBot="1" x14ac:dyDescent="0.2">
      <c r="A59" s="57">
        <f>Basplan!A59</f>
        <v>52</v>
      </c>
      <c r="B59" s="117">
        <f>'Modifierad plan '!B59:D59</f>
        <v>0</v>
      </c>
      <c r="C59" s="118"/>
      <c r="D59" s="118"/>
      <c r="E59" s="118"/>
      <c r="F59" s="119"/>
      <c r="G59" s="33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5"/>
      <c r="AD59" s="78">
        <f t="shared" si="0"/>
        <v>0</v>
      </c>
    </row>
    <row r="60" spans="1:30" ht="12.75" customHeight="1" thickBot="1" x14ac:dyDescent="0.2">
      <c r="A60" s="57">
        <f>Basplan!A60</f>
        <v>53</v>
      </c>
      <c r="B60" s="117">
        <f>'Modifierad plan '!B60:D60</f>
        <v>0</v>
      </c>
      <c r="C60" s="118"/>
      <c r="D60" s="118"/>
      <c r="E60" s="118"/>
      <c r="F60" s="119"/>
      <c r="G60" s="33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5"/>
      <c r="AD60" s="78">
        <f t="shared" si="0"/>
        <v>0</v>
      </c>
    </row>
    <row r="61" spans="1:30" ht="12.75" customHeight="1" thickBot="1" x14ac:dyDescent="0.2">
      <c r="A61" s="57">
        <f>Basplan!A61</f>
        <v>54</v>
      </c>
      <c r="B61" s="117">
        <f>'Modifierad plan '!B61:D61</f>
        <v>0</v>
      </c>
      <c r="C61" s="118"/>
      <c r="D61" s="118"/>
      <c r="E61" s="118"/>
      <c r="F61" s="119"/>
      <c r="G61" s="33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5"/>
      <c r="AD61" s="78">
        <f t="shared" si="0"/>
        <v>0</v>
      </c>
    </row>
    <row r="62" spans="1:30" ht="12.75" customHeight="1" thickBot="1" x14ac:dyDescent="0.2">
      <c r="A62" s="57">
        <f>Basplan!A62</f>
        <v>55</v>
      </c>
      <c r="B62" s="117">
        <f>'Modifierad plan '!B62:D62</f>
        <v>0</v>
      </c>
      <c r="C62" s="118"/>
      <c r="D62" s="118"/>
      <c r="E62" s="118"/>
      <c r="F62" s="119"/>
      <c r="G62" s="33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5"/>
      <c r="AD62" s="78">
        <f t="shared" si="0"/>
        <v>0</v>
      </c>
    </row>
    <row r="63" spans="1:30" ht="12.75" customHeight="1" thickBot="1" x14ac:dyDescent="0.2">
      <c r="A63" s="57">
        <f>Basplan!A63</f>
        <v>56</v>
      </c>
      <c r="B63" s="117">
        <f>'Modifierad plan '!B63:D63</f>
        <v>0</v>
      </c>
      <c r="C63" s="118"/>
      <c r="D63" s="118"/>
      <c r="E63" s="118"/>
      <c r="F63" s="119"/>
      <c r="G63" s="33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5"/>
      <c r="AD63" s="78">
        <f t="shared" si="0"/>
        <v>0</v>
      </c>
    </row>
    <row r="64" spans="1:30" ht="12.75" customHeight="1" thickBot="1" x14ac:dyDescent="0.2">
      <c r="A64" s="57">
        <f>Basplan!A64</f>
        <v>57</v>
      </c>
      <c r="B64" s="117">
        <f>'Modifierad plan '!B64:D64</f>
        <v>0</v>
      </c>
      <c r="C64" s="118"/>
      <c r="D64" s="118"/>
      <c r="E64" s="118"/>
      <c r="F64" s="118"/>
      <c r="G64" s="33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5"/>
      <c r="AD64" s="78">
        <f t="shared" si="0"/>
        <v>0</v>
      </c>
    </row>
    <row r="65" spans="1:30" ht="12.75" customHeight="1" thickBot="1" x14ac:dyDescent="0.2">
      <c r="A65" s="57">
        <f>Basplan!A65</f>
        <v>58</v>
      </c>
      <c r="B65" s="117">
        <f>'Modifierad plan '!B65:D65</f>
        <v>0</v>
      </c>
      <c r="C65" s="118"/>
      <c r="D65" s="118"/>
      <c r="E65" s="118"/>
      <c r="F65" s="118"/>
      <c r="G65" s="33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5"/>
      <c r="AD65" s="78">
        <f t="shared" si="0"/>
        <v>0</v>
      </c>
    </row>
    <row r="66" spans="1:30" ht="12.75" customHeight="1" thickBot="1" x14ac:dyDescent="0.2">
      <c r="A66" s="57">
        <f>Basplan!A66</f>
        <v>59</v>
      </c>
      <c r="B66" s="117">
        <f>'Modifierad plan '!B66:D66</f>
        <v>0</v>
      </c>
      <c r="C66" s="118"/>
      <c r="D66" s="118"/>
      <c r="E66" s="118"/>
      <c r="F66" s="118"/>
      <c r="G66" s="33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5"/>
      <c r="AD66" s="78">
        <f t="shared" si="0"/>
        <v>0</v>
      </c>
    </row>
    <row r="67" spans="1:30" ht="12.75" customHeight="1" thickBot="1" x14ac:dyDescent="0.2">
      <c r="A67" s="57">
        <f>Basplan!A67</f>
        <v>60</v>
      </c>
      <c r="B67" s="117">
        <f>'Modifierad plan '!B67:D67</f>
        <v>0</v>
      </c>
      <c r="C67" s="118"/>
      <c r="D67" s="118"/>
      <c r="E67" s="118"/>
      <c r="F67" s="118"/>
      <c r="G67" s="33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5"/>
      <c r="AD67" s="78">
        <f t="shared" si="0"/>
        <v>0</v>
      </c>
    </row>
    <row r="68" spans="1:30" ht="12.75" customHeight="1" thickBot="1" x14ac:dyDescent="0.2">
      <c r="A68" s="57">
        <f>Basplan!A68</f>
        <v>61</v>
      </c>
      <c r="B68" s="117">
        <f>'Modifierad plan '!B68:D68</f>
        <v>0</v>
      </c>
      <c r="C68" s="118"/>
      <c r="D68" s="118"/>
      <c r="E68" s="118"/>
      <c r="F68" s="118"/>
      <c r="G68" s="33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5"/>
      <c r="AD68" s="78">
        <f t="shared" si="0"/>
        <v>0</v>
      </c>
    </row>
    <row r="69" spans="1:30" ht="12.75" customHeight="1" thickBot="1" x14ac:dyDescent="0.2">
      <c r="A69" s="57">
        <f>Basplan!A69</f>
        <v>62</v>
      </c>
      <c r="B69" s="117">
        <f>'Modifierad plan '!B69:D69</f>
        <v>0</v>
      </c>
      <c r="C69" s="118"/>
      <c r="D69" s="118"/>
      <c r="E69" s="118"/>
      <c r="F69" s="119"/>
      <c r="G69" s="33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5"/>
      <c r="AD69" s="78">
        <f t="shared" si="0"/>
        <v>0</v>
      </c>
    </row>
    <row r="70" spans="1:30" ht="12.75" customHeight="1" thickBot="1" x14ac:dyDescent="0.2">
      <c r="A70" s="57">
        <f>Basplan!A70</f>
        <v>63</v>
      </c>
      <c r="B70" s="117">
        <f>'Modifierad plan '!B70:D70</f>
        <v>0</v>
      </c>
      <c r="C70" s="118"/>
      <c r="D70" s="118"/>
      <c r="E70" s="118"/>
      <c r="F70" s="119"/>
      <c r="G70" s="33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5"/>
      <c r="AD70" s="78">
        <f t="shared" si="0"/>
        <v>0</v>
      </c>
    </row>
    <row r="71" spans="1:30" ht="12.75" customHeight="1" thickBot="1" x14ac:dyDescent="0.2">
      <c r="A71" s="57">
        <f>Basplan!A71</f>
        <v>64</v>
      </c>
      <c r="B71" s="117">
        <f>'Modifierad plan '!B71:D71</f>
        <v>0</v>
      </c>
      <c r="C71" s="118"/>
      <c r="D71" s="118"/>
      <c r="E71" s="118"/>
      <c r="F71" s="119"/>
      <c r="G71" s="33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5"/>
      <c r="AD71" s="78">
        <f t="shared" si="0"/>
        <v>0</v>
      </c>
    </row>
    <row r="72" spans="1:30" ht="12.75" customHeight="1" thickBot="1" x14ac:dyDescent="0.2">
      <c r="A72" s="57">
        <f>Basplan!A72</f>
        <v>65</v>
      </c>
      <c r="B72" s="117">
        <f>'Modifierad plan '!B72:D72</f>
        <v>0</v>
      </c>
      <c r="C72" s="118"/>
      <c r="D72" s="118"/>
      <c r="E72" s="118"/>
      <c r="F72" s="119"/>
      <c r="G72" s="33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5"/>
      <c r="AD72" s="78">
        <f t="shared" si="0"/>
        <v>0</v>
      </c>
    </row>
    <row r="73" spans="1:30" ht="12.75" customHeight="1" thickBot="1" x14ac:dyDescent="0.2">
      <c r="A73" s="57">
        <f>Basplan!A73</f>
        <v>66</v>
      </c>
      <c r="B73" s="117">
        <f>'Modifierad plan '!B73:D73</f>
        <v>0</v>
      </c>
      <c r="C73" s="118"/>
      <c r="D73" s="118"/>
      <c r="E73" s="118"/>
      <c r="F73" s="119"/>
      <c r="G73" s="33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5"/>
      <c r="AD73" s="78">
        <f t="shared" si="0"/>
        <v>0</v>
      </c>
    </row>
    <row r="74" spans="1:30" ht="12.75" customHeight="1" thickBot="1" x14ac:dyDescent="0.2">
      <c r="A74" s="57">
        <f>Basplan!A74</f>
        <v>67</v>
      </c>
      <c r="B74" s="117">
        <f>'Modifierad plan '!B74:D74</f>
        <v>0</v>
      </c>
      <c r="C74" s="118"/>
      <c r="D74" s="118"/>
      <c r="E74" s="118"/>
      <c r="F74" s="118"/>
      <c r="G74" s="33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5"/>
      <c r="AD74" s="78">
        <f t="shared" si="0"/>
        <v>0</v>
      </c>
    </row>
    <row r="75" spans="1:30" ht="12.75" customHeight="1" thickBot="1" x14ac:dyDescent="0.2">
      <c r="A75" s="57">
        <f>Basplan!A75</f>
        <v>68</v>
      </c>
      <c r="B75" s="117">
        <f>'Modifierad plan '!B75:D75</f>
        <v>0</v>
      </c>
      <c r="C75" s="118"/>
      <c r="D75" s="118"/>
      <c r="E75" s="118"/>
      <c r="F75" s="118"/>
      <c r="G75" s="33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5"/>
      <c r="AD75" s="78">
        <f t="shared" si="0"/>
        <v>0</v>
      </c>
    </row>
    <row r="76" spans="1:30" ht="12.75" customHeight="1" thickBot="1" x14ac:dyDescent="0.2">
      <c r="A76" s="57">
        <f>Basplan!A76</f>
        <v>69</v>
      </c>
      <c r="B76" s="117">
        <f>'Modifierad plan '!B76:D76</f>
        <v>0</v>
      </c>
      <c r="C76" s="118"/>
      <c r="D76" s="118"/>
      <c r="E76" s="118"/>
      <c r="F76" s="118"/>
      <c r="G76" s="33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5"/>
      <c r="AD76" s="78">
        <f t="shared" si="0"/>
        <v>0</v>
      </c>
    </row>
    <row r="77" spans="1:30" ht="12.75" customHeight="1" thickBot="1" x14ac:dyDescent="0.2">
      <c r="A77" s="57">
        <f>Basplan!A77</f>
        <v>70</v>
      </c>
      <c r="B77" s="117">
        <f>'Modifierad plan '!B77:D77</f>
        <v>0</v>
      </c>
      <c r="C77" s="118"/>
      <c r="D77" s="118"/>
      <c r="E77" s="118"/>
      <c r="F77" s="118"/>
      <c r="G77" s="33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5"/>
      <c r="AD77" s="78">
        <f t="shared" si="0"/>
        <v>0</v>
      </c>
    </row>
    <row r="78" spans="1:30" ht="12.75" customHeight="1" thickBot="1" x14ac:dyDescent="0.2">
      <c r="A78" s="57">
        <f>Basplan!A78</f>
        <v>71</v>
      </c>
      <c r="B78" s="117">
        <f>'Modifierad plan '!B78:D78</f>
        <v>0</v>
      </c>
      <c r="C78" s="118"/>
      <c r="D78" s="118"/>
      <c r="E78" s="118"/>
      <c r="F78" s="118"/>
      <c r="G78" s="33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5"/>
      <c r="AD78" s="78">
        <f t="shared" si="0"/>
        <v>0</v>
      </c>
    </row>
    <row r="79" spans="1:30" ht="12.75" customHeight="1" thickBot="1" x14ac:dyDescent="0.2">
      <c r="A79" s="57">
        <f>Basplan!A79</f>
        <v>72</v>
      </c>
      <c r="B79" s="117">
        <f>'Modifierad plan '!B79:D79</f>
        <v>0</v>
      </c>
      <c r="C79" s="118"/>
      <c r="D79" s="118"/>
      <c r="E79" s="118"/>
      <c r="F79" s="118"/>
      <c r="G79" s="33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5"/>
      <c r="AD79" s="78">
        <f t="shared" si="0"/>
        <v>0</v>
      </c>
    </row>
    <row r="80" spans="1:30" ht="12.75" customHeight="1" thickBot="1" x14ac:dyDescent="0.2">
      <c r="A80" s="57">
        <f>Basplan!A80</f>
        <v>73</v>
      </c>
      <c r="B80" s="117">
        <f>'Modifierad plan '!B80:D80</f>
        <v>0</v>
      </c>
      <c r="C80" s="118"/>
      <c r="D80" s="118"/>
      <c r="E80" s="118"/>
      <c r="F80" s="118"/>
      <c r="G80" s="33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5"/>
      <c r="AD80" s="78">
        <f t="shared" si="0"/>
        <v>0</v>
      </c>
    </row>
    <row r="81" spans="1:30" ht="12.75" customHeight="1" thickBot="1" x14ac:dyDescent="0.2">
      <c r="A81" s="57">
        <f>Basplan!A81</f>
        <v>74</v>
      </c>
      <c r="B81" s="117">
        <f>'Modifierad plan '!B81:D81</f>
        <v>0</v>
      </c>
      <c r="C81" s="118"/>
      <c r="D81" s="118"/>
      <c r="E81" s="118"/>
      <c r="F81" s="118"/>
      <c r="G81" s="33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5"/>
      <c r="AD81" s="78">
        <f t="shared" si="0"/>
        <v>0</v>
      </c>
    </row>
    <row r="82" spans="1:30" ht="12.75" customHeight="1" thickBot="1" x14ac:dyDescent="0.2">
      <c r="A82" s="57">
        <f>Basplan!A82</f>
        <v>75</v>
      </c>
      <c r="B82" s="117">
        <f>'Modifierad plan '!B82:D82</f>
        <v>0</v>
      </c>
      <c r="C82" s="118"/>
      <c r="D82" s="118"/>
      <c r="E82" s="118"/>
      <c r="F82" s="118"/>
      <c r="G82" s="36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8"/>
      <c r="AD82" s="78">
        <f t="shared" si="0"/>
        <v>0</v>
      </c>
    </row>
    <row r="83" spans="1:30" ht="14" thickBot="1" x14ac:dyDescent="0.2">
      <c r="A83" s="54"/>
      <c r="B83" s="162" t="s">
        <v>16</v>
      </c>
      <c r="C83" s="162"/>
      <c r="D83" s="162"/>
      <c r="E83" s="162"/>
      <c r="F83" s="162"/>
      <c r="G83" s="79">
        <f t="shared" ref="G83:AD83" si="1">SUM(G8:G82)</f>
        <v>0</v>
      </c>
      <c r="H83" s="79">
        <f t="shared" si="1"/>
        <v>0</v>
      </c>
      <c r="I83" s="79">
        <f t="shared" si="1"/>
        <v>0</v>
      </c>
      <c r="J83" s="79">
        <f t="shared" si="1"/>
        <v>0</v>
      </c>
      <c r="K83" s="79">
        <f t="shared" si="1"/>
        <v>0</v>
      </c>
      <c r="L83" s="79">
        <f t="shared" si="1"/>
        <v>0</v>
      </c>
      <c r="M83" s="79">
        <f t="shared" si="1"/>
        <v>0</v>
      </c>
      <c r="N83" s="79">
        <f t="shared" si="1"/>
        <v>0</v>
      </c>
      <c r="O83" s="79">
        <f t="shared" si="1"/>
        <v>0</v>
      </c>
      <c r="P83" s="79">
        <f t="shared" si="1"/>
        <v>0</v>
      </c>
      <c r="Q83" s="79">
        <f t="shared" si="1"/>
        <v>0</v>
      </c>
      <c r="R83" s="79">
        <f t="shared" si="1"/>
        <v>0</v>
      </c>
      <c r="S83" s="79">
        <f t="shared" si="1"/>
        <v>0</v>
      </c>
      <c r="T83" s="79">
        <f t="shared" si="1"/>
        <v>0</v>
      </c>
      <c r="U83" s="79">
        <f t="shared" si="1"/>
        <v>0</v>
      </c>
      <c r="V83" s="79">
        <f t="shared" si="1"/>
        <v>0</v>
      </c>
      <c r="W83" s="79">
        <f t="shared" si="1"/>
        <v>0</v>
      </c>
      <c r="X83" s="79">
        <f t="shared" si="1"/>
        <v>0</v>
      </c>
      <c r="Y83" s="79">
        <f t="shared" si="1"/>
        <v>0</v>
      </c>
      <c r="Z83" s="79">
        <f t="shared" si="1"/>
        <v>0</v>
      </c>
      <c r="AA83" s="79">
        <f t="shared" si="1"/>
        <v>0</v>
      </c>
      <c r="AB83" s="79">
        <f t="shared" si="1"/>
        <v>0</v>
      </c>
      <c r="AC83" s="79">
        <f t="shared" si="1"/>
        <v>0</v>
      </c>
      <c r="AD83" s="80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83"/>
  <sheetViews>
    <sheetView showRuler="0" workbookViewId="0">
      <selection activeCell="G8" sqref="G8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0" s="3" customFormat="1" ht="18" x14ac:dyDescent="0.2">
      <c r="A1" s="169" t="s">
        <v>28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1"/>
    </row>
    <row r="2" spans="1:30" s="3" customFormat="1" ht="19" thickBot="1" x14ac:dyDescent="0.25">
      <c r="A2" s="188" t="s">
        <v>11</v>
      </c>
      <c r="B2" s="189"/>
      <c r="C2" s="71"/>
      <c r="D2" s="186" t="str">
        <f>Basplan!D2</f>
        <v>Undsättningsrobot</v>
      </c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7"/>
    </row>
    <row r="3" spans="1:30" ht="16" x14ac:dyDescent="0.2">
      <c r="A3" s="190" t="s">
        <v>1</v>
      </c>
      <c r="B3" s="191"/>
      <c r="C3" s="72"/>
      <c r="D3" s="192">
        <f>Basplan!D3</f>
        <v>4</v>
      </c>
      <c r="E3" s="193"/>
      <c r="F3" s="193"/>
      <c r="G3" s="194"/>
      <c r="H3" s="135" t="s">
        <v>2</v>
      </c>
      <c r="I3" s="136"/>
      <c r="J3" s="136"/>
      <c r="K3" s="195"/>
      <c r="L3" s="140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7"/>
    </row>
    <row r="4" spans="1:30" ht="16" x14ac:dyDescent="0.2">
      <c r="A4" s="198" t="s">
        <v>0</v>
      </c>
      <c r="B4" s="199"/>
      <c r="C4" s="73"/>
      <c r="D4" s="200" t="str">
        <f>Basplan!D4</f>
        <v>Mattias Krysander</v>
      </c>
      <c r="E4" s="201"/>
      <c r="F4" s="201"/>
      <c r="G4" s="202"/>
      <c r="H4" s="198" t="s">
        <v>18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7" thickBot="1" x14ac:dyDescent="0.25">
      <c r="A5" s="181" t="s">
        <v>10</v>
      </c>
      <c r="B5" s="182"/>
      <c r="C5" s="74"/>
      <c r="D5" s="183" t="str">
        <f>Basplan!D5</f>
        <v>TSEA56</v>
      </c>
      <c r="E5" s="184"/>
      <c r="F5" s="184"/>
      <c r="G5" s="185"/>
      <c r="H5" s="203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3"/>
    </row>
    <row r="6" spans="1:30" s="1" customFormat="1" ht="17" thickBot="1" x14ac:dyDescent="0.25">
      <c r="A6" s="211" t="s">
        <v>22</v>
      </c>
      <c r="B6" s="212"/>
      <c r="C6" s="212"/>
      <c r="D6" s="212"/>
      <c r="E6" s="212"/>
      <c r="F6" s="212"/>
      <c r="G6" s="208" t="s">
        <v>17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4" thickBot="1" x14ac:dyDescent="0.2">
      <c r="A7" s="52"/>
      <c r="B7" s="175" t="s">
        <v>8</v>
      </c>
      <c r="C7" s="176"/>
      <c r="D7" s="176"/>
      <c r="E7" s="176"/>
      <c r="F7" s="176"/>
      <c r="G7" s="54">
        <f>Basplan!H7</f>
        <v>1</v>
      </c>
      <c r="H7" s="75">
        <f>Basplan!I7</f>
        <v>2</v>
      </c>
      <c r="I7" s="75">
        <f>Basplan!J7</f>
        <v>3</v>
      </c>
      <c r="J7" s="75">
        <f>Basplan!K7</f>
        <v>4</v>
      </c>
      <c r="K7" s="75">
        <f>Basplan!L7</f>
        <v>5</v>
      </c>
      <c r="L7" s="75">
        <f>Basplan!M7</f>
        <v>6</v>
      </c>
      <c r="M7" s="75">
        <f>Basplan!N7</f>
        <v>7</v>
      </c>
      <c r="N7" s="75">
        <f>Basplan!O7</f>
        <v>8</v>
      </c>
      <c r="O7" s="75">
        <f>Basplan!P7</f>
        <v>9</v>
      </c>
      <c r="P7" s="75">
        <f>Basplan!Q7</f>
        <v>10</v>
      </c>
      <c r="Q7" s="75">
        <f>Basplan!R7</f>
        <v>11</v>
      </c>
      <c r="R7" s="75">
        <f>Basplan!S7</f>
        <v>12</v>
      </c>
      <c r="S7" s="75">
        <f>Basplan!T7</f>
        <v>13</v>
      </c>
      <c r="T7" s="75">
        <f>Basplan!U7</f>
        <v>14</v>
      </c>
      <c r="U7" s="75">
        <f>Basplan!V7</f>
        <v>15</v>
      </c>
      <c r="V7" s="75">
        <f>Basplan!W7</f>
        <v>16</v>
      </c>
      <c r="W7" s="75">
        <f>Basplan!X7</f>
        <v>17</v>
      </c>
      <c r="X7" s="75">
        <f>Basplan!Y7</f>
        <v>18</v>
      </c>
      <c r="Y7" s="75">
        <f>Basplan!Z7</f>
        <v>19</v>
      </c>
      <c r="Z7" s="75">
        <f>Basplan!AA7</f>
        <v>20</v>
      </c>
      <c r="AA7" s="75">
        <f>Basplan!AB7</f>
        <v>21</v>
      </c>
      <c r="AB7" s="75">
        <f>Basplan!AC7</f>
        <v>22</v>
      </c>
      <c r="AC7" s="75">
        <f>Basplan!AD7</f>
        <v>23</v>
      </c>
      <c r="AD7" s="76" t="s">
        <v>14</v>
      </c>
    </row>
    <row r="8" spans="1:30" ht="12.75" customHeight="1" thickBot="1" x14ac:dyDescent="0.2">
      <c r="A8" s="57">
        <f>Basplan!A8</f>
        <v>1</v>
      </c>
      <c r="B8" s="137" t="str">
        <f>'Modifierad plan '!B8:D8</f>
        <v>aktivitet 1</v>
      </c>
      <c r="C8" s="138"/>
      <c r="D8" s="138"/>
      <c r="E8" s="138"/>
      <c r="F8" s="138"/>
      <c r="G8" s="106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2"/>
      <c r="AD8" s="77">
        <f t="shared" ref="AD8:AD82" si="0">SUM(G8:AC8)</f>
        <v>0</v>
      </c>
    </row>
    <row r="9" spans="1:30" ht="12.75" customHeight="1" thickBot="1" x14ac:dyDescent="0.2">
      <c r="A9" s="57">
        <f>Basplan!A9</f>
        <v>2</v>
      </c>
      <c r="B9" s="117" t="str">
        <f>'Modifierad plan '!B9:D9</f>
        <v>aktivitet 2</v>
      </c>
      <c r="C9" s="118"/>
      <c r="D9" s="118"/>
      <c r="E9" s="118"/>
      <c r="F9" s="119"/>
      <c r="G9" s="33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5"/>
      <c r="AD9" s="78">
        <f t="shared" si="0"/>
        <v>0</v>
      </c>
    </row>
    <row r="10" spans="1:30" ht="12.75" customHeight="1" thickBot="1" x14ac:dyDescent="0.2">
      <c r="A10" s="57">
        <f>Basplan!A10</f>
        <v>3</v>
      </c>
      <c r="B10" s="117" t="str">
        <f>'Modifierad plan '!B10:D10</f>
        <v>aktivitet 3</v>
      </c>
      <c r="C10" s="118"/>
      <c r="D10" s="118"/>
      <c r="E10" s="118"/>
      <c r="F10" s="119"/>
      <c r="G10" s="33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5"/>
      <c r="AD10" s="78">
        <f t="shared" si="0"/>
        <v>0</v>
      </c>
    </row>
    <row r="11" spans="1:30" ht="12.75" customHeight="1" thickBot="1" x14ac:dyDescent="0.2">
      <c r="A11" s="57">
        <f>Basplan!A11</f>
        <v>4</v>
      </c>
      <c r="B11" s="117" t="str">
        <f>'Modifierad plan '!B11:D11</f>
        <v>testspecifikation</v>
      </c>
      <c r="C11" s="118"/>
      <c r="D11" s="118"/>
      <c r="E11" s="118"/>
      <c r="F11" s="119"/>
      <c r="G11" s="33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5"/>
      <c r="AD11" s="78">
        <f t="shared" si="0"/>
        <v>0</v>
      </c>
    </row>
    <row r="12" spans="1:30" ht="12.75" customHeight="1" thickBot="1" x14ac:dyDescent="0.2">
      <c r="A12" s="57">
        <f>Basplan!A12</f>
        <v>5</v>
      </c>
      <c r="B12" s="117" t="str">
        <f>'Modifierad plan '!B12:D12</f>
        <v>design</v>
      </c>
      <c r="C12" s="118"/>
      <c r="D12" s="118"/>
      <c r="E12" s="118"/>
      <c r="F12" s="119"/>
      <c r="G12" s="33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5"/>
      <c r="AD12" s="78">
        <f t="shared" si="0"/>
        <v>0</v>
      </c>
    </row>
    <row r="13" spans="1:30" ht="12.75" customHeight="1" thickBot="1" x14ac:dyDescent="0.2">
      <c r="A13" s="57">
        <f>Basplan!A13</f>
        <v>6</v>
      </c>
      <c r="B13" s="117" t="str">
        <f>'Modifierad plan '!B13:D13</f>
        <v>aktivitet 6</v>
      </c>
      <c r="C13" s="118"/>
      <c r="D13" s="118"/>
      <c r="E13" s="118"/>
      <c r="F13" s="119"/>
      <c r="G13" s="33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5"/>
      <c r="AD13" s="78">
        <f t="shared" si="0"/>
        <v>0</v>
      </c>
    </row>
    <row r="14" spans="1:30" ht="12.75" customHeight="1" thickBot="1" x14ac:dyDescent="0.2">
      <c r="A14" s="57">
        <f>Basplan!A14</f>
        <v>7</v>
      </c>
      <c r="B14" s="117" t="str">
        <f>'Modifierad plan '!B14:D14</f>
        <v>aktivitet 7</v>
      </c>
      <c r="C14" s="118"/>
      <c r="D14" s="118"/>
      <c r="E14" s="118"/>
      <c r="F14" s="118"/>
      <c r="G14" s="33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5"/>
      <c r="AD14" s="78">
        <f t="shared" si="0"/>
        <v>0</v>
      </c>
    </row>
    <row r="15" spans="1:30" ht="12.75" customHeight="1" thickBot="1" x14ac:dyDescent="0.2">
      <c r="A15" s="57">
        <f>Basplan!A15</f>
        <v>8</v>
      </c>
      <c r="B15" s="117" t="str">
        <f>'Modifierad plan '!B15:D15</f>
        <v>aktivitet 8</v>
      </c>
      <c r="C15" s="118"/>
      <c r="D15" s="118"/>
      <c r="E15" s="118"/>
      <c r="F15" s="118"/>
      <c r="G15" s="33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5"/>
      <c r="AD15" s="78">
        <f t="shared" si="0"/>
        <v>0</v>
      </c>
    </row>
    <row r="16" spans="1:30" ht="12.75" customHeight="1" thickBot="1" x14ac:dyDescent="0.2">
      <c r="A16" s="57">
        <f>Basplan!A16</f>
        <v>9</v>
      </c>
      <c r="B16" s="117" t="str">
        <f>'Modifierad plan '!B16:D16</f>
        <v>reservtid</v>
      </c>
      <c r="C16" s="118"/>
      <c r="D16" s="118"/>
      <c r="E16" s="118"/>
      <c r="F16" s="118"/>
      <c r="G16" s="33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5"/>
      <c r="AD16" s="78">
        <f t="shared" si="0"/>
        <v>0</v>
      </c>
    </row>
    <row r="17" spans="1:30" ht="12.75" customHeight="1" thickBot="1" x14ac:dyDescent="0.2">
      <c r="A17" s="57">
        <f>Basplan!A17</f>
        <v>10</v>
      </c>
      <c r="B17" s="117" t="str">
        <f>'Modifierad plan '!B17:D17</f>
        <v xml:space="preserve">Ny aktivitet </v>
      </c>
      <c r="C17" s="118"/>
      <c r="D17" s="118"/>
      <c r="E17" s="118"/>
      <c r="F17" s="118"/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5"/>
      <c r="AD17" s="78">
        <f t="shared" si="0"/>
        <v>0</v>
      </c>
    </row>
    <row r="18" spans="1:30" ht="12.75" customHeight="1" thickBot="1" x14ac:dyDescent="0.2">
      <c r="A18" s="57">
        <f>Basplan!A18</f>
        <v>11</v>
      </c>
      <c r="B18" s="117" t="str">
        <f>'Modifierad plan '!B18:D18</f>
        <v xml:space="preserve">Ny aktivitet </v>
      </c>
      <c r="C18" s="118"/>
      <c r="D18" s="118"/>
      <c r="E18" s="118"/>
      <c r="F18" s="118"/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5"/>
      <c r="AD18" s="78">
        <f t="shared" si="0"/>
        <v>0</v>
      </c>
    </row>
    <row r="19" spans="1:30" ht="12.75" customHeight="1" thickBot="1" x14ac:dyDescent="0.2">
      <c r="A19" s="57">
        <f>Basplan!A19</f>
        <v>12</v>
      </c>
      <c r="B19" s="117">
        <f>'Modifierad plan '!B19:D19</f>
        <v>0</v>
      </c>
      <c r="C19" s="118"/>
      <c r="D19" s="118"/>
      <c r="E19" s="118"/>
      <c r="F19" s="119"/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5"/>
      <c r="AD19" s="78">
        <f t="shared" si="0"/>
        <v>0</v>
      </c>
    </row>
    <row r="20" spans="1:30" ht="12.75" customHeight="1" thickBot="1" x14ac:dyDescent="0.2">
      <c r="A20" s="57">
        <f>Basplan!A20</f>
        <v>13</v>
      </c>
      <c r="B20" s="117">
        <f>'Modifierad plan '!B20:D20</f>
        <v>0</v>
      </c>
      <c r="C20" s="118"/>
      <c r="D20" s="118"/>
      <c r="E20" s="118"/>
      <c r="F20" s="119"/>
      <c r="G20" s="33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5"/>
      <c r="AD20" s="78">
        <f t="shared" si="0"/>
        <v>0</v>
      </c>
    </row>
    <row r="21" spans="1:30" ht="12.75" customHeight="1" thickBot="1" x14ac:dyDescent="0.2">
      <c r="A21" s="57">
        <f>Basplan!A21</f>
        <v>14</v>
      </c>
      <c r="B21" s="117">
        <f>'Modifierad plan '!B21:D21</f>
        <v>0</v>
      </c>
      <c r="C21" s="118"/>
      <c r="D21" s="118"/>
      <c r="E21" s="118"/>
      <c r="F21" s="119"/>
      <c r="G21" s="33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5"/>
      <c r="AD21" s="78">
        <f t="shared" si="0"/>
        <v>0</v>
      </c>
    </row>
    <row r="22" spans="1:30" ht="12.75" customHeight="1" thickBot="1" x14ac:dyDescent="0.2">
      <c r="A22" s="57">
        <f>Basplan!A22</f>
        <v>15</v>
      </c>
      <c r="B22" s="117" t="str">
        <f>'Modifierad plan '!B22:D22</f>
        <v>projektmöten</v>
      </c>
      <c r="C22" s="118"/>
      <c r="D22" s="118"/>
      <c r="E22" s="118"/>
      <c r="F22" s="119"/>
      <c r="G22" s="33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5"/>
      <c r="AD22" s="78">
        <f t="shared" si="0"/>
        <v>0</v>
      </c>
    </row>
    <row r="23" spans="1:30" ht="12.75" customHeight="1" thickBot="1" x14ac:dyDescent="0.2">
      <c r="A23" s="57">
        <f>Basplan!A23</f>
        <v>16</v>
      </c>
      <c r="B23" s="117">
        <f>'Modifierad plan '!B23:D23</f>
        <v>0</v>
      </c>
      <c r="C23" s="118"/>
      <c r="D23" s="118"/>
      <c r="E23" s="118"/>
      <c r="F23" s="119"/>
      <c r="G23" s="33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5"/>
      <c r="AD23" s="78">
        <f t="shared" si="0"/>
        <v>0</v>
      </c>
    </row>
    <row r="24" spans="1:30" ht="12.75" customHeight="1" thickBot="1" x14ac:dyDescent="0.2">
      <c r="A24" s="57">
        <f>Basplan!A24</f>
        <v>17</v>
      </c>
      <c r="B24" s="117">
        <f>'Modifierad plan '!B24:D24</f>
        <v>0</v>
      </c>
      <c r="C24" s="118"/>
      <c r="D24" s="118"/>
      <c r="E24" s="118"/>
      <c r="F24" s="118"/>
      <c r="G24" s="33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5"/>
      <c r="AD24" s="78">
        <f t="shared" si="0"/>
        <v>0</v>
      </c>
    </row>
    <row r="25" spans="1:30" ht="12.75" customHeight="1" thickBot="1" x14ac:dyDescent="0.2">
      <c r="A25" s="57">
        <f>Basplan!A25</f>
        <v>18</v>
      </c>
      <c r="B25" s="117">
        <f>'Modifierad plan '!B25:D25</f>
        <v>0</v>
      </c>
      <c r="C25" s="118"/>
      <c r="D25" s="118"/>
      <c r="E25" s="118"/>
      <c r="F25" s="118"/>
      <c r="G25" s="33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/>
      <c r="AD25" s="78">
        <f t="shared" si="0"/>
        <v>0</v>
      </c>
    </row>
    <row r="26" spans="1:30" ht="12.75" customHeight="1" thickBot="1" x14ac:dyDescent="0.2">
      <c r="A26" s="57">
        <f>Basplan!A26</f>
        <v>19</v>
      </c>
      <c r="B26" s="117" t="str">
        <f>'Modifierad plan '!B26:D26</f>
        <v>milstolpe 1</v>
      </c>
      <c r="C26" s="118"/>
      <c r="D26" s="118"/>
      <c r="E26" s="118"/>
      <c r="F26" s="118"/>
      <c r="G26" s="33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/>
      <c r="AD26" s="78">
        <f t="shared" si="0"/>
        <v>0</v>
      </c>
    </row>
    <row r="27" spans="1:30" ht="12.75" customHeight="1" thickBot="1" x14ac:dyDescent="0.2">
      <c r="A27" s="57">
        <f>Basplan!A27</f>
        <v>20</v>
      </c>
      <c r="B27" s="117" t="str">
        <f>'Modifierad plan '!B27:D27</f>
        <v>milstolpe 2</v>
      </c>
      <c r="C27" s="118"/>
      <c r="D27" s="118"/>
      <c r="E27" s="118"/>
      <c r="F27" s="118"/>
      <c r="G27" s="33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5"/>
      <c r="AD27" s="78">
        <f t="shared" si="0"/>
        <v>0</v>
      </c>
    </row>
    <row r="28" spans="1:30" ht="12.75" customHeight="1" thickBot="1" x14ac:dyDescent="0.2">
      <c r="A28" s="57">
        <f>Basplan!A28</f>
        <v>21</v>
      </c>
      <c r="B28" s="117" t="str">
        <f>'Modifierad plan '!B28:D28</f>
        <v>milstolpe 3</v>
      </c>
      <c r="C28" s="118"/>
      <c r="D28" s="118"/>
      <c r="E28" s="118"/>
      <c r="F28" s="118"/>
      <c r="G28" s="33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5"/>
      <c r="AD28" s="78">
        <f t="shared" si="0"/>
        <v>0</v>
      </c>
    </row>
    <row r="29" spans="1:30" ht="12.75" customHeight="1" thickBot="1" x14ac:dyDescent="0.2">
      <c r="A29" s="57">
        <f>Basplan!A29</f>
        <v>22</v>
      </c>
      <c r="B29" s="117" t="str">
        <f>'Modifierad plan '!B29:D29</f>
        <v>milstolpe 4</v>
      </c>
      <c r="C29" s="118"/>
      <c r="D29" s="118"/>
      <c r="E29" s="118"/>
      <c r="F29" s="119"/>
      <c r="G29" s="33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5"/>
      <c r="AD29" s="78">
        <f t="shared" si="0"/>
        <v>0</v>
      </c>
    </row>
    <row r="30" spans="1:30" ht="12.75" customHeight="1" thickBot="1" x14ac:dyDescent="0.2">
      <c r="A30" s="57">
        <f>Basplan!A30</f>
        <v>23</v>
      </c>
      <c r="B30" s="117" t="str">
        <f>'Modifierad plan '!B30:D30</f>
        <v>milstolpe 5</v>
      </c>
      <c r="C30" s="118"/>
      <c r="D30" s="118"/>
      <c r="E30" s="118"/>
      <c r="F30" s="119"/>
      <c r="G30" s="33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5"/>
      <c r="AD30" s="78">
        <f t="shared" si="0"/>
        <v>0</v>
      </c>
    </row>
    <row r="31" spans="1:30" ht="12.75" customHeight="1" thickBot="1" x14ac:dyDescent="0.2">
      <c r="A31" s="57">
        <f>Basplan!A31</f>
        <v>24</v>
      </c>
      <c r="B31" s="117" t="str">
        <f>'Modifierad plan '!B31:D31</f>
        <v xml:space="preserve">beslutspunkt 1 </v>
      </c>
      <c r="C31" s="118"/>
      <c r="D31" s="118"/>
      <c r="E31" s="118"/>
      <c r="F31" s="119"/>
      <c r="G31" s="33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5"/>
      <c r="AD31" s="78">
        <f t="shared" si="0"/>
        <v>0</v>
      </c>
    </row>
    <row r="32" spans="1:30" ht="12.75" customHeight="1" thickBot="1" x14ac:dyDescent="0.2">
      <c r="A32" s="57">
        <f>Basplan!A32</f>
        <v>25</v>
      </c>
      <c r="B32" s="117" t="str">
        <f>'Modifierad plan '!B32:D32</f>
        <v>beslutspunkt 2</v>
      </c>
      <c r="C32" s="118"/>
      <c r="D32" s="118"/>
      <c r="E32" s="118"/>
      <c r="F32" s="119"/>
      <c r="G32" s="33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5"/>
      <c r="AD32" s="78">
        <f t="shared" si="0"/>
        <v>0</v>
      </c>
    </row>
    <row r="33" spans="1:30" ht="12.75" customHeight="1" thickBot="1" x14ac:dyDescent="0.2">
      <c r="A33" s="57">
        <f>Basplan!A33</f>
        <v>26</v>
      </c>
      <c r="B33" s="117" t="str">
        <f>'Modifierad plan '!B33:D33</f>
        <v>beslutspunkt 5</v>
      </c>
      <c r="C33" s="118"/>
      <c r="D33" s="118"/>
      <c r="E33" s="118"/>
      <c r="F33" s="119"/>
      <c r="G33" s="33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5"/>
      <c r="AD33" s="78">
        <f t="shared" si="0"/>
        <v>0</v>
      </c>
    </row>
    <row r="34" spans="1:30" ht="12.75" customHeight="1" thickBot="1" x14ac:dyDescent="0.2">
      <c r="A34" s="57">
        <f>Basplan!A34</f>
        <v>27</v>
      </c>
      <c r="B34" s="117">
        <f>'Modifierad plan '!B34:D34</f>
        <v>0</v>
      </c>
      <c r="C34" s="118"/>
      <c r="D34" s="118"/>
      <c r="E34" s="118"/>
      <c r="F34" s="118"/>
      <c r="G34" s="33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78">
        <f t="shared" si="0"/>
        <v>0</v>
      </c>
    </row>
    <row r="35" spans="1:30" ht="12.75" customHeight="1" thickBot="1" x14ac:dyDescent="0.2">
      <c r="A35" s="57">
        <f>Basplan!A35</f>
        <v>28</v>
      </c>
      <c r="B35" s="117">
        <f>'Modifierad plan '!B35:D35</f>
        <v>0</v>
      </c>
      <c r="C35" s="118"/>
      <c r="D35" s="118"/>
      <c r="E35" s="118"/>
      <c r="F35" s="118"/>
      <c r="G35" s="33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78">
        <f t="shared" si="0"/>
        <v>0</v>
      </c>
    </row>
    <row r="36" spans="1:30" ht="12.75" customHeight="1" thickBot="1" x14ac:dyDescent="0.2">
      <c r="A36" s="57">
        <f>Basplan!A36</f>
        <v>29</v>
      </c>
      <c r="B36" s="117">
        <f>'Modifierad plan '!B36:D36</f>
        <v>0</v>
      </c>
      <c r="C36" s="118"/>
      <c r="D36" s="118"/>
      <c r="E36" s="118"/>
      <c r="F36" s="118"/>
      <c r="G36" s="33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78">
        <f t="shared" si="0"/>
        <v>0</v>
      </c>
    </row>
    <row r="37" spans="1:30" ht="12.75" customHeight="1" thickBot="1" x14ac:dyDescent="0.2">
      <c r="A37" s="57">
        <f>Basplan!A37</f>
        <v>30</v>
      </c>
      <c r="B37" s="117">
        <f>'Modifierad plan '!B37:D37</f>
        <v>0</v>
      </c>
      <c r="C37" s="118"/>
      <c r="D37" s="118"/>
      <c r="E37" s="118"/>
      <c r="F37" s="118"/>
      <c r="G37" s="33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78">
        <f t="shared" si="0"/>
        <v>0</v>
      </c>
    </row>
    <row r="38" spans="1:30" ht="12.75" customHeight="1" thickBot="1" x14ac:dyDescent="0.2">
      <c r="A38" s="57">
        <f>Basplan!A38</f>
        <v>31</v>
      </c>
      <c r="B38" s="117">
        <f>'Modifierad plan '!B38:D38</f>
        <v>0</v>
      </c>
      <c r="C38" s="118"/>
      <c r="D38" s="118"/>
      <c r="E38" s="118"/>
      <c r="F38" s="118"/>
      <c r="G38" s="33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78">
        <f t="shared" si="0"/>
        <v>0</v>
      </c>
    </row>
    <row r="39" spans="1:30" ht="12.75" customHeight="1" thickBot="1" x14ac:dyDescent="0.2">
      <c r="A39" s="57">
        <f>Basplan!A39</f>
        <v>32</v>
      </c>
      <c r="B39" s="117">
        <f>'Modifierad plan '!B39:D39</f>
        <v>0</v>
      </c>
      <c r="C39" s="118"/>
      <c r="D39" s="118"/>
      <c r="E39" s="118"/>
      <c r="F39" s="119"/>
      <c r="G39" s="33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78">
        <f t="shared" si="0"/>
        <v>0</v>
      </c>
    </row>
    <row r="40" spans="1:30" ht="12.75" customHeight="1" thickBot="1" x14ac:dyDescent="0.2">
      <c r="A40" s="57">
        <f>Basplan!A40</f>
        <v>33</v>
      </c>
      <c r="B40" s="117">
        <f>'Modifierad plan '!B40:D40</f>
        <v>0</v>
      </c>
      <c r="C40" s="118"/>
      <c r="D40" s="118"/>
      <c r="E40" s="118"/>
      <c r="F40" s="119"/>
      <c r="G40" s="33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78">
        <f t="shared" si="0"/>
        <v>0</v>
      </c>
    </row>
    <row r="41" spans="1:30" ht="12.75" customHeight="1" thickBot="1" x14ac:dyDescent="0.2">
      <c r="A41" s="57">
        <f>Basplan!A41</f>
        <v>34</v>
      </c>
      <c r="B41" s="117">
        <f>'Modifierad plan '!B41:D41</f>
        <v>0</v>
      </c>
      <c r="C41" s="118"/>
      <c r="D41" s="118"/>
      <c r="E41" s="118"/>
      <c r="F41" s="119"/>
      <c r="G41" s="33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78">
        <f t="shared" si="0"/>
        <v>0</v>
      </c>
    </row>
    <row r="42" spans="1:30" ht="12.75" customHeight="1" thickBot="1" x14ac:dyDescent="0.2">
      <c r="A42" s="57">
        <f>Basplan!A42</f>
        <v>35</v>
      </c>
      <c r="B42" s="117">
        <f>'Modifierad plan '!B42:D42</f>
        <v>0</v>
      </c>
      <c r="C42" s="118"/>
      <c r="D42" s="118"/>
      <c r="E42" s="118"/>
      <c r="F42" s="119"/>
      <c r="G42" s="33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78">
        <f t="shared" si="0"/>
        <v>0</v>
      </c>
    </row>
    <row r="43" spans="1:30" ht="12.75" customHeight="1" thickBot="1" x14ac:dyDescent="0.2">
      <c r="A43" s="57">
        <f>Basplan!A43</f>
        <v>36</v>
      </c>
      <c r="B43" s="117">
        <f>'Modifierad plan '!B43:D43</f>
        <v>0</v>
      </c>
      <c r="C43" s="118"/>
      <c r="D43" s="118"/>
      <c r="E43" s="118"/>
      <c r="F43" s="119"/>
      <c r="G43" s="33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78">
        <f t="shared" si="0"/>
        <v>0</v>
      </c>
    </row>
    <row r="44" spans="1:30" ht="12.75" customHeight="1" thickBot="1" x14ac:dyDescent="0.2">
      <c r="A44" s="57">
        <f>Basplan!A44</f>
        <v>37</v>
      </c>
      <c r="B44" s="117">
        <f>'Modifierad plan '!B44:D44</f>
        <v>0</v>
      </c>
      <c r="C44" s="118"/>
      <c r="D44" s="118"/>
      <c r="E44" s="118"/>
      <c r="F44" s="118"/>
      <c r="G44" s="33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78">
        <f t="shared" si="0"/>
        <v>0</v>
      </c>
    </row>
    <row r="45" spans="1:30" ht="12.75" customHeight="1" thickBot="1" x14ac:dyDescent="0.2">
      <c r="A45" s="57">
        <f>Basplan!A45</f>
        <v>38</v>
      </c>
      <c r="B45" s="117">
        <f>'Modifierad plan '!B45:D45</f>
        <v>0</v>
      </c>
      <c r="C45" s="118"/>
      <c r="D45" s="118"/>
      <c r="E45" s="118"/>
      <c r="F45" s="118"/>
      <c r="G45" s="33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5"/>
      <c r="AD45" s="78">
        <f t="shared" si="0"/>
        <v>0</v>
      </c>
    </row>
    <row r="46" spans="1:30" ht="12.75" customHeight="1" thickBot="1" x14ac:dyDescent="0.2">
      <c r="A46" s="57">
        <f>Basplan!A46</f>
        <v>39</v>
      </c>
      <c r="B46" s="117">
        <f>'Modifierad plan '!B46:D46</f>
        <v>0</v>
      </c>
      <c r="C46" s="118"/>
      <c r="D46" s="118"/>
      <c r="E46" s="118"/>
      <c r="F46" s="118"/>
      <c r="G46" s="33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5"/>
      <c r="AD46" s="78">
        <f t="shared" si="0"/>
        <v>0</v>
      </c>
    </row>
    <row r="47" spans="1:30" ht="12.75" customHeight="1" thickBot="1" x14ac:dyDescent="0.2">
      <c r="A47" s="57">
        <f>Basplan!A47</f>
        <v>40</v>
      </c>
      <c r="B47" s="117">
        <f>'Modifierad plan '!B47:D47</f>
        <v>0</v>
      </c>
      <c r="C47" s="118"/>
      <c r="D47" s="118"/>
      <c r="E47" s="118"/>
      <c r="F47" s="118"/>
      <c r="G47" s="33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5"/>
      <c r="AD47" s="78">
        <f t="shared" si="0"/>
        <v>0</v>
      </c>
    </row>
    <row r="48" spans="1:30" ht="12.75" customHeight="1" thickBot="1" x14ac:dyDescent="0.2">
      <c r="A48" s="57">
        <f>Basplan!A48</f>
        <v>41</v>
      </c>
      <c r="B48" s="117">
        <f>'Modifierad plan '!B48:D48</f>
        <v>0</v>
      </c>
      <c r="C48" s="118"/>
      <c r="D48" s="118"/>
      <c r="E48" s="118"/>
      <c r="F48" s="118"/>
      <c r="G48" s="33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5"/>
      <c r="AD48" s="78">
        <f t="shared" si="0"/>
        <v>0</v>
      </c>
    </row>
    <row r="49" spans="1:30" ht="12.75" customHeight="1" thickBot="1" x14ac:dyDescent="0.2">
      <c r="A49" s="57">
        <f>Basplan!A49</f>
        <v>42</v>
      </c>
      <c r="B49" s="117">
        <f>'Modifierad plan '!B49:D49</f>
        <v>0</v>
      </c>
      <c r="C49" s="118"/>
      <c r="D49" s="118"/>
      <c r="E49" s="118"/>
      <c r="F49" s="119"/>
      <c r="G49" s="33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5"/>
      <c r="AD49" s="78">
        <f t="shared" si="0"/>
        <v>0</v>
      </c>
    </row>
    <row r="50" spans="1:30" ht="12.75" customHeight="1" thickBot="1" x14ac:dyDescent="0.2">
      <c r="A50" s="57">
        <f>Basplan!A50</f>
        <v>43</v>
      </c>
      <c r="B50" s="117">
        <f>'Modifierad plan '!B50:D50</f>
        <v>0</v>
      </c>
      <c r="C50" s="118"/>
      <c r="D50" s="118"/>
      <c r="E50" s="118"/>
      <c r="F50" s="119"/>
      <c r="G50" s="33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5"/>
      <c r="AD50" s="78">
        <f t="shared" si="0"/>
        <v>0</v>
      </c>
    </row>
    <row r="51" spans="1:30" ht="12.75" customHeight="1" thickBot="1" x14ac:dyDescent="0.2">
      <c r="A51" s="57">
        <f>Basplan!A51</f>
        <v>44</v>
      </c>
      <c r="B51" s="117">
        <f>'Modifierad plan '!B51:D51</f>
        <v>0</v>
      </c>
      <c r="C51" s="118"/>
      <c r="D51" s="118"/>
      <c r="E51" s="118"/>
      <c r="F51" s="119"/>
      <c r="G51" s="33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5"/>
      <c r="AD51" s="78">
        <f t="shared" si="0"/>
        <v>0</v>
      </c>
    </row>
    <row r="52" spans="1:30" ht="12.75" customHeight="1" thickBot="1" x14ac:dyDescent="0.2">
      <c r="A52" s="57">
        <f>Basplan!A52</f>
        <v>45</v>
      </c>
      <c r="B52" s="117">
        <f>'Modifierad plan '!B52:D52</f>
        <v>0</v>
      </c>
      <c r="C52" s="118"/>
      <c r="D52" s="118"/>
      <c r="E52" s="118"/>
      <c r="F52" s="119"/>
      <c r="G52" s="33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5"/>
      <c r="AD52" s="78">
        <f t="shared" si="0"/>
        <v>0</v>
      </c>
    </row>
    <row r="53" spans="1:30" ht="12.75" customHeight="1" thickBot="1" x14ac:dyDescent="0.2">
      <c r="A53" s="57">
        <f>Basplan!A53</f>
        <v>46</v>
      </c>
      <c r="B53" s="117">
        <f>'Modifierad plan '!B53:D53</f>
        <v>0</v>
      </c>
      <c r="C53" s="118"/>
      <c r="D53" s="118"/>
      <c r="E53" s="118"/>
      <c r="F53" s="119"/>
      <c r="G53" s="3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5"/>
      <c r="AD53" s="78">
        <f t="shared" si="0"/>
        <v>0</v>
      </c>
    </row>
    <row r="54" spans="1:30" ht="12.75" customHeight="1" thickBot="1" x14ac:dyDescent="0.2">
      <c r="A54" s="57">
        <f>Basplan!A54</f>
        <v>47</v>
      </c>
      <c r="B54" s="117">
        <f>'Modifierad plan '!B54:D54</f>
        <v>0</v>
      </c>
      <c r="C54" s="118"/>
      <c r="D54" s="118"/>
      <c r="E54" s="118"/>
      <c r="F54" s="118"/>
      <c r="G54" s="33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5"/>
      <c r="AD54" s="78">
        <f t="shared" si="0"/>
        <v>0</v>
      </c>
    </row>
    <row r="55" spans="1:30" ht="12.75" customHeight="1" thickBot="1" x14ac:dyDescent="0.2">
      <c r="A55" s="57">
        <f>Basplan!A55</f>
        <v>48</v>
      </c>
      <c r="B55" s="117">
        <f>'Modifierad plan '!B55:D55</f>
        <v>0</v>
      </c>
      <c r="C55" s="118"/>
      <c r="D55" s="118"/>
      <c r="E55" s="118"/>
      <c r="F55" s="118"/>
      <c r="G55" s="33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5"/>
      <c r="AD55" s="78">
        <f t="shared" si="0"/>
        <v>0</v>
      </c>
    </row>
    <row r="56" spans="1:30" ht="12.75" customHeight="1" thickBot="1" x14ac:dyDescent="0.2">
      <c r="A56" s="57">
        <f>Basplan!A56</f>
        <v>49</v>
      </c>
      <c r="B56" s="117">
        <f>'Modifierad plan '!B56:D56</f>
        <v>0</v>
      </c>
      <c r="C56" s="118"/>
      <c r="D56" s="118"/>
      <c r="E56" s="118"/>
      <c r="F56" s="118"/>
      <c r="G56" s="33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5"/>
      <c r="AD56" s="78">
        <f t="shared" si="0"/>
        <v>0</v>
      </c>
    </row>
    <row r="57" spans="1:30" ht="12.75" customHeight="1" thickBot="1" x14ac:dyDescent="0.2">
      <c r="A57" s="57">
        <f>Basplan!A57</f>
        <v>50</v>
      </c>
      <c r="B57" s="117">
        <f>'Modifierad plan '!B57:D57</f>
        <v>0</v>
      </c>
      <c r="C57" s="118"/>
      <c r="D57" s="118"/>
      <c r="E57" s="118"/>
      <c r="F57" s="118"/>
      <c r="G57" s="33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5"/>
      <c r="AD57" s="78">
        <f t="shared" si="0"/>
        <v>0</v>
      </c>
    </row>
    <row r="58" spans="1:30" ht="12.75" customHeight="1" thickBot="1" x14ac:dyDescent="0.2">
      <c r="A58" s="57">
        <f>Basplan!A58</f>
        <v>51</v>
      </c>
      <c r="B58" s="117">
        <f>'Modifierad plan '!B58:D58</f>
        <v>0</v>
      </c>
      <c r="C58" s="118"/>
      <c r="D58" s="118"/>
      <c r="E58" s="118"/>
      <c r="F58" s="118"/>
      <c r="G58" s="33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5"/>
      <c r="AD58" s="78">
        <f t="shared" si="0"/>
        <v>0</v>
      </c>
    </row>
    <row r="59" spans="1:30" ht="12.75" customHeight="1" thickBot="1" x14ac:dyDescent="0.2">
      <c r="A59" s="57">
        <f>Basplan!A59</f>
        <v>52</v>
      </c>
      <c r="B59" s="117">
        <f>'Modifierad plan '!B59:D59</f>
        <v>0</v>
      </c>
      <c r="C59" s="118"/>
      <c r="D59" s="118"/>
      <c r="E59" s="118"/>
      <c r="F59" s="119"/>
      <c r="G59" s="33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5"/>
      <c r="AD59" s="78">
        <f t="shared" si="0"/>
        <v>0</v>
      </c>
    </row>
    <row r="60" spans="1:30" ht="12.75" customHeight="1" thickBot="1" x14ac:dyDescent="0.2">
      <c r="A60" s="57">
        <f>Basplan!A60</f>
        <v>53</v>
      </c>
      <c r="B60" s="117">
        <f>'Modifierad plan '!B60:D60</f>
        <v>0</v>
      </c>
      <c r="C60" s="118"/>
      <c r="D60" s="118"/>
      <c r="E60" s="118"/>
      <c r="F60" s="119"/>
      <c r="G60" s="33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5"/>
      <c r="AD60" s="78">
        <f t="shared" si="0"/>
        <v>0</v>
      </c>
    </row>
    <row r="61" spans="1:30" ht="12.75" customHeight="1" thickBot="1" x14ac:dyDescent="0.2">
      <c r="A61" s="57">
        <f>Basplan!A61</f>
        <v>54</v>
      </c>
      <c r="B61" s="117">
        <f>'Modifierad plan '!B61:D61</f>
        <v>0</v>
      </c>
      <c r="C61" s="118"/>
      <c r="D61" s="118"/>
      <c r="E61" s="118"/>
      <c r="F61" s="119"/>
      <c r="G61" s="33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5"/>
      <c r="AD61" s="78">
        <f t="shared" si="0"/>
        <v>0</v>
      </c>
    </row>
    <row r="62" spans="1:30" ht="12.75" customHeight="1" thickBot="1" x14ac:dyDescent="0.2">
      <c r="A62" s="57">
        <f>Basplan!A62</f>
        <v>55</v>
      </c>
      <c r="B62" s="117">
        <f>'Modifierad plan '!B62:D62</f>
        <v>0</v>
      </c>
      <c r="C62" s="118"/>
      <c r="D62" s="118"/>
      <c r="E62" s="118"/>
      <c r="F62" s="119"/>
      <c r="G62" s="33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5"/>
      <c r="AD62" s="78">
        <f t="shared" si="0"/>
        <v>0</v>
      </c>
    </row>
    <row r="63" spans="1:30" ht="12.75" customHeight="1" thickBot="1" x14ac:dyDescent="0.2">
      <c r="A63" s="57">
        <f>Basplan!A63</f>
        <v>56</v>
      </c>
      <c r="B63" s="117">
        <f>'Modifierad plan '!B63:D63</f>
        <v>0</v>
      </c>
      <c r="C63" s="118"/>
      <c r="D63" s="118"/>
      <c r="E63" s="118"/>
      <c r="F63" s="119"/>
      <c r="G63" s="33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5"/>
      <c r="AD63" s="78">
        <f t="shared" si="0"/>
        <v>0</v>
      </c>
    </row>
    <row r="64" spans="1:30" ht="12.75" customHeight="1" thickBot="1" x14ac:dyDescent="0.2">
      <c r="A64" s="57">
        <f>Basplan!A64</f>
        <v>57</v>
      </c>
      <c r="B64" s="117">
        <f>'Modifierad plan '!B64:D64</f>
        <v>0</v>
      </c>
      <c r="C64" s="118"/>
      <c r="D64" s="118"/>
      <c r="E64" s="118"/>
      <c r="F64" s="118"/>
      <c r="G64" s="33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5"/>
      <c r="AD64" s="78">
        <f t="shared" si="0"/>
        <v>0</v>
      </c>
    </row>
    <row r="65" spans="1:30" ht="12.75" customHeight="1" thickBot="1" x14ac:dyDescent="0.2">
      <c r="A65" s="57">
        <f>Basplan!A65</f>
        <v>58</v>
      </c>
      <c r="B65" s="117">
        <f>'Modifierad plan '!B65:D65</f>
        <v>0</v>
      </c>
      <c r="C65" s="118"/>
      <c r="D65" s="118"/>
      <c r="E65" s="118"/>
      <c r="F65" s="118"/>
      <c r="G65" s="33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5"/>
      <c r="AD65" s="78">
        <f t="shared" si="0"/>
        <v>0</v>
      </c>
    </row>
    <row r="66" spans="1:30" ht="12.75" customHeight="1" thickBot="1" x14ac:dyDescent="0.2">
      <c r="A66" s="57">
        <f>Basplan!A66</f>
        <v>59</v>
      </c>
      <c r="B66" s="117">
        <f>'Modifierad plan '!B66:D66</f>
        <v>0</v>
      </c>
      <c r="C66" s="118"/>
      <c r="D66" s="118"/>
      <c r="E66" s="118"/>
      <c r="F66" s="118"/>
      <c r="G66" s="33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5"/>
      <c r="AD66" s="78">
        <f t="shared" si="0"/>
        <v>0</v>
      </c>
    </row>
    <row r="67" spans="1:30" ht="12.75" customHeight="1" thickBot="1" x14ac:dyDescent="0.2">
      <c r="A67" s="57">
        <f>Basplan!A67</f>
        <v>60</v>
      </c>
      <c r="B67" s="117">
        <f>'Modifierad plan '!B67:D67</f>
        <v>0</v>
      </c>
      <c r="C67" s="118"/>
      <c r="D67" s="118"/>
      <c r="E67" s="118"/>
      <c r="F67" s="118"/>
      <c r="G67" s="33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5"/>
      <c r="AD67" s="78">
        <f t="shared" si="0"/>
        <v>0</v>
      </c>
    </row>
    <row r="68" spans="1:30" ht="12.75" customHeight="1" thickBot="1" x14ac:dyDescent="0.2">
      <c r="A68" s="57">
        <f>Basplan!A68</f>
        <v>61</v>
      </c>
      <c r="B68" s="117">
        <f>'Modifierad plan '!B68:D68</f>
        <v>0</v>
      </c>
      <c r="C68" s="118"/>
      <c r="D68" s="118"/>
      <c r="E68" s="118"/>
      <c r="F68" s="118"/>
      <c r="G68" s="33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5"/>
      <c r="AD68" s="78">
        <f t="shared" si="0"/>
        <v>0</v>
      </c>
    </row>
    <row r="69" spans="1:30" ht="12.75" customHeight="1" thickBot="1" x14ac:dyDescent="0.2">
      <c r="A69" s="57">
        <f>Basplan!A69</f>
        <v>62</v>
      </c>
      <c r="B69" s="117">
        <f>'Modifierad plan '!B69:D69</f>
        <v>0</v>
      </c>
      <c r="C69" s="118"/>
      <c r="D69" s="118"/>
      <c r="E69" s="118"/>
      <c r="F69" s="119"/>
      <c r="G69" s="33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5"/>
      <c r="AD69" s="78">
        <f t="shared" si="0"/>
        <v>0</v>
      </c>
    </row>
    <row r="70" spans="1:30" ht="12.75" customHeight="1" thickBot="1" x14ac:dyDescent="0.2">
      <c r="A70" s="57">
        <f>Basplan!A70</f>
        <v>63</v>
      </c>
      <c r="B70" s="117">
        <f>'Modifierad plan '!B70:D70</f>
        <v>0</v>
      </c>
      <c r="C70" s="118"/>
      <c r="D70" s="118"/>
      <c r="E70" s="118"/>
      <c r="F70" s="119"/>
      <c r="G70" s="33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5"/>
      <c r="AD70" s="78">
        <f t="shared" si="0"/>
        <v>0</v>
      </c>
    </row>
    <row r="71" spans="1:30" ht="12.75" customHeight="1" thickBot="1" x14ac:dyDescent="0.2">
      <c r="A71" s="57">
        <f>Basplan!A71</f>
        <v>64</v>
      </c>
      <c r="B71" s="117">
        <f>'Modifierad plan '!B71:D71</f>
        <v>0</v>
      </c>
      <c r="C71" s="118"/>
      <c r="D71" s="118"/>
      <c r="E71" s="118"/>
      <c r="F71" s="119"/>
      <c r="G71" s="33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5"/>
      <c r="AD71" s="78">
        <f t="shared" si="0"/>
        <v>0</v>
      </c>
    </row>
    <row r="72" spans="1:30" ht="12.75" customHeight="1" thickBot="1" x14ac:dyDescent="0.2">
      <c r="A72" s="57">
        <f>Basplan!A72</f>
        <v>65</v>
      </c>
      <c r="B72" s="117">
        <f>'Modifierad plan '!B72:D72</f>
        <v>0</v>
      </c>
      <c r="C72" s="118"/>
      <c r="D72" s="118"/>
      <c r="E72" s="118"/>
      <c r="F72" s="119"/>
      <c r="G72" s="33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5"/>
      <c r="AD72" s="78">
        <f t="shared" si="0"/>
        <v>0</v>
      </c>
    </row>
    <row r="73" spans="1:30" ht="12.75" customHeight="1" thickBot="1" x14ac:dyDescent="0.2">
      <c r="A73" s="57">
        <f>Basplan!A73</f>
        <v>66</v>
      </c>
      <c r="B73" s="117">
        <f>'Modifierad plan '!B73:D73</f>
        <v>0</v>
      </c>
      <c r="C73" s="118"/>
      <c r="D73" s="118"/>
      <c r="E73" s="118"/>
      <c r="F73" s="119"/>
      <c r="G73" s="33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5"/>
      <c r="AD73" s="78">
        <f t="shared" si="0"/>
        <v>0</v>
      </c>
    </row>
    <row r="74" spans="1:30" ht="12.75" customHeight="1" thickBot="1" x14ac:dyDescent="0.2">
      <c r="A74" s="57">
        <f>Basplan!A74</f>
        <v>67</v>
      </c>
      <c r="B74" s="117">
        <f>'Modifierad plan '!B74:D74</f>
        <v>0</v>
      </c>
      <c r="C74" s="118"/>
      <c r="D74" s="118"/>
      <c r="E74" s="118"/>
      <c r="F74" s="118"/>
      <c r="G74" s="33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5"/>
      <c r="AD74" s="78">
        <f t="shared" si="0"/>
        <v>0</v>
      </c>
    </row>
    <row r="75" spans="1:30" ht="12.75" customHeight="1" thickBot="1" x14ac:dyDescent="0.2">
      <c r="A75" s="57">
        <f>Basplan!A75</f>
        <v>68</v>
      </c>
      <c r="B75" s="117">
        <f>'Modifierad plan '!B75:D75</f>
        <v>0</v>
      </c>
      <c r="C75" s="118"/>
      <c r="D75" s="118"/>
      <c r="E75" s="118"/>
      <c r="F75" s="118"/>
      <c r="G75" s="33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5"/>
      <c r="AD75" s="78">
        <f t="shared" si="0"/>
        <v>0</v>
      </c>
    </row>
    <row r="76" spans="1:30" ht="12.75" customHeight="1" thickBot="1" x14ac:dyDescent="0.2">
      <c r="A76" s="57">
        <f>Basplan!A76</f>
        <v>69</v>
      </c>
      <c r="B76" s="117">
        <f>'Modifierad plan '!B76:D76</f>
        <v>0</v>
      </c>
      <c r="C76" s="118"/>
      <c r="D76" s="118"/>
      <c r="E76" s="118"/>
      <c r="F76" s="118"/>
      <c r="G76" s="33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5"/>
      <c r="AD76" s="78">
        <f t="shared" si="0"/>
        <v>0</v>
      </c>
    </row>
    <row r="77" spans="1:30" ht="12.75" customHeight="1" thickBot="1" x14ac:dyDescent="0.2">
      <c r="A77" s="57">
        <f>Basplan!A77</f>
        <v>70</v>
      </c>
      <c r="B77" s="117">
        <f>'Modifierad plan '!B77:D77</f>
        <v>0</v>
      </c>
      <c r="C77" s="118"/>
      <c r="D77" s="118"/>
      <c r="E77" s="118"/>
      <c r="F77" s="118"/>
      <c r="G77" s="33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5"/>
      <c r="AD77" s="78">
        <f t="shared" si="0"/>
        <v>0</v>
      </c>
    </row>
    <row r="78" spans="1:30" ht="12.75" customHeight="1" thickBot="1" x14ac:dyDescent="0.2">
      <c r="A78" s="57">
        <f>Basplan!A78</f>
        <v>71</v>
      </c>
      <c r="B78" s="117">
        <f>'Modifierad plan '!B78:D78</f>
        <v>0</v>
      </c>
      <c r="C78" s="118"/>
      <c r="D78" s="118"/>
      <c r="E78" s="118"/>
      <c r="F78" s="118"/>
      <c r="G78" s="33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5"/>
      <c r="AD78" s="78">
        <f t="shared" si="0"/>
        <v>0</v>
      </c>
    </row>
    <row r="79" spans="1:30" ht="12.75" customHeight="1" thickBot="1" x14ac:dyDescent="0.2">
      <c r="A79" s="57">
        <f>Basplan!A79</f>
        <v>72</v>
      </c>
      <c r="B79" s="117">
        <f>'Modifierad plan '!B79:D79</f>
        <v>0</v>
      </c>
      <c r="C79" s="118"/>
      <c r="D79" s="118"/>
      <c r="E79" s="118"/>
      <c r="F79" s="118"/>
      <c r="G79" s="33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5"/>
      <c r="AD79" s="78">
        <f t="shared" si="0"/>
        <v>0</v>
      </c>
    </row>
    <row r="80" spans="1:30" ht="12.75" customHeight="1" thickBot="1" x14ac:dyDescent="0.2">
      <c r="A80" s="57">
        <f>Basplan!A80</f>
        <v>73</v>
      </c>
      <c r="B80" s="117">
        <f>'Modifierad plan '!B80:D80</f>
        <v>0</v>
      </c>
      <c r="C80" s="118"/>
      <c r="D80" s="118"/>
      <c r="E80" s="118"/>
      <c r="F80" s="118"/>
      <c r="G80" s="33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5"/>
      <c r="AD80" s="78">
        <f t="shared" si="0"/>
        <v>0</v>
      </c>
    </row>
    <row r="81" spans="1:30" ht="12.75" customHeight="1" thickBot="1" x14ac:dyDescent="0.2">
      <c r="A81" s="57">
        <f>Basplan!A81</f>
        <v>74</v>
      </c>
      <c r="B81" s="117">
        <f>'Modifierad plan '!B81:D81</f>
        <v>0</v>
      </c>
      <c r="C81" s="118"/>
      <c r="D81" s="118"/>
      <c r="E81" s="118"/>
      <c r="F81" s="118"/>
      <c r="G81" s="33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5"/>
      <c r="AD81" s="78">
        <f t="shared" si="0"/>
        <v>0</v>
      </c>
    </row>
    <row r="82" spans="1:30" ht="12.75" customHeight="1" thickBot="1" x14ac:dyDescent="0.2">
      <c r="A82" s="57">
        <f>Basplan!A82</f>
        <v>75</v>
      </c>
      <c r="B82" s="117">
        <f>'Modifierad plan '!B82:D82</f>
        <v>0</v>
      </c>
      <c r="C82" s="118"/>
      <c r="D82" s="118"/>
      <c r="E82" s="118"/>
      <c r="F82" s="118"/>
      <c r="G82" s="36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8"/>
      <c r="AD82" s="78">
        <f t="shared" si="0"/>
        <v>0</v>
      </c>
    </row>
    <row r="83" spans="1:30" ht="14" thickBot="1" x14ac:dyDescent="0.2">
      <c r="A83" s="54"/>
      <c r="B83" s="162" t="s">
        <v>16</v>
      </c>
      <c r="C83" s="162"/>
      <c r="D83" s="162"/>
      <c r="E83" s="162"/>
      <c r="F83" s="162"/>
      <c r="G83" s="79">
        <f t="shared" ref="G83:AD83" si="1">SUM(G8:G82)</f>
        <v>0</v>
      </c>
      <c r="H83" s="79">
        <f t="shared" si="1"/>
        <v>0</v>
      </c>
      <c r="I83" s="79">
        <f t="shared" si="1"/>
        <v>0</v>
      </c>
      <c r="J83" s="79">
        <f t="shared" si="1"/>
        <v>0</v>
      </c>
      <c r="K83" s="79">
        <f t="shared" si="1"/>
        <v>0</v>
      </c>
      <c r="L83" s="79">
        <f t="shared" si="1"/>
        <v>0</v>
      </c>
      <c r="M83" s="79">
        <f t="shared" si="1"/>
        <v>0</v>
      </c>
      <c r="N83" s="79">
        <f t="shared" si="1"/>
        <v>0</v>
      </c>
      <c r="O83" s="79">
        <f t="shared" si="1"/>
        <v>0</v>
      </c>
      <c r="P83" s="79">
        <f t="shared" si="1"/>
        <v>0</v>
      </c>
      <c r="Q83" s="79">
        <f t="shared" si="1"/>
        <v>0</v>
      </c>
      <c r="R83" s="79">
        <f t="shared" si="1"/>
        <v>0</v>
      </c>
      <c r="S83" s="79">
        <f t="shared" si="1"/>
        <v>0</v>
      </c>
      <c r="T83" s="79">
        <f t="shared" si="1"/>
        <v>0</v>
      </c>
      <c r="U83" s="79">
        <f t="shared" si="1"/>
        <v>0</v>
      </c>
      <c r="V83" s="79">
        <f t="shared" si="1"/>
        <v>0</v>
      </c>
      <c r="W83" s="79">
        <f t="shared" si="1"/>
        <v>0</v>
      </c>
      <c r="X83" s="79">
        <f t="shared" si="1"/>
        <v>0</v>
      </c>
      <c r="Y83" s="79">
        <f t="shared" si="1"/>
        <v>0</v>
      </c>
      <c r="Z83" s="79">
        <f t="shared" si="1"/>
        <v>0</v>
      </c>
      <c r="AA83" s="79">
        <f t="shared" si="1"/>
        <v>0</v>
      </c>
      <c r="AB83" s="79">
        <f t="shared" si="1"/>
        <v>0</v>
      </c>
      <c r="AC83" s="79">
        <f t="shared" si="1"/>
        <v>0</v>
      </c>
      <c r="AD83" s="80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 enableFormatConditionsCalculation="0">
    <pageSetUpPr fitToPage="1"/>
  </sheetPr>
  <dimension ref="A1:AE83"/>
  <sheetViews>
    <sheetView showRuler="0" workbookViewId="0">
      <selection activeCell="T93" sqref="T93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33203125" customWidth="1"/>
    <col min="30" max="30" width="4.1640625" customWidth="1"/>
  </cols>
  <sheetData>
    <row r="1" spans="1:31" s="3" customFormat="1" ht="18" x14ac:dyDescent="0.2">
      <c r="A1" s="169" t="s">
        <v>23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1"/>
    </row>
    <row r="2" spans="1:31" s="3" customFormat="1" ht="19" thickBot="1" x14ac:dyDescent="0.25">
      <c r="A2" s="188" t="s">
        <v>11</v>
      </c>
      <c r="B2" s="189"/>
      <c r="C2" s="71"/>
      <c r="D2" s="186" t="str">
        <f>Basplan!D2</f>
        <v>Undsättningsrobot</v>
      </c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7"/>
    </row>
    <row r="3" spans="1:31" ht="16" x14ac:dyDescent="0.2">
      <c r="A3" s="190" t="s">
        <v>1</v>
      </c>
      <c r="B3" s="191"/>
      <c r="C3" s="72"/>
      <c r="D3" s="192">
        <f>Basplan!D3</f>
        <v>4</v>
      </c>
      <c r="E3" s="193"/>
      <c r="F3" s="193"/>
      <c r="G3" s="194"/>
      <c r="H3" s="135" t="s">
        <v>2</v>
      </c>
      <c r="I3" s="136"/>
      <c r="J3" s="136"/>
      <c r="K3" s="195"/>
      <c r="L3" s="140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7"/>
    </row>
    <row r="4" spans="1:31" ht="16" x14ac:dyDescent="0.2">
      <c r="A4" s="198" t="s">
        <v>0</v>
      </c>
      <c r="B4" s="199"/>
      <c r="C4" s="73"/>
      <c r="D4" s="200" t="str">
        <f>Basplan!D4</f>
        <v>Mattias Krysander</v>
      </c>
      <c r="E4" s="201"/>
      <c r="F4" s="201"/>
      <c r="G4" s="202"/>
      <c r="H4" s="198" t="s">
        <v>18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1" ht="17" thickBot="1" x14ac:dyDescent="0.25">
      <c r="A5" s="181" t="s">
        <v>10</v>
      </c>
      <c r="B5" s="182"/>
      <c r="C5" s="74"/>
      <c r="D5" s="183" t="str">
        <f>Basplan!D5</f>
        <v>TSEA56</v>
      </c>
      <c r="E5" s="184"/>
      <c r="F5" s="184"/>
      <c r="G5" s="185"/>
      <c r="H5" s="203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3"/>
    </row>
    <row r="6" spans="1:31" s="1" customFormat="1" ht="17" thickBot="1" x14ac:dyDescent="0.25">
      <c r="A6" s="211" t="s">
        <v>22</v>
      </c>
      <c r="B6" s="212"/>
      <c r="C6" s="212"/>
      <c r="D6" s="212"/>
      <c r="E6" s="212"/>
      <c r="F6" s="212"/>
      <c r="G6" s="208" t="s">
        <v>17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1" ht="14" thickBot="1" x14ac:dyDescent="0.2">
      <c r="A7" s="52"/>
      <c r="B7" s="175" t="s">
        <v>8</v>
      </c>
      <c r="C7" s="176"/>
      <c r="D7" s="176"/>
      <c r="E7" s="176"/>
      <c r="F7" s="176"/>
      <c r="G7" s="81">
        <f>Basplan!H7</f>
        <v>1</v>
      </c>
      <c r="H7" s="75">
        <f>Basplan!I7</f>
        <v>2</v>
      </c>
      <c r="I7" s="75">
        <f>Basplan!J7</f>
        <v>3</v>
      </c>
      <c r="J7" s="75">
        <f>Basplan!K7</f>
        <v>4</v>
      </c>
      <c r="K7" s="75">
        <f>Basplan!L7</f>
        <v>5</v>
      </c>
      <c r="L7" s="75">
        <f>Basplan!M7</f>
        <v>6</v>
      </c>
      <c r="M7" s="75">
        <f>Basplan!N7</f>
        <v>7</v>
      </c>
      <c r="N7" s="75">
        <f>Basplan!O7</f>
        <v>8</v>
      </c>
      <c r="O7" s="75">
        <f>Basplan!P7</f>
        <v>9</v>
      </c>
      <c r="P7" s="75">
        <f>Basplan!Q7</f>
        <v>10</v>
      </c>
      <c r="Q7" s="75">
        <f>Basplan!R7</f>
        <v>11</v>
      </c>
      <c r="R7" s="75">
        <f>Basplan!S7</f>
        <v>12</v>
      </c>
      <c r="S7" s="75">
        <f>Basplan!T7</f>
        <v>13</v>
      </c>
      <c r="T7" s="75">
        <f>Basplan!U7</f>
        <v>14</v>
      </c>
      <c r="U7" s="75">
        <f>Basplan!V7</f>
        <v>15</v>
      </c>
      <c r="V7" s="75">
        <f>Basplan!W7</f>
        <v>16</v>
      </c>
      <c r="W7" s="75">
        <f>Basplan!X7</f>
        <v>17</v>
      </c>
      <c r="X7" s="75">
        <f>Basplan!Y7</f>
        <v>18</v>
      </c>
      <c r="Y7" s="75">
        <f>Basplan!Z7</f>
        <v>19</v>
      </c>
      <c r="Z7" s="75">
        <f>Basplan!AA7</f>
        <v>20</v>
      </c>
      <c r="AA7" s="75">
        <f>Basplan!AB7</f>
        <v>21</v>
      </c>
      <c r="AB7" s="75">
        <f>Basplan!AC7</f>
        <v>22</v>
      </c>
      <c r="AC7" s="75">
        <f>Basplan!AD7</f>
        <v>23</v>
      </c>
      <c r="AD7" s="76" t="s">
        <v>14</v>
      </c>
    </row>
    <row r="8" spans="1:31" x14ac:dyDescent="0.15">
      <c r="A8" s="57">
        <f>Basplan!A8</f>
        <v>1</v>
      </c>
      <c r="B8" s="137" t="str">
        <f>'Modifierad plan '!B8:D8</f>
        <v>aktivitet 1</v>
      </c>
      <c r="C8" s="138"/>
      <c r="D8" s="138"/>
      <c r="E8" s="138"/>
      <c r="F8" s="138"/>
      <c r="G8" s="33">
        <f>IF(Isak!G8+Olle!G8+Emil!G8+Elena!G8+Zimon!G8+Lovisa!G8=0," ",Isak!G8+Olle!G8+Emil!G8+Elena!G8+Zimon!G8+Lovisa!G8)</f>
        <v>9</v>
      </c>
      <c r="H8" s="33">
        <f>IF(Isak!H8+Olle!H8+Emil!H8+Elena!H8+Zimon!H8+Lovisa!H8=0," ",Isak!H8+Olle!H8+Emil!H8+Elena!H8+Zimon!H8+Lovisa!H8)</f>
        <v>12</v>
      </c>
      <c r="I8" s="33" t="str">
        <f>IF(Isak!I8+Olle!I8+Emil!I8+Elena!I8+Zimon!I8+Lovisa!I8=0," ",Isak!I8+Olle!I8+Emil!I8+Elena!I8+Zimon!I8+Lovisa!I8)</f>
        <v xml:space="preserve"> </v>
      </c>
      <c r="J8" s="33" t="str">
        <f>IF(Isak!J8+Olle!J8+Emil!J8+Elena!J8+Zimon!J8+Lovisa!J8=0," ",Isak!J8+Olle!J8+Emil!J8+Elena!J8+Zimon!J8+Lovisa!J8)</f>
        <v xml:space="preserve"> </v>
      </c>
      <c r="K8" s="33" t="str">
        <f>IF(Isak!K8+Olle!K8+Emil!K8+Elena!K8+Zimon!K8+Lovisa!K8=0," ",Isak!K8+Olle!K8+Emil!K8+Elena!K8+Zimon!K8+Lovisa!K8)</f>
        <v xml:space="preserve"> </v>
      </c>
      <c r="L8" s="33" t="str">
        <f>IF(Isak!L8+Olle!L8+Emil!L8+Elena!L8+Zimon!L8+Lovisa!L8=0," ",Isak!L8+Olle!L8+Emil!L8+Elena!L8+Zimon!L8+Lovisa!L8)</f>
        <v xml:space="preserve"> </v>
      </c>
      <c r="M8" s="33" t="str">
        <f>IF(Isak!M8+Olle!M8+Emil!M8+Elena!M8+Zimon!M8+Lovisa!M8=0," ",Isak!M8+Olle!M8+Emil!M8+Elena!M8+Zimon!M8+Lovisa!M8)</f>
        <v xml:space="preserve"> </v>
      </c>
      <c r="N8" s="33" t="str">
        <f>IF(Isak!N8+Olle!N8+Emil!N8+Elena!N8+Zimon!N8+Lovisa!N8=0," ",Isak!N8+Olle!N8+Emil!N8+Elena!N8+Zimon!N8+Lovisa!N8)</f>
        <v xml:space="preserve"> </v>
      </c>
      <c r="O8" s="33" t="str">
        <f>IF(Isak!O8+Olle!O8+Emil!O8+Elena!O8+Zimon!O8+Lovisa!O8=0," ",Isak!O8+Olle!O8+Emil!O8+Elena!O8+Zimon!O8+Lovisa!O8)</f>
        <v xml:space="preserve"> </v>
      </c>
      <c r="P8" s="33" t="str">
        <f>IF(Isak!P8+Olle!P8+Emil!P8+Elena!P8+Zimon!P8+Lovisa!P8=0," ",Isak!P8+Olle!P8+Emil!P8+Elena!P8+Zimon!P8+Lovisa!P8)</f>
        <v xml:space="preserve"> </v>
      </c>
      <c r="Q8" s="33" t="str">
        <f>IF(Isak!Q8+Olle!Q8+Emil!Q8+Elena!Q8+Zimon!Q8+Lovisa!Q8=0," ",Isak!Q8+Olle!Q8+Emil!Q8+Elena!Q8+Zimon!Q8+Lovisa!Q8)</f>
        <v xml:space="preserve"> </v>
      </c>
      <c r="R8" s="33" t="str">
        <f>IF(Isak!R8+Olle!R8+Emil!R8+Elena!R8+Zimon!R8+Lovisa!R8=0," ",Isak!R8+Olle!R8+Emil!R8+Elena!R8+Zimon!R8+Lovisa!R8)</f>
        <v xml:space="preserve"> </v>
      </c>
      <c r="S8" s="33" t="str">
        <f>IF(Isak!S8+Olle!S8+Emil!S8+Elena!S8+Zimon!S8+Lovisa!S8=0," ",Isak!S8+Olle!S8+Emil!S8+Elena!S8+Zimon!S8+Lovisa!S8)</f>
        <v xml:space="preserve"> </v>
      </c>
      <c r="T8" s="33" t="str">
        <f>IF(Isak!T8+Olle!T8+Emil!T8+Elena!T8+Zimon!T8+Lovisa!T8=0," ",Isak!T8+Olle!T8+Emil!T8+Elena!T8+Zimon!T8+Lovisa!T8)</f>
        <v xml:space="preserve"> </v>
      </c>
      <c r="U8" s="33" t="str">
        <f>IF(Isak!U8+Olle!U8+Emil!U8+Elena!U8+Zimon!U8+Lovisa!U8=0," ",Isak!U8+Olle!U8+Emil!U8+Elena!U8+Zimon!U8+Lovisa!U8)</f>
        <v xml:space="preserve"> </v>
      </c>
      <c r="V8" s="33" t="str">
        <f>IF(Isak!V8+Olle!V8+Emil!V8+Elena!V8+Zimon!V8+Lovisa!V8=0," ",Isak!V8+Olle!V8+Emil!V8+Elena!V8+Zimon!V8+Lovisa!V8)</f>
        <v xml:space="preserve"> </v>
      </c>
      <c r="W8" s="33" t="str">
        <f>IF(Isak!W8+Olle!W8+Emil!W8+Elena!W8+Zimon!W8+Lovisa!W8=0," ",Isak!W8+Olle!W8+Emil!W8+Elena!W8+Zimon!W8+Lovisa!W8)</f>
        <v xml:space="preserve"> </v>
      </c>
      <c r="X8" s="33" t="str">
        <f>IF(Isak!X8+Olle!X8+Emil!X8+Elena!X8+Zimon!X8+Lovisa!X8=0," ",Isak!X8+Olle!X8+Emil!X8+Elena!X8+Zimon!X8+Lovisa!X8)</f>
        <v xml:space="preserve"> </v>
      </c>
      <c r="Y8" s="33" t="str">
        <f>IF(Isak!Y8+Olle!Y8+Emil!Y8+Elena!Y8+Zimon!Y8+Lovisa!Y8=0," ",Isak!Y8+Olle!Y8+Emil!Y8+Elena!Y8+Zimon!Y8+Lovisa!Y8)</f>
        <v xml:space="preserve"> </v>
      </c>
      <c r="Z8" s="33" t="str">
        <f>IF(Isak!Z8+Olle!Z8+Emil!Z8+Elena!Z8+Zimon!Z8+Lovisa!Z8=0," ",Isak!Z8+Olle!Z8+Emil!Z8+Elena!Z8+Zimon!Z8+Lovisa!Z8)</f>
        <v xml:space="preserve"> </v>
      </c>
      <c r="AA8" s="33" t="str">
        <f>IF(Isak!AA8+Olle!AA8+Emil!AA8+Elena!AA8+Zimon!AA8+Lovisa!AA8=0," ",Isak!AA8+Olle!AA8+Emil!AA8+Elena!AA8+Zimon!AA8+Lovisa!AA8)</f>
        <v xml:space="preserve"> </v>
      </c>
      <c r="AB8" s="33" t="str">
        <f>IF(Isak!AB8+Olle!AB8+Emil!AB8+Elena!AB8+Zimon!AB8+Lovisa!AB8=0," ",Isak!AB8+Olle!AB8+Emil!AB8+Elena!AB8+Zimon!AB8+Lovisa!AB8)</f>
        <v xml:space="preserve"> </v>
      </c>
      <c r="AC8" s="33" t="str">
        <f>IF(Isak!AC8+Olle!AC8+Emil!AC8+Elena!AC8+Zimon!AC8+Lovisa!AC8=0," ",Isak!AC8+Olle!AC8+Emil!AC8+Elena!AC8+Zimon!AC8+Lovisa!AC8)</f>
        <v xml:space="preserve"> </v>
      </c>
      <c r="AD8" s="77">
        <f t="shared" ref="AD8:AD20" si="0">SUM(G8:AC8)</f>
        <v>21</v>
      </c>
    </row>
    <row r="9" spans="1:31" x14ac:dyDescent="0.15">
      <c r="A9" s="68">
        <f>Basplan!A9</f>
        <v>2</v>
      </c>
      <c r="B9" s="117" t="str">
        <f>'Modifierad plan '!B9:D9</f>
        <v>aktivitet 2</v>
      </c>
      <c r="C9" s="118"/>
      <c r="D9" s="118"/>
      <c r="E9" s="118"/>
      <c r="F9" s="118"/>
      <c r="G9" s="33" t="str">
        <f>IF(Isak!G9+Olle!G9+Emil!G9+Elena!G9+Zimon!G9+Lovisa!G9=0," ",Isak!G9+Olle!G9+Emil!G9+Elena!G9+Zimon!G9+Lovisa!G9)</f>
        <v xml:space="preserve"> </v>
      </c>
      <c r="H9" s="33" t="str">
        <f>IF(Isak!H9+Olle!H9+Emil!H9+Elena!H9+Zimon!H9+Lovisa!H9=0," ",Isak!H9+Olle!H9+Emil!H9+Elena!H9+Zimon!H9+Lovisa!H9)</f>
        <v xml:space="preserve"> </v>
      </c>
      <c r="I9" s="33" t="str">
        <f>IF(Isak!I9+Olle!I9+Emil!I9+Elena!I9+Zimon!I9+Lovisa!I9=0," ",Isak!I9+Olle!I9+Emil!I9+Elena!I9+Zimon!I9+Lovisa!I9)</f>
        <v xml:space="preserve"> </v>
      </c>
      <c r="J9" s="33" t="str">
        <f>IF(Isak!J9+Olle!J9+Emil!J9+Elena!J9+Zimon!J9+Lovisa!J9=0," ",Isak!J9+Olle!J9+Emil!J9+Elena!J9+Zimon!J9+Lovisa!J9)</f>
        <v xml:space="preserve"> </v>
      </c>
      <c r="K9" s="33" t="str">
        <f>IF(Isak!K9+Olle!K9+Emil!K9+Elena!K9+Zimon!K9+Lovisa!K9=0," ",Isak!K9+Olle!K9+Emil!K9+Elena!K9+Zimon!K9+Lovisa!K9)</f>
        <v xml:space="preserve"> </v>
      </c>
      <c r="L9" s="33" t="str">
        <f>IF(Isak!L9+Olle!L9+Emil!L9+Elena!L9+Zimon!L9+Lovisa!L9=0," ",Isak!L9+Olle!L9+Emil!L9+Elena!L9+Zimon!L9+Lovisa!L9)</f>
        <v xml:space="preserve"> </v>
      </c>
      <c r="M9" s="33" t="str">
        <f>IF(Isak!M9+Olle!M9+Emil!M9+Elena!M9+Zimon!M9+Lovisa!M9=0," ",Isak!M9+Olle!M9+Emil!M9+Elena!M9+Zimon!M9+Lovisa!M9)</f>
        <v xml:space="preserve"> </v>
      </c>
      <c r="N9" s="33" t="str">
        <f>IF(Isak!N9+Olle!N9+Emil!N9+Elena!N9+Zimon!N9+Lovisa!N9=0," ",Isak!N9+Olle!N9+Emil!N9+Elena!N9+Zimon!N9+Lovisa!N9)</f>
        <v xml:space="preserve"> </v>
      </c>
      <c r="O9" s="33" t="str">
        <f>IF(Isak!O9+Olle!O9+Emil!O9+Elena!O9+Zimon!O9+Lovisa!O9=0," ",Isak!O9+Olle!O9+Emil!O9+Elena!O9+Zimon!O9+Lovisa!O9)</f>
        <v xml:space="preserve"> </v>
      </c>
      <c r="P9" s="33" t="str">
        <f>IF(Isak!P9+Olle!P9+Emil!P9+Elena!P9+Zimon!P9+Lovisa!P9=0," ",Isak!P9+Olle!P9+Emil!P9+Elena!P9+Zimon!P9+Lovisa!P9)</f>
        <v xml:space="preserve"> </v>
      </c>
      <c r="Q9" s="33" t="str">
        <f>IF(Isak!Q9+Olle!Q9+Emil!Q9+Elena!Q9+Zimon!Q9+Lovisa!Q9=0," ",Isak!Q9+Olle!Q9+Emil!Q9+Elena!Q9+Zimon!Q9+Lovisa!Q9)</f>
        <v xml:space="preserve"> </v>
      </c>
      <c r="R9" s="33" t="str">
        <f>IF(Isak!R9+Olle!R9+Emil!R9+Elena!R9+Zimon!R9+Lovisa!R9=0," ",Isak!R9+Olle!R9+Emil!R9+Elena!R9+Zimon!R9+Lovisa!R9)</f>
        <v xml:space="preserve"> </v>
      </c>
      <c r="S9" s="33" t="str">
        <f>IF(Isak!S9+Olle!S9+Emil!S9+Elena!S9+Zimon!S9+Lovisa!S9=0," ",Isak!S9+Olle!S9+Emil!S9+Elena!S9+Zimon!S9+Lovisa!S9)</f>
        <v xml:space="preserve"> </v>
      </c>
      <c r="T9" s="33" t="str">
        <f>IF(Isak!T9+Olle!T9+Emil!T9+Elena!T9+Zimon!T9+Lovisa!T9=0," ",Isak!T9+Olle!T9+Emil!T9+Elena!T9+Zimon!T9+Lovisa!T9)</f>
        <v xml:space="preserve"> </v>
      </c>
      <c r="U9" s="33" t="str">
        <f>IF(Isak!U9+Olle!U9+Emil!U9+Elena!U9+Zimon!U9+Lovisa!U9=0," ",Isak!U9+Olle!U9+Emil!U9+Elena!U9+Zimon!U9+Lovisa!U9)</f>
        <v xml:space="preserve"> </v>
      </c>
      <c r="V9" s="33" t="str">
        <f>IF(Isak!V9+Olle!V9+Emil!V9+Elena!V9+Zimon!V9+Lovisa!V9=0," ",Isak!V9+Olle!V9+Emil!V9+Elena!V9+Zimon!V9+Lovisa!V9)</f>
        <v xml:space="preserve"> </v>
      </c>
      <c r="W9" s="33" t="str">
        <f>IF(Isak!W9+Olle!W9+Emil!W9+Elena!W9+Zimon!W9+Lovisa!W9=0," ",Isak!W9+Olle!W9+Emil!W9+Elena!W9+Zimon!W9+Lovisa!W9)</f>
        <v xml:space="preserve"> </v>
      </c>
      <c r="X9" s="33" t="str">
        <f>IF(Isak!X9+Olle!X9+Emil!X9+Elena!X9+Zimon!X9+Lovisa!X9=0," ",Isak!X9+Olle!X9+Emil!X9+Elena!X9+Zimon!X9+Lovisa!X9)</f>
        <v xml:space="preserve"> </v>
      </c>
      <c r="Y9" s="33" t="str">
        <f>IF(Isak!Y9+Olle!Y9+Emil!Y9+Elena!Y9+Zimon!Y9+Lovisa!Y9=0," ",Isak!Y9+Olle!Y9+Emil!Y9+Elena!Y9+Zimon!Y9+Lovisa!Y9)</f>
        <v xml:space="preserve"> </v>
      </c>
      <c r="Z9" s="33" t="str">
        <f>IF(Isak!Z9+Olle!Z9+Emil!Z9+Elena!Z9+Zimon!Z9+Lovisa!Z9=0," ",Isak!Z9+Olle!Z9+Emil!Z9+Elena!Z9+Zimon!Z9+Lovisa!Z9)</f>
        <v xml:space="preserve"> </v>
      </c>
      <c r="AA9" s="33" t="str">
        <f>IF(Isak!AA9+Olle!AA9+Emil!AA9+Elena!AA9+Zimon!AA9+Lovisa!AA9=0," ",Isak!AA9+Olle!AA9+Emil!AA9+Elena!AA9+Zimon!AA9+Lovisa!AA9)</f>
        <v xml:space="preserve"> </v>
      </c>
      <c r="AB9" s="33" t="str">
        <f>IF(Isak!AB9+Olle!AB9+Emil!AB9+Elena!AB9+Zimon!AB9+Lovisa!AB9=0," ",Isak!AB9+Olle!AB9+Emil!AB9+Elena!AB9+Zimon!AB9+Lovisa!AB9)</f>
        <v xml:space="preserve"> </v>
      </c>
      <c r="AC9" s="33" t="str">
        <f>IF(Isak!AC9+Olle!AC9+Emil!AC9+Elena!AC9+Zimon!AC9+Lovisa!AC9=0," ",Isak!AC9+Olle!AC9+Emil!AC9+Elena!AC9+Zimon!AC9+Lovisa!AC9)</f>
        <v xml:space="preserve"> </v>
      </c>
      <c r="AD9" s="78">
        <f t="shared" si="0"/>
        <v>0</v>
      </c>
    </row>
    <row r="10" spans="1:31" x14ac:dyDescent="0.15">
      <c r="A10" s="68">
        <f>Basplan!A10</f>
        <v>3</v>
      </c>
      <c r="B10" s="117" t="str">
        <f>'Modifierad plan '!B10:D10</f>
        <v>aktivitet 3</v>
      </c>
      <c r="C10" s="118"/>
      <c r="D10" s="118"/>
      <c r="E10" s="118"/>
      <c r="F10" s="118"/>
      <c r="G10" s="33" t="str">
        <f>IF(Isak!G10+Olle!G10+Emil!G10+Elena!G10+Zimon!G10+Lovisa!G10=0," ",Isak!G10+Olle!G10+Emil!G10+Elena!G10+Zimon!G10+Lovisa!G10)</f>
        <v xml:space="preserve"> </v>
      </c>
      <c r="H10" s="33" t="str">
        <f>IF(Isak!H10+Olle!H10+Emil!H10+Elena!H10+Zimon!H10+Lovisa!H10=0," ",Isak!H10+Olle!H10+Emil!H10+Elena!H10+Zimon!H10+Lovisa!H10)</f>
        <v xml:space="preserve"> </v>
      </c>
      <c r="I10" s="33" t="str">
        <f>IF(Isak!I10+Olle!I10+Emil!I10+Elena!I10+Zimon!I10+Lovisa!I10=0," ",Isak!I10+Olle!I10+Emil!I10+Elena!I10+Zimon!I10+Lovisa!I10)</f>
        <v xml:space="preserve"> </v>
      </c>
      <c r="J10" s="33" t="str">
        <f>IF(Isak!J10+Olle!J10+Emil!J10+Elena!J10+Zimon!J10+Lovisa!J10=0," ",Isak!J10+Olle!J10+Emil!J10+Elena!J10+Zimon!J10+Lovisa!J10)</f>
        <v xml:space="preserve"> </v>
      </c>
      <c r="K10" s="33" t="str">
        <f>IF(Isak!K10+Olle!K10+Emil!K10+Elena!K10+Zimon!K10+Lovisa!K10=0," ",Isak!K10+Olle!K10+Emil!K10+Elena!K10+Zimon!K10+Lovisa!K10)</f>
        <v xml:space="preserve"> </v>
      </c>
      <c r="L10" s="33" t="str">
        <f>IF(Isak!L10+Olle!L10+Emil!L10+Elena!L10+Zimon!L10+Lovisa!L10=0," ",Isak!L10+Olle!L10+Emil!L10+Elena!L10+Zimon!L10+Lovisa!L10)</f>
        <v xml:space="preserve"> </v>
      </c>
      <c r="M10" s="33" t="str">
        <f>IF(Isak!M10+Olle!M10+Emil!M10+Elena!M10+Zimon!M10+Lovisa!M10=0," ",Isak!M10+Olle!M10+Emil!M10+Elena!M10+Zimon!M10+Lovisa!M10)</f>
        <v xml:space="preserve"> </v>
      </c>
      <c r="N10" s="33" t="str">
        <f>IF(Isak!N10+Olle!N10+Emil!N10+Elena!N10+Zimon!N10+Lovisa!N10=0," ",Isak!N10+Olle!N10+Emil!N10+Elena!N10+Zimon!N10+Lovisa!N10)</f>
        <v xml:space="preserve"> </v>
      </c>
      <c r="O10" s="33" t="str">
        <f>IF(Isak!O10+Olle!O10+Emil!O10+Elena!O10+Zimon!O10+Lovisa!O10=0," ",Isak!O10+Olle!O10+Emil!O10+Elena!O10+Zimon!O10+Lovisa!O10)</f>
        <v xml:space="preserve"> </v>
      </c>
      <c r="P10" s="33" t="str">
        <f>IF(Isak!P10+Olle!P10+Emil!P10+Elena!P10+Zimon!P10+Lovisa!P10=0," ",Isak!P10+Olle!P10+Emil!P10+Elena!P10+Zimon!P10+Lovisa!P10)</f>
        <v xml:space="preserve"> </v>
      </c>
      <c r="Q10" s="33" t="str">
        <f>IF(Isak!Q10+Olle!Q10+Emil!Q10+Elena!Q10+Zimon!Q10+Lovisa!Q10=0," ",Isak!Q10+Olle!Q10+Emil!Q10+Elena!Q10+Zimon!Q10+Lovisa!Q10)</f>
        <v xml:space="preserve"> </v>
      </c>
      <c r="R10" s="33" t="str">
        <f>IF(Isak!R10+Olle!R10+Emil!R10+Elena!R10+Zimon!R10+Lovisa!R10=0," ",Isak!R10+Olle!R10+Emil!R10+Elena!R10+Zimon!R10+Lovisa!R10)</f>
        <v xml:space="preserve"> </v>
      </c>
      <c r="S10" s="33" t="str">
        <f>IF(Isak!S10+Olle!S10+Emil!S10+Elena!S10+Zimon!S10+Lovisa!S10=0," ",Isak!S10+Olle!S10+Emil!S10+Elena!S10+Zimon!S10+Lovisa!S10)</f>
        <v xml:space="preserve"> </v>
      </c>
      <c r="T10" s="33" t="str">
        <f>IF(Isak!T10+Olle!T10+Emil!T10+Elena!T10+Zimon!T10+Lovisa!T10=0," ",Isak!T10+Olle!T10+Emil!T10+Elena!T10+Zimon!T10+Lovisa!T10)</f>
        <v xml:space="preserve"> </v>
      </c>
      <c r="U10" s="33" t="str">
        <f>IF(Isak!U10+Olle!U10+Emil!U10+Elena!U10+Zimon!U10+Lovisa!U10=0," ",Isak!U10+Olle!U10+Emil!U10+Elena!U10+Zimon!U10+Lovisa!U10)</f>
        <v xml:space="preserve"> </v>
      </c>
      <c r="V10" s="33" t="str">
        <f>IF(Isak!V10+Olle!V10+Emil!V10+Elena!V10+Zimon!V10+Lovisa!V10=0," ",Isak!V10+Olle!V10+Emil!V10+Elena!V10+Zimon!V10+Lovisa!V10)</f>
        <v xml:space="preserve"> </v>
      </c>
      <c r="W10" s="33" t="str">
        <f>IF(Isak!W10+Olle!W10+Emil!W10+Elena!W10+Zimon!W10+Lovisa!W10=0," ",Isak!W10+Olle!W10+Emil!W10+Elena!W10+Zimon!W10+Lovisa!W10)</f>
        <v xml:space="preserve"> </v>
      </c>
      <c r="X10" s="33" t="str">
        <f>IF(Isak!X10+Olle!X10+Emil!X10+Elena!X10+Zimon!X10+Lovisa!X10=0," ",Isak!X10+Olle!X10+Emil!X10+Elena!X10+Zimon!X10+Lovisa!X10)</f>
        <v xml:space="preserve"> </v>
      </c>
      <c r="Y10" s="33" t="str">
        <f>IF(Isak!Y10+Olle!Y10+Emil!Y10+Elena!Y10+Zimon!Y10+Lovisa!Y10=0," ",Isak!Y10+Olle!Y10+Emil!Y10+Elena!Y10+Zimon!Y10+Lovisa!Y10)</f>
        <v xml:space="preserve"> </v>
      </c>
      <c r="Z10" s="33" t="str">
        <f>IF(Isak!Z10+Olle!Z10+Emil!Z10+Elena!Z10+Zimon!Z10+Lovisa!Z10=0," ",Isak!Z10+Olle!Z10+Emil!Z10+Elena!Z10+Zimon!Z10+Lovisa!Z10)</f>
        <v xml:space="preserve"> </v>
      </c>
      <c r="AA10" s="33" t="str">
        <f>IF(Isak!AA10+Olle!AA10+Emil!AA10+Elena!AA10+Zimon!AA10+Lovisa!AA10=0," ",Isak!AA10+Olle!AA10+Emil!AA10+Elena!AA10+Zimon!AA10+Lovisa!AA10)</f>
        <v xml:space="preserve"> </v>
      </c>
      <c r="AB10" s="33" t="str">
        <f>IF(Isak!AB10+Olle!AB10+Emil!AB10+Elena!AB10+Zimon!AB10+Lovisa!AB10=0," ",Isak!AB10+Olle!AB10+Emil!AB10+Elena!AB10+Zimon!AB10+Lovisa!AB10)</f>
        <v xml:space="preserve"> </v>
      </c>
      <c r="AC10" s="33" t="str">
        <f>IF(Isak!AC10+Olle!AC10+Emil!AC10+Elena!AC10+Zimon!AC10+Lovisa!AC10=0," ",Isak!AC10+Olle!AC10+Emil!AC10+Elena!AC10+Zimon!AC10+Lovisa!AC10)</f>
        <v xml:space="preserve"> </v>
      </c>
      <c r="AD10" s="78">
        <f t="shared" si="0"/>
        <v>0</v>
      </c>
    </row>
    <row r="11" spans="1:31" x14ac:dyDescent="0.15">
      <c r="A11" s="68">
        <f>Basplan!A11</f>
        <v>4</v>
      </c>
      <c r="B11" s="117" t="str">
        <f>'Modifierad plan '!B11:D11</f>
        <v>testspecifikation</v>
      </c>
      <c r="C11" s="118"/>
      <c r="D11" s="118"/>
      <c r="E11" s="118"/>
      <c r="F11" s="118"/>
      <c r="G11" s="33" t="str">
        <f>IF(Isak!G11+Olle!G11+Emil!G11+Elena!G11+Zimon!G11+Lovisa!G11=0," ",Isak!G11+Olle!G11+Emil!G11+Elena!G11+Zimon!G11+Lovisa!G11)</f>
        <v xml:space="preserve"> </v>
      </c>
      <c r="H11" s="33" t="str">
        <f>IF(Isak!H11+Olle!H11+Emil!H11+Elena!H11+Zimon!H11+Lovisa!H11=0," ",Isak!H11+Olle!H11+Emil!H11+Elena!H11+Zimon!H11+Lovisa!H11)</f>
        <v xml:space="preserve"> </v>
      </c>
      <c r="I11" s="33" t="str">
        <f>IF(Isak!I11+Olle!I11+Emil!I11+Elena!I11+Zimon!I11+Lovisa!I11=0," ",Isak!I11+Olle!I11+Emil!I11+Elena!I11+Zimon!I11+Lovisa!I11)</f>
        <v xml:space="preserve"> </v>
      </c>
      <c r="J11" s="33" t="str">
        <f>IF(Isak!J11+Olle!J11+Emil!J11+Elena!J11+Zimon!J11+Lovisa!J11=0," ",Isak!J11+Olle!J11+Emil!J11+Elena!J11+Zimon!J11+Lovisa!J11)</f>
        <v xml:space="preserve"> </v>
      </c>
      <c r="K11" s="33" t="str">
        <f>IF(Isak!K11+Olle!K11+Emil!K11+Elena!K11+Zimon!K11+Lovisa!K11=0," ",Isak!K11+Olle!K11+Emil!K11+Elena!K11+Zimon!K11+Lovisa!K11)</f>
        <v xml:space="preserve"> </v>
      </c>
      <c r="L11" s="33" t="str">
        <f>IF(Isak!L11+Olle!L11+Emil!L11+Elena!L11+Zimon!L11+Lovisa!L11=0," ",Isak!L11+Olle!L11+Emil!L11+Elena!L11+Zimon!L11+Lovisa!L11)</f>
        <v xml:space="preserve"> </v>
      </c>
      <c r="M11" s="33" t="str">
        <f>IF(Isak!M11+Olle!M11+Emil!M11+Elena!M11+Zimon!M11+Lovisa!M11=0," ",Isak!M11+Olle!M11+Emil!M11+Elena!M11+Zimon!M11+Lovisa!M11)</f>
        <v xml:space="preserve"> </v>
      </c>
      <c r="N11" s="33" t="str">
        <f>IF(Isak!N11+Olle!N11+Emil!N11+Elena!N11+Zimon!N11+Lovisa!N11=0," ",Isak!N11+Olle!N11+Emil!N11+Elena!N11+Zimon!N11+Lovisa!N11)</f>
        <v xml:space="preserve"> </v>
      </c>
      <c r="O11" s="33" t="str">
        <f>IF(Isak!O11+Olle!O11+Emil!O11+Elena!O11+Zimon!O11+Lovisa!O11=0," ",Isak!O11+Olle!O11+Emil!O11+Elena!O11+Zimon!O11+Lovisa!O11)</f>
        <v xml:space="preserve"> </v>
      </c>
      <c r="P11" s="33" t="str">
        <f>IF(Isak!P11+Olle!P11+Emil!P11+Elena!P11+Zimon!P11+Lovisa!P11=0," ",Isak!P11+Olle!P11+Emil!P11+Elena!P11+Zimon!P11+Lovisa!P11)</f>
        <v xml:space="preserve"> </v>
      </c>
      <c r="Q11" s="33" t="str">
        <f>IF(Isak!Q11+Olle!Q11+Emil!Q11+Elena!Q11+Zimon!Q11+Lovisa!Q11=0," ",Isak!Q11+Olle!Q11+Emil!Q11+Elena!Q11+Zimon!Q11+Lovisa!Q11)</f>
        <v xml:space="preserve"> </v>
      </c>
      <c r="R11" s="33" t="str">
        <f>IF(Isak!R11+Olle!R11+Emil!R11+Elena!R11+Zimon!R11+Lovisa!R11=0," ",Isak!R11+Olle!R11+Emil!R11+Elena!R11+Zimon!R11+Lovisa!R11)</f>
        <v xml:space="preserve"> </v>
      </c>
      <c r="S11" s="33" t="str">
        <f>IF(Isak!S11+Olle!S11+Emil!S11+Elena!S11+Zimon!S11+Lovisa!S11=0," ",Isak!S11+Olle!S11+Emil!S11+Elena!S11+Zimon!S11+Lovisa!S11)</f>
        <v xml:space="preserve"> </v>
      </c>
      <c r="T11" s="33" t="str">
        <f>IF(Isak!T11+Olle!T11+Emil!T11+Elena!T11+Zimon!T11+Lovisa!T11=0," ",Isak!T11+Olle!T11+Emil!T11+Elena!T11+Zimon!T11+Lovisa!T11)</f>
        <v xml:space="preserve"> </v>
      </c>
      <c r="U11" s="33" t="str">
        <f>IF(Isak!U11+Olle!U11+Emil!U11+Elena!U11+Zimon!U11+Lovisa!U11=0," ",Isak!U11+Olle!U11+Emil!U11+Elena!U11+Zimon!U11+Lovisa!U11)</f>
        <v xml:space="preserve"> </v>
      </c>
      <c r="V11" s="33" t="str">
        <f>IF(Isak!V11+Olle!V11+Emil!V11+Elena!V11+Zimon!V11+Lovisa!V11=0," ",Isak!V11+Olle!V11+Emil!V11+Elena!V11+Zimon!V11+Lovisa!V11)</f>
        <v xml:space="preserve"> </v>
      </c>
      <c r="W11" s="33" t="str">
        <f>IF(Isak!W11+Olle!W11+Emil!W11+Elena!W11+Zimon!W11+Lovisa!W11=0," ",Isak!W11+Olle!W11+Emil!W11+Elena!W11+Zimon!W11+Lovisa!W11)</f>
        <v xml:space="preserve"> </v>
      </c>
      <c r="X11" s="33" t="str">
        <f>IF(Isak!X11+Olle!X11+Emil!X11+Elena!X11+Zimon!X11+Lovisa!X11=0," ",Isak!X11+Olle!X11+Emil!X11+Elena!X11+Zimon!X11+Lovisa!X11)</f>
        <v xml:space="preserve"> </v>
      </c>
      <c r="Y11" s="33" t="str">
        <f>IF(Isak!Y11+Olle!Y11+Emil!Y11+Elena!Y11+Zimon!Y11+Lovisa!Y11=0," ",Isak!Y11+Olle!Y11+Emil!Y11+Elena!Y11+Zimon!Y11+Lovisa!Y11)</f>
        <v xml:space="preserve"> </v>
      </c>
      <c r="Z11" s="33" t="str">
        <f>IF(Isak!Z11+Olle!Z11+Emil!Z11+Elena!Z11+Zimon!Z11+Lovisa!Z11=0," ",Isak!Z11+Olle!Z11+Emil!Z11+Elena!Z11+Zimon!Z11+Lovisa!Z11)</f>
        <v xml:space="preserve"> </v>
      </c>
      <c r="AA11" s="33" t="str">
        <f>IF(Isak!AA11+Olle!AA11+Emil!AA11+Elena!AA11+Zimon!AA11+Lovisa!AA11=0," ",Isak!AA11+Olle!AA11+Emil!AA11+Elena!AA11+Zimon!AA11+Lovisa!AA11)</f>
        <v xml:space="preserve"> </v>
      </c>
      <c r="AB11" s="33" t="str">
        <f>IF(Isak!AB11+Olle!AB11+Emil!AB11+Elena!AB11+Zimon!AB11+Lovisa!AB11=0," ",Isak!AB11+Olle!AB11+Emil!AB11+Elena!AB11+Zimon!AB11+Lovisa!AB11)</f>
        <v xml:space="preserve"> </v>
      </c>
      <c r="AC11" s="33" t="str">
        <f>IF(Isak!AC11+Olle!AC11+Emil!AC11+Elena!AC11+Zimon!AC11+Lovisa!AC11=0," ",Isak!AC11+Olle!AC11+Emil!AC11+Elena!AC11+Zimon!AC11+Lovisa!AC11)</f>
        <v xml:space="preserve"> </v>
      </c>
      <c r="AD11" s="78">
        <f t="shared" si="0"/>
        <v>0</v>
      </c>
    </row>
    <row r="12" spans="1:31" x14ac:dyDescent="0.15">
      <c r="A12" s="68">
        <f>Basplan!A12</f>
        <v>5</v>
      </c>
      <c r="B12" s="117" t="str">
        <f>'Modifierad plan '!B12:D12</f>
        <v>design</v>
      </c>
      <c r="C12" s="118"/>
      <c r="D12" s="118"/>
      <c r="E12" s="118"/>
      <c r="F12" s="118"/>
      <c r="G12" s="33">
        <f>IF(Isak!G12+Olle!G12+Emil!G12+Elena!G12+Zimon!G12+Lovisa!G12=0," ",Isak!G12+Olle!G12+Emil!G12+Elena!G12+Zimon!G12+Lovisa!G12)</f>
        <v>11</v>
      </c>
      <c r="H12" s="33">
        <f>IF(Isak!H12+Olle!H12+Emil!H12+Elena!H12+Zimon!H12+Lovisa!H12=0," ",Isak!H12+Olle!H12+Emil!H12+Elena!H12+Zimon!H12+Lovisa!H12)</f>
        <v>9</v>
      </c>
      <c r="I12" s="33" t="str">
        <f>IF(Isak!I12+Olle!I12+Emil!I12+Elena!I12+Zimon!I12+Lovisa!I12=0," ",Isak!I12+Olle!I12+Emil!I12+Elena!I12+Zimon!I12+Lovisa!I12)</f>
        <v xml:space="preserve"> </v>
      </c>
      <c r="J12" s="33" t="str">
        <f>IF(Isak!J12+Olle!J12+Emil!J12+Elena!J12+Zimon!J12+Lovisa!J12=0," ",Isak!J12+Olle!J12+Emil!J12+Elena!J12+Zimon!J12+Lovisa!J12)</f>
        <v xml:space="preserve"> </v>
      </c>
      <c r="K12" s="33" t="str">
        <f>IF(Isak!K12+Olle!K12+Emil!K12+Elena!K12+Zimon!K12+Lovisa!K12=0," ",Isak!K12+Olle!K12+Emil!K12+Elena!K12+Zimon!K12+Lovisa!K12)</f>
        <v xml:space="preserve"> </v>
      </c>
      <c r="L12" s="33" t="str">
        <f>IF(Isak!L12+Olle!L12+Emil!L12+Elena!L12+Zimon!L12+Lovisa!L12=0," ",Isak!L12+Olle!L12+Emil!L12+Elena!L12+Zimon!L12+Lovisa!L12)</f>
        <v xml:space="preserve"> </v>
      </c>
      <c r="M12" s="33" t="str">
        <f>IF(Isak!M12+Olle!M12+Emil!M12+Elena!M12+Zimon!M12+Lovisa!M12=0," ",Isak!M12+Olle!M12+Emil!M12+Elena!M12+Zimon!M12+Lovisa!M12)</f>
        <v xml:space="preserve"> </v>
      </c>
      <c r="N12" s="33" t="str">
        <f>IF(Isak!N12+Olle!N12+Emil!N12+Elena!N12+Zimon!N12+Lovisa!N12=0," ",Isak!N12+Olle!N12+Emil!N12+Elena!N12+Zimon!N12+Lovisa!N12)</f>
        <v xml:space="preserve"> </v>
      </c>
      <c r="O12" s="33" t="str">
        <f>IF(Isak!O12+Olle!O12+Emil!O12+Elena!O12+Zimon!O12+Lovisa!O12=0," ",Isak!O12+Olle!O12+Emil!O12+Elena!O12+Zimon!O12+Lovisa!O12)</f>
        <v xml:space="preserve"> </v>
      </c>
      <c r="P12" s="33" t="str">
        <f>IF(Isak!P12+Olle!P12+Emil!P12+Elena!P12+Zimon!P12+Lovisa!P12=0," ",Isak!P12+Olle!P12+Emil!P12+Elena!P12+Zimon!P12+Lovisa!P12)</f>
        <v xml:space="preserve"> </v>
      </c>
      <c r="Q12" s="33" t="str">
        <f>IF(Isak!Q12+Olle!Q12+Emil!Q12+Elena!Q12+Zimon!Q12+Lovisa!Q12=0," ",Isak!Q12+Olle!Q12+Emil!Q12+Elena!Q12+Zimon!Q12+Lovisa!Q12)</f>
        <v xml:space="preserve"> </v>
      </c>
      <c r="R12" s="33" t="str">
        <f>IF(Isak!R12+Olle!R12+Emil!R12+Elena!R12+Zimon!R12+Lovisa!R12=0," ",Isak!R12+Olle!R12+Emil!R12+Elena!R12+Zimon!R12+Lovisa!R12)</f>
        <v xml:space="preserve"> </v>
      </c>
      <c r="S12" s="33" t="str">
        <f>IF(Isak!S12+Olle!S12+Emil!S12+Elena!S12+Zimon!S12+Lovisa!S12=0," ",Isak!S12+Olle!S12+Emil!S12+Elena!S12+Zimon!S12+Lovisa!S12)</f>
        <v xml:space="preserve"> </v>
      </c>
      <c r="T12" s="33" t="str">
        <f>IF(Isak!T12+Olle!T12+Emil!T12+Elena!T12+Zimon!T12+Lovisa!T12=0," ",Isak!T12+Olle!T12+Emil!T12+Elena!T12+Zimon!T12+Lovisa!T12)</f>
        <v xml:space="preserve"> </v>
      </c>
      <c r="U12" s="33" t="str">
        <f>IF(Isak!U12+Olle!U12+Emil!U12+Elena!U12+Zimon!U12+Lovisa!U12=0," ",Isak!U12+Olle!U12+Emil!U12+Elena!U12+Zimon!U12+Lovisa!U12)</f>
        <v xml:space="preserve"> </v>
      </c>
      <c r="V12" s="33" t="str">
        <f>IF(Isak!V12+Olle!V12+Emil!V12+Elena!V12+Zimon!V12+Lovisa!V12=0," ",Isak!V12+Olle!V12+Emil!V12+Elena!V12+Zimon!V12+Lovisa!V12)</f>
        <v xml:space="preserve"> </v>
      </c>
      <c r="W12" s="33" t="str">
        <f>IF(Isak!W12+Olle!W12+Emil!W12+Elena!W12+Zimon!W12+Lovisa!W12=0," ",Isak!W12+Olle!W12+Emil!W12+Elena!W12+Zimon!W12+Lovisa!W12)</f>
        <v xml:space="preserve"> </v>
      </c>
      <c r="X12" s="33" t="str">
        <f>IF(Isak!X12+Olle!X12+Emil!X12+Elena!X12+Zimon!X12+Lovisa!X12=0," ",Isak!X12+Olle!X12+Emil!X12+Elena!X12+Zimon!X12+Lovisa!X12)</f>
        <v xml:space="preserve"> </v>
      </c>
      <c r="Y12" s="33" t="str">
        <f>IF(Isak!Y12+Olle!Y12+Emil!Y12+Elena!Y12+Zimon!Y12+Lovisa!Y12=0," ",Isak!Y12+Olle!Y12+Emil!Y12+Elena!Y12+Zimon!Y12+Lovisa!Y12)</f>
        <v xml:space="preserve"> </v>
      </c>
      <c r="Z12" s="33" t="str">
        <f>IF(Isak!Z12+Olle!Z12+Emil!Z12+Elena!Z12+Zimon!Z12+Lovisa!Z12=0," ",Isak!Z12+Olle!Z12+Emil!Z12+Elena!Z12+Zimon!Z12+Lovisa!Z12)</f>
        <v xml:space="preserve"> </v>
      </c>
      <c r="AA12" s="33" t="str">
        <f>IF(Isak!AA12+Olle!AA12+Emil!AA12+Elena!AA12+Zimon!AA12+Lovisa!AA12=0," ",Isak!AA12+Olle!AA12+Emil!AA12+Elena!AA12+Zimon!AA12+Lovisa!AA12)</f>
        <v xml:space="preserve"> </v>
      </c>
      <c r="AB12" s="33" t="str">
        <f>IF(Isak!AB12+Olle!AB12+Emil!AB12+Elena!AB12+Zimon!AB12+Lovisa!AB12=0," ",Isak!AB12+Olle!AB12+Emil!AB12+Elena!AB12+Zimon!AB12+Lovisa!AB12)</f>
        <v xml:space="preserve"> </v>
      </c>
      <c r="AC12" s="33" t="str">
        <f>IF(Isak!AC12+Olle!AC12+Emil!AC12+Elena!AC12+Zimon!AC12+Lovisa!AC12=0," ",Isak!AC12+Olle!AC12+Emil!AC12+Elena!AC12+Zimon!AC12+Lovisa!AC12)</f>
        <v xml:space="preserve"> </v>
      </c>
      <c r="AD12" s="78">
        <f t="shared" si="0"/>
        <v>20</v>
      </c>
      <c r="AE12" s="2"/>
    </row>
    <row r="13" spans="1:31" x14ac:dyDescent="0.15">
      <c r="A13" s="68">
        <f>Basplan!A13</f>
        <v>6</v>
      </c>
      <c r="B13" s="117" t="str">
        <f>'Modifierad plan '!B13:D13</f>
        <v>aktivitet 6</v>
      </c>
      <c r="C13" s="118"/>
      <c r="D13" s="118"/>
      <c r="E13" s="118"/>
      <c r="F13" s="118"/>
      <c r="G13" s="33" t="str">
        <f>IF(Isak!G13+Olle!G13+Emil!G13+Elena!G13+Zimon!G13+Lovisa!G13=0," ",Isak!G13+Olle!G13+Emil!G13+Elena!G13+Zimon!G13+Lovisa!G13)</f>
        <v xml:space="preserve"> </v>
      </c>
      <c r="H13" s="33" t="str">
        <f>IF(Isak!H13+Olle!H13+Emil!H13+Elena!H13+Zimon!H13+Lovisa!H13=0," ",Isak!H13+Olle!H13+Emil!H13+Elena!H13+Zimon!H13+Lovisa!H13)</f>
        <v xml:space="preserve"> </v>
      </c>
      <c r="I13" s="33" t="str">
        <f>IF(Isak!I13+Olle!I13+Emil!I13+Elena!I13+Zimon!I13+Lovisa!I13=0," ",Isak!I13+Olle!I13+Emil!I13+Elena!I13+Zimon!I13+Lovisa!I13)</f>
        <v xml:space="preserve"> </v>
      </c>
      <c r="J13" s="33" t="str">
        <f>IF(Isak!J13+Olle!J13+Emil!J13+Elena!J13+Zimon!J13+Lovisa!J13=0," ",Isak!J13+Olle!J13+Emil!J13+Elena!J13+Zimon!J13+Lovisa!J13)</f>
        <v xml:space="preserve"> </v>
      </c>
      <c r="K13" s="33" t="str">
        <f>IF(Isak!K13+Olle!K13+Emil!K13+Elena!K13+Zimon!K13+Lovisa!K13=0," ",Isak!K13+Olle!K13+Emil!K13+Elena!K13+Zimon!K13+Lovisa!K13)</f>
        <v xml:space="preserve"> </v>
      </c>
      <c r="L13" s="33" t="str">
        <f>IF(Isak!L13+Olle!L13+Emil!L13+Elena!L13+Zimon!L13+Lovisa!L13=0," ",Isak!L13+Olle!L13+Emil!L13+Elena!L13+Zimon!L13+Lovisa!L13)</f>
        <v xml:space="preserve"> </v>
      </c>
      <c r="M13" s="33" t="str">
        <f>IF(Isak!M13+Olle!M13+Emil!M13+Elena!M13+Zimon!M13+Lovisa!M13=0," ",Isak!M13+Olle!M13+Emil!M13+Elena!M13+Zimon!M13+Lovisa!M13)</f>
        <v xml:space="preserve"> </v>
      </c>
      <c r="N13" s="33" t="str">
        <f>IF(Isak!N13+Olle!N13+Emil!N13+Elena!N13+Zimon!N13+Lovisa!N13=0," ",Isak!N13+Olle!N13+Emil!N13+Elena!N13+Zimon!N13+Lovisa!N13)</f>
        <v xml:space="preserve"> </v>
      </c>
      <c r="O13" s="33" t="str">
        <f>IF(Isak!O13+Olle!O13+Emil!O13+Elena!O13+Zimon!O13+Lovisa!O13=0," ",Isak!O13+Olle!O13+Emil!O13+Elena!O13+Zimon!O13+Lovisa!O13)</f>
        <v xml:space="preserve"> </v>
      </c>
      <c r="P13" s="33" t="str">
        <f>IF(Isak!P13+Olle!P13+Emil!P13+Elena!P13+Zimon!P13+Lovisa!P13=0," ",Isak!P13+Olle!P13+Emil!P13+Elena!P13+Zimon!P13+Lovisa!P13)</f>
        <v xml:space="preserve"> </v>
      </c>
      <c r="Q13" s="33" t="str">
        <f>IF(Isak!Q13+Olle!Q13+Emil!Q13+Elena!Q13+Zimon!Q13+Lovisa!Q13=0," ",Isak!Q13+Olle!Q13+Emil!Q13+Elena!Q13+Zimon!Q13+Lovisa!Q13)</f>
        <v xml:space="preserve"> </v>
      </c>
      <c r="R13" s="33" t="str">
        <f>IF(Isak!R13+Olle!R13+Emil!R13+Elena!R13+Zimon!R13+Lovisa!R13=0," ",Isak!R13+Olle!R13+Emil!R13+Elena!R13+Zimon!R13+Lovisa!R13)</f>
        <v xml:space="preserve"> </v>
      </c>
      <c r="S13" s="33" t="str">
        <f>IF(Isak!S13+Olle!S13+Emil!S13+Elena!S13+Zimon!S13+Lovisa!S13=0," ",Isak!S13+Olle!S13+Emil!S13+Elena!S13+Zimon!S13+Lovisa!S13)</f>
        <v xml:space="preserve"> </v>
      </c>
      <c r="T13" s="33" t="str">
        <f>IF(Isak!T13+Olle!T13+Emil!T13+Elena!T13+Zimon!T13+Lovisa!T13=0," ",Isak!T13+Olle!T13+Emil!T13+Elena!T13+Zimon!T13+Lovisa!T13)</f>
        <v xml:space="preserve"> </v>
      </c>
      <c r="U13" s="33" t="str">
        <f>IF(Isak!U13+Olle!U13+Emil!U13+Elena!U13+Zimon!U13+Lovisa!U13=0," ",Isak!U13+Olle!U13+Emil!U13+Elena!U13+Zimon!U13+Lovisa!U13)</f>
        <v xml:space="preserve"> </v>
      </c>
      <c r="V13" s="33" t="str">
        <f>IF(Isak!V13+Olle!V13+Emil!V13+Elena!V13+Zimon!V13+Lovisa!V13=0," ",Isak!V13+Olle!V13+Emil!V13+Elena!V13+Zimon!V13+Lovisa!V13)</f>
        <v xml:space="preserve"> </v>
      </c>
      <c r="W13" s="33" t="str">
        <f>IF(Isak!W13+Olle!W13+Emil!W13+Elena!W13+Zimon!W13+Lovisa!W13=0," ",Isak!W13+Olle!W13+Emil!W13+Elena!W13+Zimon!W13+Lovisa!W13)</f>
        <v xml:space="preserve"> </v>
      </c>
      <c r="X13" s="33" t="str">
        <f>IF(Isak!X13+Olle!X13+Emil!X13+Elena!X13+Zimon!X13+Lovisa!X13=0," ",Isak!X13+Olle!X13+Emil!X13+Elena!X13+Zimon!X13+Lovisa!X13)</f>
        <v xml:space="preserve"> </v>
      </c>
      <c r="Y13" s="33" t="str">
        <f>IF(Isak!Y13+Olle!Y13+Emil!Y13+Elena!Y13+Zimon!Y13+Lovisa!Y13=0," ",Isak!Y13+Olle!Y13+Emil!Y13+Elena!Y13+Zimon!Y13+Lovisa!Y13)</f>
        <v xml:space="preserve"> </v>
      </c>
      <c r="Z13" s="33" t="str">
        <f>IF(Isak!Z13+Olle!Z13+Emil!Z13+Elena!Z13+Zimon!Z13+Lovisa!Z13=0," ",Isak!Z13+Olle!Z13+Emil!Z13+Elena!Z13+Zimon!Z13+Lovisa!Z13)</f>
        <v xml:space="preserve"> </v>
      </c>
      <c r="AA13" s="33" t="str">
        <f>IF(Isak!AA13+Olle!AA13+Emil!AA13+Elena!AA13+Zimon!AA13+Lovisa!AA13=0," ",Isak!AA13+Olle!AA13+Emil!AA13+Elena!AA13+Zimon!AA13+Lovisa!AA13)</f>
        <v xml:space="preserve"> </v>
      </c>
      <c r="AB13" s="33" t="str">
        <f>IF(Isak!AB13+Olle!AB13+Emil!AB13+Elena!AB13+Zimon!AB13+Lovisa!AB13=0," ",Isak!AB13+Olle!AB13+Emil!AB13+Elena!AB13+Zimon!AB13+Lovisa!AB13)</f>
        <v xml:space="preserve"> </v>
      </c>
      <c r="AC13" s="33" t="str">
        <f>IF(Isak!AC13+Olle!AC13+Emil!AC13+Elena!AC13+Zimon!AC13+Lovisa!AC13=0," ",Isak!AC13+Olle!AC13+Emil!AC13+Elena!AC13+Zimon!AC13+Lovisa!AC13)</f>
        <v xml:space="preserve"> </v>
      </c>
      <c r="AD13" s="78">
        <f t="shared" si="0"/>
        <v>0</v>
      </c>
    </row>
    <row r="14" spans="1:31" x14ac:dyDescent="0.15">
      <c r="A14" s="68">
        <f>Basplan!A14</f>
        <v>7</v>
      </c>
      <c r="B14" s="117" t="str">
        <f>'Modifierad plan '!B14:D14</f>
        <v>aktivitet 7</v>
      </c>
      <c r="C14" s="118"/>
      <c r="D14" s="118"/>
      <c r="E14" s="118"/>
      <c r="F14" s="118"/>
      <c r="G14" s="33" t="str">
        <f>IF(Isak!G14+Olle!G14+Emil!G14+Elena!G14+Zimon!G14+Lovisa!G14=0," ",Isak!G14+Olle!G14+Emil!G14+Elena!G14+Zimon!G14+Lovisa!G14)</f>
        <v xml:space="preserve"> </v>
      </c>
      <c r="H14" s="33" t="str">
        <f>IF(Isak!H14+Olle!H14+Emil!H14+Elena!H14+Zimon!H14+Lovisa!H14=0," ",Isak!H14+Olle!H14+Emil!H14+Elena!H14+Zimon!H14+Lovisa!H14)</f>
        <v xml:space="preserve"> </v>
      </c>
      <c r="I14" s="33" t="str">
        <f>IF(Isak!I14+Olle!I14+Emil!I14+Elena!I14+Zimon!I14+Lovisa!I14=0," ",Isak!I14+Olle!I14+Emil!I14+Elena!I14+Zimon!I14+Lovisa!I14)</f>
        <v xml:space="preserve"> </v>
      </c>
      <c r="J14" s="33" t="str">
        <f>IF(Isak!J14+Olle!J14+Emil!J14+Elena!J14+Zimon!J14+Lovisa!J14=0," ",Isak!J14+Olle!J14+Emil!J14+Elena!J14+Zimon!J14+Lovisa!J14)</f>
        <v xml:space="preserve"> </v>
      </c>
      <c r="K14" s="33" t="str">
        <f>IF(Isak!K14+Olle!K14+Emil!K14+Elena!K14+Zimon!K14+Lovisa!K14=0," ",Isak!K14+Olle!K14+Emil!K14+Elena!K14+Zimon!K14+Lovisa!K14)</f>
        <v xml:space="preserve"> </v>
      </c>
      <c r="L14" s="33" t="str">
        <f>IF(Isak!L14+Olle!L14+Emil!L14+Elena!L14+Zimon!L14+Lovisa!L14=0," ",Isak!L14+Olle!L14+Emil!L14+Elena!L14+Zimon!L14+Lovisa!L14)</f>
        <v xml:space="preserve"> </v>
      </c>
      <c r="M14" s="33" t="str">
        <f>IF(Isak!M14+Olle!M14+Emil!M14+Elena!M14+Zimon!M14+Lovisa!M14=0," ",Isak!M14+Olle!M14+Emil!M14+Elena!M14+Zimon!M14+Lovisa!M14)</f>
        <v xml:space="preserve"> </v>
      </c>
      <c r="N14" s="33" t="str">
        <f>IF(Isak!N14+Olle!N14+Emil!N14+Elena!N14+Zimon!N14+Lovisa!N14=0," ",Isak!N14+Olle!N14+Emil!N14+Elena!N14+Zimon!N14+Lovisa!N14)</f>
        <v xml:space="preserve"> </v>
      </c>
      <c r="O14" s="33" t="str">
        <f>IF(Isak!O14+Olle!O14+Emil!O14+Elena!O14+Zimon!O14+Lovisa!O14=0," ",Isak!O14+Olle!O14+Emil!O14+Elena!O14+Zimon!O14+Lovisa!O14)</f>
        <v xml:space="preserve"> </v>
      </c>
      <c r="P14" s="33" t="str">
        <f>IF(Isak!P14+Olle!P14+Emil!P14+Elena!P14+Zimon!P14+Lovisa!P14=0," ",Isak!P14+Olle!P14+Emil!P14+Elena!P14+Zimon!P14+Lovisa!P14)</f>
        <v xml:space="preserve"> </v>
      </c>
      <c r="Q14" s="33" t="str">
        <f>IF(Isak!Q14+Olle!Q14+Emil!Q14+Elena!Q14+Zimon!Q14+Lovisa!Q14=0," ",Isak!Q14+Olle!Q14+Emil!Q14+Elena!Q14+Zimon!Q14+Lovisa!Q14)</f>
        <v xml:space="preserve"> </v>
      </c>
      <c r="R14" s="33" t="str">
        <f>IF(Isak!R14+Olle!R14+Emil!R14+Elena!R14+Zimon!R14+Lovisa!R14=0," ",Isak!R14+Olle!R14+Emil!R14+Elena!R14+Zimon!R14+Lovisa!R14)</f>
        <v xml:space="preserve"> </v>
      </c>
      <c r="S14" s="33" t="str">
        <f>IF(Isak!S14+Olle!S14+Emil!S14+Elena!S14+Zimon!S14+Lovisa!S14=0," ",Isak!S14+Olle!S14+Emil!S14+Elena!S14+Zimon!S14+Lovisa!S14)</f>
        <v xml:space="preserve"> </v>
      </c>
      <c r="T14" s="33" t="str">
        <f>IF(Isak!T14+Olle!T14+Emil!T14+Elena!T14+Zimon!T14+Lovisa!T14=0," ",Isak!T14+Olle!T14+Emil!T14+Elena!T14+Zimon!T14+Lovisa!T14)</f>
        <v xml:space="preserve"> </v>
      </c>
      <c r="U14" s="33" t="str">
        <f>IF(Isak!U14+Olle!U14+Emil!U14+Elena!U14+Zimon!U14+Lovisa!U14=0," ",Isak!U14+Olle!U14+Emil!U14+Elena!U14+Zimon!U14+Lovisa!U14)</f>
        <v xml:space="preserve"> </v>
      </c>
      <c r="V14" s="33" t="str">
        <f>IF(Isak!V14+Olle!V14+Emil!V14+Elena!V14+Zimon!V14+Lovisa!V14=0," ",Isak!V14+Olle!V14+Emil!V14+Elena!V14+Zimon!V14+Lovisa!V14)</f>
        <v xml:space="preserve"> </v>
      </c>
      <c r="W14" s="33" t="str">
        <f>IF(Isak!W14+Olle!W14+Emil!W14+Elena!W14+Zimon!W14+Lovisa!W14=0," ",Isak!W14+Olle!W14+Emil!W14+Elena!W14+Zimon!W14+Lovisa!W14)</f>
        <v xml:space="preserve"> </v>
      </c>
      <c r="X14" s="33" t="str">
        <f>IF(Isak!X14+Olle!X14+Emil!X14+Elena!X14+Zimon!X14+Lovisa!X14=0," ",Isak!X14+Olle!X14+Emil!X14+Elena!X14+Zimon!X14+Lovisa!X14)</f>
        <v xml:space="preserve"> </v>
      </c>
      <c r="Y14" s="33" t="str">
        <f>IF(Isak!Y14+Olle!Y14+Emil!Y14+Elena!Y14+Zimon!Y14+Lovisa!Y14=0," ",Isak!Y14+Olle!Y14+Emil!Y14+Elena!Y14+Zimon!Y14+Lovisa!Y14)</f>
        <v xml:space="preserve"> </v>
      </c>
      <c r="Z14" s="33" t="str">
        <f>IF(Isak!Z14+Olle!Z14+Emil!Z14+Elena!Z14+Zimon!Z14+Lovisa!Z14=0," ",Isak!Z14+Olle!Z14+Emil!Z14+Elena!Z14+Zimon!Z14+Lovisa!Z14)</f>
        <v xml:space="preserve"> </v>
      </c>
      <c r="AA14" s="33" t="str">
        <f>IF(Isak!AA14+Olle!AA14+Emil!AA14+Elena!AA14+Zimon!AA14+Lovisa!AA14=0," ",Isak!AA14+Olle!AA14+Emil!AA14+Elena!AA14+Zimon!AA14+Lovisa!AA14)</f>
        <v xml:space="preserve"> </v>
      </c>
      <c r="AB14" s="33" t="str">
        <f>IF(Isak!AB14+Olle!AB14+Emil!AB14+Elena!AB14+Zimon!AB14+Lovisa!AB14=0," ",Isak!AB14+Olle!AB14+Emil!AB14+Elena!AB14+Zimon!AB14+Lovisa!AB14)</f>
        <v xml:space="preserve"> </v>
      </c>
      <c r="AC14" s="33" t="str">
        <f>IF(Isak!AC14+Olle!AC14+Emil!AC14+Elena!AC14+Zimon!AC14+Lovisa!AC14=0," ",Isak!AC14+Olle!AC14+Emil!AC14+Elena!AC14+Zimon!AC14+Lovisa!AC14)</f>
        <v xml:space="preserve"> </v>
      </c>
      <c r="AD14" s="78">
        <f t="shared" si="0"/>
        <v>0</v>
      </c>
    </row>
    <row r="15" spans="1:31" x14ac:dyDescent="0.15">
      <c r="A15" s="68">
        <f>Basplan!A15</f>
        <v>8</v>
      </c>
      <c r="B15" s="117" t="str">
        <f>'Modifierad plan '!B15:D15</f>
        <v>aktivitet 8</v>
      </c>
      <c r="C15" s="118"/>
      <c r="D15" s="118"/>
      <c r="E15" s="118"/>
      <c r="F15" s="118"/>
      <c r="G15" s="33" t="str">
        <f>IF(Isak!G15+Olle!G15+Emil!G15+Elena!G15+Zimon!G15+Lovisa!G15=0," ",Isak!G15+Olle!G15+Emil!G15+Elena!G15+Zimon!G15+Lovisa!G15)</f>
        <v xml:space="preserve"> </v>
      </c>
      <c r="H15" s="33" t="str">
        <f>IF(Isak!H15+Olle!H15+Emil!H15+Elena!H15+Zimon!H15+Lovisa!H15=0," ",Isak!H15+Olle!H15+Emil!H15+Elena!H15+Zimon!H15+Lovisa!H15)</f>
        <v xml:space="preserve"> </v>
      </c>
      <c r="I15" s="33" t="str">
        <f>IF(Isak!I15+Olle!I15+Emil!I15+Elena!I15+Zimon!I15+Lovisa!I15=0," ",Isak!I15+Olle!I15+Emil!I15+Elena!I15+Zimon!I15+Lovisa!I15)</f>
        <v xml:space="preserve"> </v>
      </c>
      <c r="J15" s="33" t="str">
        <f>IF(Isak!J15+Olle!J15+Emil!J15+Elena!J15+Zimon!J15+Lovisa!J15=0," ",Isak!J15+Olle!J15+Emil!J15+Elena!J15+Zimon!J15+Lovisa!J15)</f>
        <v xml:space="preserve"> </v>
      </c>
      <c r="K15" s="33" t="str">
        <f>IF(Isak!K15+Olle!K15+Emil!K15+Elena!K15+Zimon!K15+Lovisa!K15=0," ",Isak!K15+Olle!K15+Emil!K15+Elena!K15+Zimon!K15+Lovisa!K15)</f>
        <v xml:space="preserve"> </v>
      </c>
      <c r="L15" s="33" t="str">
        <f>IF(Isak!L15+Olle!L15+Emil!L15+Elena!L15+Zimon!L15+Lovisa!L15=0," ",Isak!L15+Olle!L15+Emil!L15+Elena!L15+Zimon!L15+Lovisa!L15)</f>
        <v xml:space="preserve"> </v>
      </c>
      <c r="M15" s="33" t="str">
        <f>IF(Isak!M15+Olle!M15+Emil!M15+Elena!M15+Zimon!M15+Lovisa!M15=0," ",Isak!M15+Olle!M15+Emil!M15+Elena!M15+Zimon!M15+Lovisa!M15)</f>
        <v xml:space="preserve"> </v>
      </c>
      <c r="N15" s="33" t="str">
        <f>IF(Isak!N15+Olle!N15+Emil!N15+Elena!N15+Zimon!N15+Lovisa!N15=0," ",Isak!N15+Olle!N15+Emil!N15+Elena!N15+Zimon!N15+Lovisa!N15)</f>
        <v xml:space="preserve"> </v>
      </c>
      <c r="O15" s="33" t="str">
        <f>IF(Isak!O15+Olle!O15+Emil!O15+Elena!O15+Zimon!O15+Lovisa!O15=0," ",Isak!O15+Olle!O15+Emil!O15+Elena!O15+Zimon!O15+Lovisa!O15)</f>
        <v xml:space="preserve"> </v>
      </c>
      <c r="P15" s="33" t="str">
        <f>IF(Isak!P15+Olle!P15+Emil!P15+Elena!P15+Zimon!P15+Lovisa!P15=0," ",Isak!P15+Olle!P15+Emil!P15+Elena!P15+Zimon!P15+Lovisa!P15)</f>
        <v xml:space="preserve"> </v>
      </c>
      <c r="Q15" s="33" t="str">
        <f>IF(Isak!Q15+Olle!Q15+Emil!Q15+Elena!Q15+Zimon!Q15+Lovisa!Q15=0," ",Isak!Q15+Olle!Q15+Emil!Q15+Elena!Q15+Zimon!Q15+Lovisa!Q15)</f>
        <v xml:space="preserve"> </v>
      </c>
      <c r="R15" s="33" t="str">
        <f>IF(Isak!R15+Olle!R15+Emil!R15+Elena!R15+Zimon!R15+Lovisa!R15=0," ",Isak!R15+Olle!R15+Emil!R15+Elena!R15+Zimon!R15+Lovisa!R15)</f>
        <v xml:space="preserve"> </v>
      </c>
      <c r="S15" s="33" t="str">
        <f>IF(Isak!S15+Olle!S15+Emil!S15+Elena!S15+Zimon!S15+Lovisa!S15=0," ",Isak!S15+Olle!S15+Emil!S15+Elena!S15+Zimon!S15+Lovisa!S15)</f>
        <v xml:space="preserve"> </v>
      </c>
      <c r="T15" s="33" t="str">
        <f>IF(Isak!T15+Olle!T15+Emil!T15+Elena!T15+Zimon!T15+Lovisa!T15=0," ",Isak!T15+Olle!T15+Emil!T15+Elena!T15+Zimon!T15+Lovisa!T15)</f>
        <v xml:space="preserve"> </v>
      </c>
      <c r="U15" s="33" t="str">
        <f>IF(Isak!U15+Olle!U15+Emil!U15+Elena!U15+Zimon!U15+Lovisa!U15=0," ",Isak!U15+Olle!U15+Emil!U15+Elena!U15+Zimon!U15+Lovisa!U15)</f>
        <v xml:space="preserve"> </v>
      </c>
      <c r="V15" s="33" t="str">
        <f>IF(Isak!V15+Olle!V15+Emil!V15+Elena!V15+Zimon!V15+Lovisa!V15=0," ",Isak!V15+Olle!V15+Emil!V15+Elena!V15+Zimon!V15+Lovisa!V15)</f>
        <v xml:space="preserve"> </v>
      </c>
      <c r="W15" s="33" t="str">
        <f>IF(Isak!W15+Olle!W15+Emil!W15+Elena!W15+Zimon!W15+Lovisa!W15=0," ",Isak!W15+Olle!W15+Emil!W15+Elena!W15+Zimon!W15+Lovisa!W15)</f>
        <v xml:space="preserve"> </v>
      </c>
      <c r="X15" s="33" t="str">
        <f>IF(Isak!X15+Olle!X15+Emil!X15+Elena!X15+Zimon!X15+Lovisa!X15=0," ",Isak!X15+Olle!X15+Emil!X15+Elena!X15+Zimon!X15+Lovisa!X15)</f>
        <v xml:space="preserve"> </v>
      </c>
      <c r="Y15" s="33" t="str">
        <f>IF(Isak!Y15+Olle!Y15+Emil!Y15+Elena!Y15+Zimon!Y15+Lovisa!Y15=0," ",Isak!Y15+Olle!Y15+Emil!Y15+Elena!Y15+Zimon!Y15+Lovisa!Y15)</f>
        <v xml:space="preserve"> </v>
      </c>
      <c r="Z15" s="33" t="str">
        <f>IF(Isak!Z15+Olle!Z15+Emil!Z15+Elena!Z15+Zimon!Z15+Lovisa!Z15=0," ",Isak!Z15+Olle!Z15+Emil!Z15+Elena!Z15+Zimon!Z15+Lovisa!Z15)</f>
        <v xml:space="preserve"> </v>
      </c>
      <c r="AA15" s="33" t="str">
        <f>IF(Isak!AA15+Olle!AA15+Emil!AA15+Elena!AA15+Zimon!AA15+Lovisa!AA15=0," ",Isak!AA15+Olle!AA15+Emil!AA15+Elena!AA15+Zimon!AA15+Lovisa!AA15)</f>
        <v xml:space="preserve"> </v>
      </c>
      <c r="AB15" s="33" t="str">
        <f>IF(Isak!AB15+Olle!AB15+Emil!AB15+Elena!AB15+Zimon!AB15+Lovisa!AB15=0," ",Isak!AB15+Olle!AB15+Emil!AB15+Elena!AB15+Zimon!AB15+Lovisa!AB15)</f>
        <v xml:space="preserve"> </v>
      </c>
      <c r="AC15" s="33" t="str">
        <f>IF(Isak!AC15+Olle!AC15+Emil!AC15+Elena!AC15+Zimon!AC15+Lovisa!AC15=0," ",Isak!AC15+Olle!AC15+Emil!AC15+Elena!AC15+Zimon!AC15+Lovisa!AC15)</f>
        <v xml:space="preserve"> </v>
      </c>
      <c r="AD15" s="78">
        <f t="shared" si="0"/>
        <v>0</v>
      </c>
    </row>
    <row r="16" spans="1:31" x14ac:dyDescent="0.15">
      <c r="A16" s="68">
        <f>Basplan!A16</f>
        <v>9</v>
      </c>
      <c r="B16" s="117" t="str">
        <f>'Modifierad plan '!B16:D16</f>
        <v>reservtid</v>
      </c>
      <c r="C16" s="118"/>
      <c r="D16" s="118"/>
      <c r="E16" s="118"/>
      <c r="F16" s="118"/>
      <c r="G16" s="33" t="str">
        <f>IF(Isak!G16+Olle!G16+Emil!G16+Elena!G16+Zimon!G16+Lovisa!G16=0," ",Isak!G16+Olle!G16+Emil!G16+Elena!G16+Zimon!G16+Lovisa!G16)</f>
        <v xml:space="preserve"> </v>
      </c>
      <c r="H16" s="33" t="str">
        <f>IF(Isak!H16+Olle!H16+Emil!H16+Elena!H16+Zimon!H16+Lovisa!H16=0," ",Isak!H16+Olle!H16+Emil!H16+Elena!H16+Zimon!H16+Lovisa!H16)</f>
        <v xml:space="preserve"> </v>
      </c>
      <c r="I16" s="33" t="str">
        <f>IF(Isak!I16+Olle!I16+Emil!I16+Elena!I16+Zimon!I16+Lovisa!I16=0," ",Isak!I16+Olle!I16+Emil!I16+Elena!I16+Zimon!I16+Lovisa!I16)</f>
        <v xml:space="preserve"> </v>
      </c>
      <c r="J16" s="33" t="str">
        <f>IF(Isak!J16+Olle!J16+Emil!J16+Elena!J16+Zimon!J16+Lovisa!J16=0," ",Isak!J16+Olle!J16+Emil!J16+Elena!J16+Zimon!J16+Lovisa!J16)</f>
        <v xml:space="preserve"> </v>
      </c>
      <c r="K16" s="33" t="str">
        <f>IF(Isak!K16+Olle!K16+Emil!K16+Elena!K16+Zimon!K16+Lovisa!K16=0," ",Isak!K16+Olle!K16+Emil!K16+Elena!K16+Zimon!K16+Lovisa!K16)</f>
        <v xml:space="preserve"> </v>
      </c>
      <c r="L16" s="33" t="str">
        <f>IF(Isak!L16+Olle!L16+Emil!L16+Elena!L16+Zimon!L16+Lovisa!L16=0," ",Isak!L16+Olle!L16+Emil!L16+Elena!L16+Zimon!L16+Lovisa!L16)</f>
        <v xml:space="preserve"> </v>
      </c>
      <c r="M16" s="33" t="str">
        <f>IF(Isak!M16+Olle!M16+Emil!M16+Elena!M16+Zimon!M16+Lovisa!M16=0," ",Isak!M16+Olle!M16+Emil!M16+Elena!M16+Zimon!M16+Lovisa!M16)</f>
        <v xml:space="preserve"> </v>
      </c>
      <c r="N16" s="33" t="str">
        <f>IF(Isak!N16+Olle!N16+Emil!N16+Elena!N16+Zimon!N16+Lovisa!N16=0," ",Isak!N16+Olle!N16+Emil!N16+Elena!N16+Zimon!N16+Lovisa!N16)</f>
        <v xml:space="preserve"> </v>
      </c>
      <c r="O16" s="33" t="str">
        <f>IF(Isak!O16+Olle!O16+Emil!O16+Elena!O16+Zimon!O16+Lovisa!O16=0," ",Isak!O16+Olle!O16+Emil!O16+Elena!O16+Zimon!O16+Lovisa!O16)</f>
        <v xml:space="preserve"> </v>
      </c>
      <c r="P16" s="33" t="str">
        <f>IF(Isak!P16+Olle!P16+Emil!P16+Elena!P16+Zimon!P16+Lovisa!P16=0," ",Isak!P16+Olle!P16+Emil!P16+Elena!P16+Zimon!P16+Lovisa!P16)</f>
        <v xml:space="preserve"> </v>
      </c>
      <c r="Q16" s="33" t="str">
        <f>IF(Isak!Q16+Olle!Q16+Emil!Q16+Elena!Q16+Zimon!Q16+Lovisa!Q16=0," ",Isak!Q16+Olle!Q16+Emil!Q16+Elena!Q16+Zimon!Q16+Lovisa!Q16)</f>
        <v xml:space="preserve"> </v>
      </c>
      <c r="R16" s="33" t="str">
        <f>IF(Isak!R16+Olle!R16+Emil!R16+Elena!R16+Zimon!R16+Lovisa!R16=0," ",Isak!R16+Olle!R16+Emil!R16+Elena!R16+Zimon!R16+Lovisa!R16)</f>
        <v xml:space="preserve"> </v>
      </c>
      <c r="S16" s="33" t="str">
        <f>IF(Isak!S16+Olle!S16+Emil!S16+Elena!S16+Zimon!S16+Lovisa!S16=0," ",Isak!S16+Olle!S16+Emil!S16+Elena!S16+Zimon!S16+Lovisa!S16)</f>
        <v xml:space="preserve"> </v>
      </c>
      <c r="T16" s="33" t="str">
        <f>IF(Isak!T16+Olle!T16+Emil!T16+Elena!T16+Zimon!T16+Lovisa!T16=0," ",Isak!T16+Olle!T16+Emil!T16+Elena!T16+Zimon!T16+Lovisa!T16)</f>
        <v xml:space="preserve"> </v>
      </c>
      <c r="U16" s="33" t="str">
        <f>IF(Isak!U16+Olle!U16+Emil!U16+Elena!U16+Zimon!U16+Lovisa!U16=0," ",Isak!U16+Olle!U16+Emil!U16+Elena!U16+Zimon!U16+Lovisa!U16)</f>
        <v xml:space="preserve"> </v>
      </c>
      <c r="V16" s="33" t="str">
        <f>IF(Isak!V16+Olle!V16+Emil!V16+Elena!V16+Zimon!V16+Lovisa!V16=0," ",Isak!V16+Olle!V16+Emil!V16+Elena!V16+Zimon!V16+Lovisa!V16)</f>
        <v xml:space="preserve"> </v>
      </c>
      <c r="W16" s="33" t="str">
        <f>IF(Isak!W16+Olle!W16+Emil!W16+Elena!W16+Zimon!W16+Lovisa!W16=0," ",Isak!W16+Olle!W16+Emil!W16+Elena!W16+Zimon!W16+Lovisa!W16)</f>
        <v xml:space="preserve"> </v>
      </c>
      <c r="X16" s="33" t="str">
        <f>IF(Isak!X16+Olle!X16+Emil!X16+Elena!X16+Zimon!X16+Lovisa!X16=0," ",Isak!X16+Olle!X16+Emil!X16+Elena!X16+Zimon!X16+Lovisa!X16)</f>
        <v xml:space="preserve"> </v>
      </c>
      <c r="Y16" s="33" t="str">
        <f>IF(Isak!Y16+Olle!Y16+Emil!Y16+Elena!Y16+Zimon!Y16+Lovisa!Y16=0," ",Isak!Y16+Olle!Y16+Emil!Y16+Elena!Y16+Zimon!Y16+Lovisa!Y16)</f>
        <v xml:space="preserve"> </v>
      </c>
      <c r="Z16" s="33" t="str">
        <f>IF(Isak!Z16+Olle!Z16+Emil!Z16+Elena!Z16+Zimon!Z16+Lovisa!Z16=0," ",Isak!Z16+Olle!Z16+Emil!Z16+Elena!Z16+Zimon!Z16+Lovisa!Z16)</f>
        <v xml:space="preserve"> </v>
      </c>
      <c r="AA16" s="33" t="str">
        <f>IF(Isak!AA16+Olle!AA16+Emil!AA16+Elena!AA16+Zimon!AA16+Lovisa!AA16=0," ",Isak!AA16+Olle!AA16+Emil!AA16+Elena!AA16+Zimon!AA16+Lovisa!AA16)</f>
        <v xml:space="preserve"> </v>
      </c>
      <c r="AB16" s="33" t="str">
        <f>IF(Isak!AB16+Olle!AB16+Emil!AB16+Elena!AB16+Zimon!AB16+Lovisa!AB16=0," ",Isak!AB16+Olle!AB16+Emil!AB16+Elena!AB16+Zimon!AB16+Lovisa!AB16)</f>
        <v xml:space="preserve"> </v>
      </c>
      <c r="AC16" s="33" t="str">
        <f>IF(Isak!AC16+Olle!AC16+Emil!AC16+Elena!AC16+Zimon!AC16+Lovisa!AC16=0," ",Isak!AC16+Olle!AC16+Emil!AC16+Elena!AC16+Zimon!AC16+Lovisa!AC16)</f>
        <v xml:space="preserve"> </v>
      </c>
      <c r="AD16" s="78">
        <f t="shared" si="0"/>
        <v>0</v>
      </c>
    </row>
    <row r="17" spans="1:31" x14ac:dyDescent="0.15">
      <c r="A17" s="68">
        <f>Basplan!A17</f>
        <v>10</v>
      </c>
      <c r="B17" s="117" t="str">
        <f>'Modifierad plan '!B17:D17</f>
        <v xml:space="preserve">Ny aktivitet </v>
      </c>
      <c r="C17" s="118"/>
      <c r="D17" s="118"/>
      <c r="E17" s="118"/>
      <c r="F17" s="118"/>
      <c r="G17" s="33" t="str">
        <f>IF(Isak!G17+Olle!G17+Emil!G17+Elena!G17+Zimon!G17+Lovisa!G17=0," ",Isak!G17+Olle!G17+Emil!G17+Elena!G17+Zimon!G17+Lovisa!G17)</f>
        <v xml:space="preserve"> </v>
      </c>
      <c r="H17" s="33" t="str">
        <f>IF(Isak!H17+Olle!H17+Emil!H17+Elena!H17+Zimon!H17+Lovisa!H17=0," ",Isak!H17+Olle!H17+Emil!H17+Elena!H17+Zimon!H17+Lovisa!H17)</f>
        <v xml:space="preserve"> </v>
      </c>
      <c r="I17" s="33" t="str">
        <f>IF(Isak!I17+Olle!I17+Emil!I17+Elena!I17+Zimon!I17+Lovisa!I17=0," ",Isak!I17+Olle!I17+Emil!I17+Elena!I17+Zimon!I17+Lovisa!I17)</f>
        <v xml:space="preserve"> </v>
      </c>
      <c r="J17" s="33" t="str">
        <f>IF(Isak!J17+Olle!J17+Emil!J17+Elena!J17+Zimon!J17+Lovisa!J17=0," ",Isak!J17+Olle!J17+Emil!J17+Elena!J17+Zimon!J17+Lovisa!J17)</f>
        <v xml:space="preserve"> </v>
      </c>
      <c r="K17" s="33" t="str">
        <f>IF(Isak!K17+Olle!K17+Emil!K17+Elena!K17+Zimon!K17+Lovisa!K17=0," ",Isak!K17+Olle!K17+Emil!K17+Elena!K17+Zimon!K17+Lovisa!K17)</f>
        <v xml:space="preserve"> </v>
      </c>
      <c r="L17" s="33" t="str">
        <f>IF(Isak!L17+Olle!L17+Emil!L17+Elena!L17+Zimon!L17+Lovisa!L17=0," ",Isak!L17+Olle!L17+Emil!L17+Elena!L17+Zimon!L17+Lovisa!L17)</f>
        <v xml:space="preserve"> </v>
      </c>
      <c r="M17" s="33" t="str">
        <f>IF(Isak!M17+Olle!M17+Emil!M17+Elena!M17+Zimon!M17+Lovisa!M17=0," ",Isak!M17+Olle!M17+Emil!M17+Elena!M17+Zimon!M17+Lovisa!M17)</f>
        <v xml:space="preserve"> </v>
      </c>
      <c r="N17" s="33" t="str">
        <f>IF(Isak!N17+Olle!N17+Emil!N17+Elena!N17+Zimon!N17+Lovisa!N17=0," ",Isak!N17+Olle!N17+Emil!N17+Elena!N17+Zimon!N17+Lovisa!N17)</f>
        <v xml:space="preserve"> </v>
      </c>
      <c r="O17" s="33" t="str">
        <f>IF(Isak!O17+Olle!O17+Emil!O17+Elena!O17+Zimon!O17+Lovisa!O17=0," ",Isak!O17+Olle!O17+Emil!O17+Elena!O17+Zimon!O17+Lovisa!O17)</f>
        <v xml:space="preserve"> </v>
      </c>
      <c r="P17" s="33" t="str">
        <f>IF(Isak!P17+Olle!P17+Emil!P17+Elena!P17+Zimon!P17+Lovisa!P17=0," ",Isak!P17+Olle!P17+Emil!P17+Elena!P17+Zimon!P17+Lovisa!P17)</f>
        <v xml:space="preserve"> </v>
      </c>
      <c r="Q17" s="33" t="str">
        <f>IF(Isak!Q17+Olle!Q17+Emil!Q17+Elena!Q17+Zimon!Q17+Lovisa!Q17=0," ",Isak!Q17+Olle!Q17+Emil!Q17+Elena!Q17+Zimon!Q17+Lovisa!Q17)</f>
        <v xml:space="preserve"> </v>
      </c>
      <c r="R17" s="33" t="str">
        <f>IF(Isak!R17+Olle!R17+Emil!R17+Elena!R17+Zimon!R17+Lovisa!R17=0," ",Isak!R17+Olle!R17+Emil!R17+Elena!R17+Zimon!R17+Lovisa!R17)</f>
        <v xml:space="preserve"> </v>
      </c>
      <c r="S17" s="33" t="str">
        <f>IF(Isak!S17+Olle!S17+Emil!S17+Elena!S17+Zimon!S17+Lovisa!S17=0," ",Isak!S17+Olle!S17+Emil!S17+Elena!S17+Zimon!S17+Lovisa!S17)</f>
        <v xml:space="preserve"> </v>
      </c>
      <c r="T17" s="33" t="str">
        <f>IF(Isak!T17+Olle!T17+Emil!T17+Elena!T17+Zimon!T17+Lovisa!T17=0," ",Isak!T17+Olle!T17+Emil!T17+Elena!T17+Zimon!T17+Lovisa!T17)</f>
        <v xml:space="preserve"> </v>
      </c>
      <c r="U17" s="33" t="str">
        <f>IF(Isak!U17+Olle!U17+Emil!U17+Elena!U17+Zimon!U17+Lovisa!U17=0," ",Isak!U17+Olle!U17+Emil!U17+Elena!U17+Zimon!U17+Lovisa!U17)</f>
        <v xml:space="preserve"> </v>
      </c>
      <c r="V17" s="33" t="str">
        <f>IF(Isak!V17+Olle!V17+Emil!V17+Elena!V17+Zimon!V17+Lovisa!V17=0," ",Isak!V17+Olle!V17+Emil!V17+Elena!V17+Zimon!V17+Lovisa!V17)</f>
        <v xml:space="preserve"> </v>
      </c>
      <c r="W17" s="33" t="str">
        <f>IF(Isak!W17+Olle!W17+Emil!W17+Elena!W17+Zimon!W17+Lovisa!W17=0," ",Isak!W17+Olle!W17+Emil!W17+Elena!W17+Zimon!W17+Lovisa!W17)</f>
        <v xml:space="preserve"> </v>
      </c>
      <c r="X17" s="33" t="str">
        <f>IF(Isak!X17+Olle!X17+Emil!X17+Elena!X17+Zimon!X17+Lovisa!X17=0," ",Isak!X17+Olle!X17+Emil!X17+Elena!X17+Zimon!X17+Lovisa!X17)</f>
        <v xml:space="preserve"> </v>
      </c>
      <c r="Y17" s="33" t="str">
        <f>IF(Isak!Y17+Olle!Y17+Emil!Y17+Elena!Y17+Zimon!Y17+Lovisa!Y17=0," ",Isak!Y17+Olle!Y17+Emil!Y17+Elena!Y17+Zimon!Y17+Lovisa!Y17)</f>
        <v xml:space="preserve"> </v>
      </c>
      <c r="Z17" s="33" t="str">
        <f>IF(Isak!Z17+Olle!Z17+Emil!Z17+Elena!Z17+Zimon!Z17+Lovisa!Z17=0," ",Isak!Z17+Olle!Z17+Emil!Z17+Elena!Z17+Zimon!Z17+Lovisa!Z17)</f>
        <v xml:space="preserve"> </v>
      </c>
      <c r="AA17" s="33" t="str">
        <f>IF(Isak!AA17+Olle!AA17+Emil!AA17+Elena!AA17+Zimon!AA17+Lovisa!AA17=0," ",Isak!AA17+Olle!AA17+Emil!AA17+Elena!AA17+Zimon!AA17+Lovisa!AA17)</f>
        <v xml:space="preserve"> </v>
      </c>
      <c r="AB17" s="33" t="str">
        <f>IF(Isak!AB17+Olle!AB17+Emil!AB17+Elena!AB17+Zimon!AB17+Lovisa!AB17=0," ",Isak!AB17+Olle!AB17+Emil!AB17+Elena!AB17+Zimon!AB17+Lovisa!AB17)</f>
        <v xml:space="preserve"> </v>
      </c>
      <c r="AC17" s="33" t="str">
        <f>IF(Isak!AC17+Olle!AC17+Emil!AC17+Elena!AC17+Zimon!AC17+Lovisa!AC17=0," ",Isak!AC17+Olle!AC17+Emil!AC17+Elena!AC17+Zimon!AC17+Lovisa!AC17)</f>
        <v xml:space="preserve"> </v>
      </c>
      <c r="AD17" s="78">
        <f t="shared" si="0"/>
        <v>0</v>
      </c>
    </row>
    <row r="18" spans="1:31" x14ac:dyDescent="0.15">
      <c r="A18" s="68">
        <f>Basplan!A18</f>
        <v>11</v>
      </c>
      <c r="B18" s="117" t="str">
        <f>'Modifierad plan '!B18:D18</f>
        <v xml:space="preserve">Ny aktivitet </v>
      </c>
      <c r="C18" s="118"/>
      <c r="D18" s="118"/>
      <c r="E18" s="118"/>
      <c r="F18" s="118"/>
      <c r="G18" s="33" t="str">
        <f>IF(Isak!G18+Olle!G18+Emil!G18+Elena!G18+Zimon!G18+Lovisa!G18=0," ",Isak!G18+Olle!G18+Emil!G18+Elena!G18+Zimon!G18+Lovisa!G18)</f>
        <v xml:space="preserve"> </v>
      </c>
      <c r="H18" s="33" t="str">
        <f>IF(Isak!H18+Olle!H18+Emil!H18+Elena!H18+Zimon!H18+Lovisa!H18=0," ",Isak!H18+Olle!H18+Emil!H18+Elena!H18+Zimon!H18+Lovisa!H18)</f>
        <v xml:space="preserve"> </v>
      </c>
      <c r="I18" s="33" t="str">
        <f>IF(Isak!I18+Olle!I18+Emil!I18+Elena!I18+Zimon!I18+Lovisa!I18=0," ",Isak!I18+Olle!I18+Emil!I18+Elena!I18+Zimon!I18+Lovisa!I18)</f>
        <v xml:space="preserve"> </v>
      </c>
      <c r="J18" s="33" t="str">
        <f>IF(Isak!J18+Olle!J18+Emil!J18+Elena!J18+Zimon!J18+Lovisa!J18=0," ",Isak!J18+Olle!J18+Emil!J18+Elena!J18+Zimon!J18+Lovisa!J18)</f>
        <v xml:space="preserve"> </v>
      </c>
      <c r="K18" s="33" t="str">
        <f>IF(Isak!K18+Olle!K18+Emil!K18+Elena!K18+Zimon!K18+Lovisa!K18=0," ",Isak!K18+Olle!K18+Emil!K18+Elena!K18+Zimon!K18+Lovisa!K18)</f>
        <v xml:space="preserve"> </v>
      </c>
      <c r="L18" s="33" t="str">
        <f>IF(Isak!L18+Olle!L18+Emil!L18+Elena!L18+Zimon!L18+Lovisa!L18=0," ",Isak!L18+Olle!L18+Emil!L18+Elena!L18+Zimon!L18+Lovisa!L18)</f>
        <v xml:space="preserve"> </v>
      </c>
      <c r="M18" s="33" t="str">
        <f>IF(Isak!M18+Olle!M18+Emil!M18+Elena!M18+Zimon!M18+Lovisa!M18=0," ",Isak!M18+Olle!M18+Emil!M18+Elena!M18+Zimon!M18+Lovisa!M18)</f>
        <v xml:space="preserve"> </v>
      </c>
      <c r="N18" s="33" t="str">
        <f>IF(Isak!N18+Olle!N18+Emil!N18+Elena!N18+Zimon!N18+Lovisa!N18=0," ",Isak!N18+Olle!N18+Emil!N18+Elena!N18+Zimon!N18+Lovisa!N18)</f>
        <v xml:space="preserve"> </v>
      </c>
      <c r="O18" s="33" t="str">
        <f>IF(Isak!O18+Olle!O18+Emil!O18+Elena!O18+Zimon!O18+Lovisa!O18=0," ",Isak!O18+Olle!O18+Emil!O18+Elena!O18+Zimon!O18+Lovisa!O18)</f>
        <v xml:space="preserve"> </v>
      </c>
      <c r="P18" s="33" t="str">
        <f>IF(Isak!P18+Olle!P18+Emil!P18+Elena!P18+Zimon!P18+Lovisa!P18=0," ",Isak!P18+Olle!P18+Emil!P18+Elena!P18+Zimon!P18+Lovisa!P18)</f>
        <v xml:space="preserve"> </v>
      </c>
      <c r="Q18" s="33" t="str">
        <f>IF(Isak!Q18+Olle!Q18+Emil!Q18+Elena!Q18+Zimon!Q18+Lovisa!Q18=0," ",Isak!Q18+Olle!Q18+Emil!Q18+Elena!Q18+Zimon!Q18+Lovisa!Q18)</f>
        <v xml:space="preserve"> </v>
      </c>
      <c r="R18" s="33" t="str">
        <f>IF(Isak!R18+Olle!R18+Emil!R18+Elena!R18+Zimon!R18+Lovisa!R18=0," ",Isak!R18+Olle!R18+Emil!R18+Elena!R18+Zimon!R18+Lovisa!R18)</f>
        <v xml:space="preserve"> </v>
      </c>
      <c r="S18" s="33" t="str">
        <f>IF(Isak!S18+Olle!S18+Emil!S18+Elena!S18+Zimon!S18+Lovisa!S18=0," ",Isak!S18+Olle!S18+Emil!S18+Elena!S18+Zimon!S18+Lovisa!S18)</f>
        <v xml:space="preserve"> </v>
      </c>
      <c r="T18" s="33" t="str">
        <f>IF(Isak!T18+Olle!T18+Emil!T18+Elena!T18+Zimon!T18+Lovisa!T18=0," ",Isak!T18+Olle!T18+Emil!T18+Elena!T18+Zimon!T18+Lovisa!T18)</f>
        <v xml:space="preserve"> </v>
      </c>
      <c r="U18" s="33" t="str">
        <f>IF(Isak!U18+Olle!U18+Emil!U18+Elena!U18+Zimon!U18+Lovisa!U18=0," ",Isak!U18+Olle!U18+Emil!U18+Elena!U18+Zimon!U18+Lovisa!U18)</f>
        <v xml:space="preserve"> </v>
      </c>
      <c r="V18" s="33" t="str">
        <f>IF(Isak!V18+Olle!V18+Emil!V18+Elena!V18+Zimon!V18+Lovisa!V18=0," ",Isak!V18+Olle!V18+Emil!V18+Elena!V18+Zimon!V18+Lovisa!V18)</f>
        <v xml:space="preserve"> </v>
      </c>
      <c r="W18" s="33" t="str">
        <f>IF(Isak!W18+Olle!W18+Emil!W18+Elena!W18+Zimon!W18+Lovisa!W18=0," ",Isak!W18+Olle!W18+Emil!W18+Elena!W18+Zimon!W18+Lovisa!W18)</f>
        <v xml:space="preserve"> </v>
      </c>
      <c r="X18" s="33" t="str">
        <f>IF(Isak!X18+Olle!X18+Emil!X18+Elena!X18+Zimon!X18+Lovisa!X18=0," ",Isak!X18+Olle!X18+Emil!X18+Elena!X18+Zimon!X18+Lovisa!X18)</f>
        <v xml:space="preserve"> </v>
      </c>
      <c r="Y18" s="33" t="str">
        <f>IF(Isak!Y18+Olle!Y18+Emil!Y18+Elena!Y18+Zimon!Y18+Lovisa!Y18=0," ",Isak!Y18+Olle!Y18+Emil!Y18+Elena!Y18+Zimon!Y18+Lovisa!Y18)</f>
        <v xml:space="preserve"> </v>
      </c>
      <c r="Z18" s="33" t="str">
        <f>IF(Isak!Z18+Olle!Z18+Emil!Z18+Elena!Z18+Zimon!Z18+Lovisa!Z18=0," ",Isak!Z18+Olle!Z18+Emil!Z18+Elena!Z18+Zimon!Z18+Lovisa!Z18)</f>
        <v xml:space="preserve"> </v>
      </c>
      <c r="AA18" s="33" t="str">
        <f>IF(Isak!AA18+Olle!AA18+Emil!AA18+Elena!AA18+Zimon!AA18+Lovisa!AA18=0," ",Isak!AA18+Olle!AA18+Emil!AA18+Elena!AA18+Zimon!AA18+Lovisa!AA18)</f>
        <v xml:space="preserve"> </v>
      </c>
      <c r="AB18" s="33" t="str">
        <f>IF(Isak!AB18+Olle!AB18+Emil!AB18+Elena!AB18+Zimon!AB18+Lovisa!AB18=0," ",Isak!AB18+Olle!AB18+Emil!AB18+Elena!AB18+Zimon!AB18+Lovisa!AB18)</f>
        <v xml:space="preserve"> </v>
      </c>
      <c r="AC18" s="33" t="str">
        <f>IF(Isak!AC18+Olle!AC18+Emil!AC18+Elena!AC18+Zimon!AC18+Lovisa!AC18=0," ",Isak!AC18+Olle!AC18+Emil!AC18+Elena!AC18+Zimon!AC18+Lovisa!AC18)</f>
        <v xml:space="preserve"> </v>
      </c>
      <c r="AD18" s="78">
        <f t="shared" si="0"/>
        <v>0</v>
      </c>
    </row>
    <row r="19" spans="1:31" x14ac:dyDescent="0.15">
      <c r="A19" s="68">
        <f>Basplan!A19</f>
        <v>12</v>
      </c>
      <c r="B19" s="117">
        <f>'Modifierad plan '!B19:D19</f>
        <v>0</v>
      </c>
      <c r="C19" s="118"/>
      <c r="D19" s="118"/>
      <c r="E19" s="118"/>
      <c r="F19" s="118"/>
      <c r="G19" s="33" t="str">
        <f>IF(Isak!G19+Olle!G19+Emil!G19+Elena!G19+Zimon!G19+Lovisa!G19=0," ",Isak!G19+Olle!G19+Emil!G19+Elena!G19+Zimon!G19+Lovisa!G19)</f>
        <v xml:space="preserve"> </v>
      </c>
      <c r="H19" s="33" t="str">
        <f>IF(Isak!H19+Olle!H19+Emil!H19+Elena!H19+Zimon!H19+Lovisa!H19=0," ",Isak!H19+Olle!H19+Emil!H19+Elena!H19+Zimon!H19+Lovisa!H19)</f>
        <v xml:space="preserve"> </v>
      </c>
      <c r="I19" s="33" t="str">
        <f>IF(Isak!I19+Olle!I19+Emil!I19+Elena!I19+Zimon!I19+Lovisa!I19=0," ",Isak!I19+Olle!I19+Emil!I19+Elena!I19+Zimon!I19+Lovisa!I19)</f>
        <v xml:space="preserve"> </v>
      </c>
      <c r="J19" s="33" t="str">
        <f>IF(Isak!J19+Olle!J19+Emil!J19+Elena!J19+Zimon!J19+Lovisa!J19=0," ",Isak!J19+Olle!J19+Emil!J19+Elena!J19+Zimon!J19+Lovisa!J19)</f>
        <v xml:space="preserve"> </v>
      </c>
      <c r="K19" s="33" t="str">
        <f>IF(Isak!K19+Olle!K19+Emil!K19+Elena!K19+Zimon!K19+Lovisa!K19=0," ",Isak!K19+Olle!K19+Emil!K19+Elena!K19+Zimon!K19+Lovisa!K19)</f>
        <v xml:space="preserve"> </v>
      </c>
      <c r="L19" s="33" t="str">
        <f>IF(Isak!L19+Olle!L19+Emil!L19+Elena!L19+Zimon!L19+Lovisa!L19=0," ",Isak!L19+Olle!L19+Emil!L19+Elena!L19+Zimon!L19+Lovisa!L19)</f>
        <v xml:space="preserve"> </v>
      </c>
      <c r="M19" s="33" t="str">
        <f>IF(Isak!M19+Olle!M19+Emil!M19+Elena!M19+Zimon!M19+Lovisa!M19=0," ",Isak!M19+Olle!M19+Emil!M19+Elena!M19+Zimon!M19+Lovisa!M19)</f>
        <v xml:space="preserve"> </v>
      </c>
      <c r="N19" s="33" t="str">
        <f>IF(Isak!N19+Olle!N19+Emil!N19+Elena!N19+Zimon!N19+Lovisa!N19=0," ",Isak!N19+Olle!N19+Emil!N19+Elena!N19+Zimon!N19+Lovisa!N19)</f>
        <v xml:space="preserve"> </v>
      </c>
      <c r="O19" s="33" t="str">
        <f>IF(Isak!O19+Olle!O19+Emil!O19+Elena!O19+Zimon!O19+Lovisa!O19=0," ",Isak!O19+Olle!O19+Emil!O19+Elena!O19+Zimon!O19+Lovisa!O19)</f>
        <v xml:space="preserve"> </v>
      </c>
      <c r="P19" s="33" t="str">
        <f>IF(Isak!P19+Olle!P19+Emil!P19+Elena!P19+Zimon!P19+Lovisa!P19=0," ",Isak!P19+Olle!P19+Emil!P19+Elena!P19+Zimon!P19+Lovisa!P19)</f>
        <v xml:space="preserve"> </v>
      </c>
      <c r="Q19" s="33" t="str">
        <f>IF(Isak!Q19+Olle!Q19+Emil!Q19+Elena!Q19+Zimon!Q19+Lovisa!Q19=0," ",Isak!Q19+Olle!Q19+Emil!Q19+Elena!Q19+Zimon!Q19+Lovisa!Q19)</f>
        <v xml:space="preserve"> </v>
      </c>
      <c r="R19" s="33" t="str">
        <f>IF(Isak!R19+Olle!R19+Emil!R19+Elena!R19+Zimon!R19+Lovisa!R19=0," ",Isak!R19+Olle!R19+Emil!R19+Elena!R19+Zimon!R19+Lovisa!R19)</f>
        <v xml:space="preserve"> </v>
      </c>
      <c r="S19" s="33" t="str">
        <f>IF(Isak!S19+Olle!S19+Emil!S19+Elena!S19+Zimon!S19+Lovisa!S19=0," ",Isak!S19+Olle!S19+Emil!S19+Elena!S19+Zimon!S19+Lovisa!S19)</f>
        <v xml:space="preserve"> </v>
      </c>
      <c r="T19" s="33" t="str">
        <f>IF(Isak!T19+Olle!T19+Emil!T19+Elena!T19+Zimon!T19+Lovisa!T19=0," ",Isak!T19+Olle!T19+Emil!T19+Elena!T19+Zimon!T19+Lovisa!T19)</f>
        <v xml:space="preserve"> </v>
      </c>
      <c r="U19" s="33" t="str">
        <f>IF(Isak!U19+Olle!U19+Emil!U19+Elena!U19+Zimon!U19+Lovisa!U19=0," ",Isak!U19+Olle!U19+Emil!U19+Elena!U19+Zimon!U19+Lovisa!U19)</f>
        <v xml:space="preserve"> </v>
      </c>
      <c r="V19" s="33" t="str">
        <f>IF(Isak!V19+Olle!V19+Emil!V19+Elena!V19+Zimon!V19+Lovisa!V19=0," ",Isak!V19+Olle!V19+Emil!V19+Elena!V19+Zimon!V19+Lovisa!V19)</f>
        <v xml:space="preserve"> </v>
      </c>
      <c r="W19" s="33" t="str">
        <f>IF(Isak!W19+Olle!W19+Emil!W19+Elena!W19+Zimon!W19+Lovisa!W19=0," ",Isak!W19+Olle!W19+Emil!W19+Elena!W19+Zimon!W19+Lovisa!W19)</f>
        <v xml:space="preserve"> </v>
      </c>
      <c r="X19" s="33" t="str">
        <f>IF(Isak!X19+Olle!X19+Emil!X19+Elena!X19+Zimon!X19+Lovisa!X19=0," ",Isak!X19+Olle!X19+Emil!X19+Elena!X19+Zimon!X19+Lovisa!X19)</f>
        <v xml:space="preserve"> </v>
      </c>
      <c r="Y19" s="33" t="str">
        <f>IF(Isak!Y19+Olle!Y19+Emil!Y19+Elena!Y19+Zimon!Y19+Lovisa!Y19=0," ",Isak!Y19+Olle!Y19+Emil!Y19+Elena!Y19+Zimon!Y19+Lovisa!Y19)</f>
        <v xml:space="preserve"> </v>
      </c>
      <c r="Z19" s="33" t="str">
        <f>IF(Isak!Z19+Olle!Z19+Emil!Z19+Elena!Z19+Zimon!Z19+Lovisa!Z19=0," ",Isak!Z19+Olle!Z19+Emil!Z19+Elena!Z19+Zimon!Z19+Lovisa!Z19)</f>
        <v xml:space="preserve"> </v>
      </c>
      <c r="AA19" s="33" t="str">
        <f>IF(Isak!AA19+Olle!AA19+Emil!AA19+Elena!AA19+Zimon!AA19+Lovisa!AA19=0," ",Isak!AA19+Olle!AA19+Emil!AA19+Elena!AA19+Zimon!AA19+Lovisa!AA19)</f>
        <v xml:space="preserve"> </v>
      </c>
      <c r="AB19" s="33" t="str">
        <f>IF(Isak!AB19+Olle!AB19+Emil!AB19+Elena!AB19+Zimon!AB19+Lovisa!AB19=0," ",Isak!AB19+Olle!AB19+Emil!AB19+Elena!AB19+Zimon!AB19+Lovisa!AB19)</f>
        <v xml:space="preserve"> </v>
      </c>
      <c r="AC19" s="33" t="str">
        <f>IF(Isak!AC19+Olle!AC19+Emil!AC19+Elena!AC19+Zimon!AC19+Lovisa!AC19=0," ",Isak!AC19+Olle!AC19+Emil!AC19+Elena!AC19+Zimon!AC19+Lovisa!AC19)</f>
        <v xml:space="preserve"> </v>
      </c>
      <c r="AD19" s="78">
        <f t="shared" si="0"/>
        <v>0</v>
      </c>
    </row>
    <row r="20" spans="1:31" x14ac:dyDescent="0.15">
      <c r="A20" s="68">
        <f>Basplan!A20</f>
        <v>13</v>
      </c>
      <c r="B20" s="117">
        <f>'Modifierad plan '!B20:D20</f>
        <v>0</v>
      </c>
      <c r="C20" s="118"/>
      <c r="D20" s="118"/>
      <c r="E20" s="118"/>
      <c r="F20" s="118"/>
      <c r="G20" s="33" t="str">
        <f>IF(Isak!G20+Olle!G20+Emil!G20+Elena!G20+Zimon!G20+Lovisa!G20=0," ",Isak!G20+Olle!G20+Emil!G20+Elena!G20+Zimon!G20+Lovisa!G20)</f>
        <v xml:space="preserve"> </v>
      </c>
      <c r="H20" s="33" t="str">
        <f>IF(Isak!H20+Olle!H20+Emil!H20+Elena!H20+Zimon!H20+Lovisa!H20=0," ",Isak!H20+Olle!H20+Emil!H20+Elena!H20+Zimon!H20+Lovisa!H20)</f>
        <v xml:space="preserve"> </v>
      </c>
      <c r="I20" s="33" t="str">
        <f>IF(Isak!I20+Olle!I20+Emil!I20+Elena!I20+Zimon!I20+Lovisa!I20=0," ",Isak!I20+Olle!I20+Emil!I20+Elena!I20+Zimon!I20+Lovisa!I20)</f>
        <v xml:space="preserve"> </v>
      </c>
      <c r="J20" s="33" t="str">
        <f>IF(Isak!J20+Olle!J20+Emil!J20+Elena!J20+Zimon!J20+Lovisa!J20=0," ",Isak!J20+Olle!J20+Emil!J20+Elena!J20+Zimon!J20+Lovisa!J20)</f>
        <v xml:space="preserve"> </v>
      </c>
      <c r="K20" s="33" t="str">
        <f>IF(Isak!K20+Olle!K20+Emil!K20+Elena!K20+Zimon!K20+Lovisa!K20=0," ",Isak!K20+Olle!K20+Emil!K20+Elena!K20+Zimon!K20+Lovisa!K20)</f>
        <v xml:space="preserve"> </v>
      </c>
      <c r="L20" s="33" t="str">
        <f>IF(Isak!L20+Olle!L20+Emil!L20+Elena!L20+Zimon!L20+Lovisa!L20=0," ",Isak!L20+Olle!L20+Emil!L20+Elena!L20+Zimon!L20+Lovisa!L20)</f>
        <v xml:space="preserve"> </v>
      </c>
      <c r="M20" s="33" t="str">
        <f>IF(Isak!M20+Olle!M20+Emil!M20+Elena!M20+Zimon!M20+Lovisa!M20=0," ",Isak!M20+Olle!M20+Emil!M20+Elena!M20+Zimon!M20+Lovisa!M20)</f>
        <v xml:space="preserve"> </v>
      </c>
      <c r="N20" s="33" t="str">
        <f>IF(Isak!N20+Olle!N20+Emil!N20+Elena!N20+Zimon!N20+Lovisa!N20=0," ",Isak!N20+Olle!N20+Emil!N20+Elena!N20+Zimon!N20+Lovisa!N20)</f>
        <v xml:space="preserve"> </v>
      </c>
      <c r="O20" s="33" t="str">
        <f>IF(Isak!O20+Olle!O20+Emil!O20+Elena!O20+Zimon!O20+Lovisa!O20=0," ",Isak!O20+Olle!O20+Emil!O20+Elena!O20+Zimon!O20+Lovisa!O20)</f>
        <v xml:space="preserve"> </v>
      </c>
      <c r="P20" s="33" t="str">
        <f>IF(Isak!P20+Olle!P20+Emil!P20+Elena!P20+Zimon!P20+Lovisa!P20=0," ",Isak!P20+Olle!P20+Emil!P20+Elena!P20+Zimon!P20+Lovisa!P20)</f>
        <v xml:space="preserve"> </v>
      </c>
      <c r="Q20" s="33" t="str">
        <f>IF(Isak!Q20+Olle!Q20+Emil!Q20+Elena!Q20+Zimon!Q20+Lovisa!Q20=0," ",Isak!Q20+Olle!Q20+Emil!Q20+Elena!Q20+Zimon!Q20+Lovisa!Q20)</f>
        <v xml:space="preserve"> </v>
      </c>
      <c r="R20" s="33" t="str">
        <f>IF(Isak!R20+Olle!R20+Emil!R20+Elena!R20+Zimon!R20+Lovisa!R20=0," ",Isak!R20+Olle!R20+Emil!R20+Elena!R20+Zimon!R20+Lovisa!R20)</f>
        <v xml:space="preserve"> </v>
      </c>
      <c r="S20" s="33" t="str">
        <f>IF(Isak!S20+Olle!S20+Emil!S20+Elena!S20+Zimon!S20+Lovisa!S20=0," ",Isak!S20+Olle!S20+Emil!S20+Elena!S20+Zimon!S20+Lovisa!S20)</f>
        <v xml:space="preserve"> </v>
      </c>
      <c r="T20" s="33" t="str">
        <f>IF(Isak!T20+Olle!T20+Emil!T20+Elena!T20+Zimon!T20+Lovisa!T20=0," ",Isak!T20+Olle!T20+Emil!T20+Elena!T20+Zimon!T20+Lovisa!T20)</f>
        <v xml:space="preserve"> </v>
      </c>
      <c r="U20" s="33" t="str">
        <f>IF(Isak!U20+Olle!U20+Emil!U20+Elena!U20+Zimon!U20+Lovisa!U20=0," ",Isak!U20+Olle!U20+Emil!U20+Elena!U20+Zimon!U20+Lovisa!U20)</f>
        <v xml:space="preserve"> </v>
      </c>
      <c r="V20" s="33" t="str">
        <f>IF(Isak!V20+Olle!V20+Emil!V20+Elena!V20+Zimon!V20+Lovisa!V20=0," ",Isak!V20+Olle!V20+Emil!V20+Elena!V20+Zimon!V20+Lovisa!V20)</f>
        <v xml:space="preserve"> </v>
      </c>
      <c r="W20" s="33" t="str">
        <f>IF(Isak!W20+Olle!W20+Emil!W20+Elena!W20+Zimon!W20+Lovisa!W20=0," ",Isak!W20+Olle!W20+Emil!W20+Elena!W20+Zimon!W20+Lovisa!W20)</f>
        <v xml:space="preserve"> </v>
      </c>
      <c r="X20" s="33" t="str">
        <f>IF(Isak!X20+Olle!X20+Emil!X20+Elena!X20+Zimon!X20+Lovisa!X20=0," ",Isak!X20+Olle!X20+Emil!X20+Elena!X20+Zimon!X20+Lovisa!X20)</f>
        <v xml:space="preserve"> </v>
      </c>
      <c r="Y20" s="33" t="str">
        <f>IF(Isak!Y20+Olle!Y20+Emil!Y20+Elena!Y20+Zimon!Y20+Lovisa!Y20=0," ",Isak!Y20+Olle!Y20+Emil!Y20+Elena!Y20+Zimon!Y20+Lovisa!Y20)</f>
        <v xml:space="preserve"> </v>
      </c>
      <c r="Z20" s="33" t="str">
        <f>IF(Isak!Z20+Olle!Z20+Emil!Z20+Elena!Z20+Zimon!Z20+Lovisa!Z20=0," ",Isak!Z20+Olle!Z20+Emil!Z20+Elena!Z20+Zimon!Z20+Lovisa!Z20)</f>
        <v xml:space="preserve"> </v>
      </c>
      <c r="AA20" s="33" t="str">
        <f>IF(Isak!AA20+Olle!AA20+Emil!AA20+Elena!AA20+Zimon!AA20+Lovisa!AA20=0," ",Isak!AA20+Olle!AA20+Emil!AA20+Elena!AA20+Zimon!AA20+Lovisa!AA20)</f>
        <v xml:space="preserve"> </v>
      </c>
      <c r="AB20" s="33" t="str">
        <f>IF(Isak!AB20+Olle!AB20+Emil!AB20+Elena!AB20+Zimon!AB20+Lovisa!AB20=0," ",Isak!AB20+Olle!AB20+Emil!AB20+Elena!AB20+Zimon!AB20+Lovisa!AB20)</f>
        <v xml:space="preserve"> </v>
      </c>
      <c r="AC20" s="33" t="str">
        <f>IF(Isak!AC20+Olle!AC20+Emil!AC20+Elena!AC20+Zimon!AC20+Lovisa!AC20=0," ",Isak!AC20+Olle!AC20+Emil!AC20+Elena!AC20+Zimon!AC20+Lovisa!AC20)</f>
        <v xml:space="preserve"> </v>
      </c>
      <c r="AD20" s="78">
        <f t="shared" si="0"/>
        <v>0</v>
      </c>
    </row>
    <row r="21" spans="1:31" x14ac:dyDescent="0.15">
      <c r="A21" s="68">
        <f>Basplan!A21</f>
        <v>14</v>
      </c>
      <c r="B21" s="117">
        <f>'Modifierad plan '!B21:D21</f>
        <v>0</v>
      </c>
      <c r="C21" s="118"/>
      <c r="D21" s="118"/>
      <c r="E21" s="118"/>
      <c r="F21" s="118"/>
      <c r="G21" s="33" t="str">
        <f>IF(Isak!G21+Olle!G21+Emil!G21+Elena!G21+Zimon!G21+Lovisa!G21=0," ",Isak!G21+Olle!G21+Emil!G21+Elena!G21+Zimon!G21+Lovisa!G21)</f>
        <v xml:space="preserve"> </v>
      </c>
      <c r="H21" s="33" t="str">
        <f>IF(Isak!H21+Olle!H21+Emil!H21+Elena!H21+Zimon!H21+Lovisa!H21=0," ",Isak!H21+Olle!H21+Emil!H21+Elena!H21+Zimon!H21+Lovisa!H21)</f>
        <v xml:space="preserve"> </v>
      </c>
      <c r="I21" s="33" t="str">
        <f>IF(Isak!I21+Olle!I21+Emil!I21+Elena!I21+Zimon!I21+Lovisa!I21=0," ",Isak!I21+Olle!I21+Emil!I21+Elena!I21+Zimon!I21+Lovisa!I21)</f>
        <v xml:space="preserve"> </v>
      </c>
      <c r="J21" s="33" t="str">
        <f>IF(Isak!J21+Olle!J21+Emil!J21+Elena!J21+Zimon!J21+Lovisa!J21=0," ",Isak!J21+Olle!J21+Emil!J21+Elena!J21+Zimon!J21+Lovisa!J21)</f>
        <v xml:space="preserve"> </v>
      </c>
      <c r="K21" s="33" t="str">
        <f>IF(Isak!K21+Olle!K21+Emil!K21+Elena!K21+Zimon!K21+Lovisa!K21=0," ",Isak!K21+Olle!K21+Emil!K21+Elena!K21+Zimon!K21+Lovisa!K21)</f>
        <v xml:space="preserve"> </v>
      </c>
      <c r="L21" s="33" t="str">
        <f>IF(Isak!L21+Olle!L21+Emil!L21+Elena!L21+Zimon!L21+Lovisa!L21=0," ",Isak!L21+Olle!L21+Emil!L21+Elena!L21+Zimon!L21+Lovisa!L21)</f>
        <v xml:space="preserve"> </v>
      </c>
      <c r="M21" s="33" t="str">
        <f>IF(Isak!M21+Olle!M21+Emil!M21+Elena!M21+Zimon!M21+Lovisa!M21=0," ",Isak!M21+Olle!M21+Emil!M21+Elena!M21+Zimon!M21+Lovisa!M21)</f>
        <v xml:space="preserve"> </v>
      </c>
      <c r="N21" s="33" t="str">
        <f>IF(Isak!N21+Olle!N21+Emil!N21+Elena!N21+Zimon!N21+Lovisa!N21=0," ",Isak!N21+Olle!N21+Emil!N21+Elena!N21+Zimon!N21+Lovisa!N21)</f>
        <v xml:space="preserve"> </v>
      </c>
      <c r="O21" s="33" t="str">
        <f>IF(Isak!O21+Olle!O21+Emil!O21+Elena!O21+Zimon!O21+Lovisa!O21=0," ",Isak!O21+Olle!O21+Emil!O21+Elena!O21+Zimon!O21+Lovisa!O21)</f>
        <v xml:space="preserve"> </v>
      </c>
      <c r="P21" s="33" t="str">
        <f>IF(Isak!P21+Olle!P21+Emil!P21+Elena!P21+Zimon!P21+Lovisa!P21=0," ",Isak!P21+Olle!P21+Emil!P21+Elena!P21+Zimon!P21+Lovisa!P21)</f>
        <v xml:space="preserve"> </v>
      </c>
      <c r="Q21" s="33" t="str">
        <f>IF(Isak!Q21+Olle!Q21+Emil!Q21+Elena!Q21+Zimon!Q21+Lovisa!Q21=0," ",Isak!Q21+Olle!Q21+Emil!Q21+Elena!Q21+Zimon!Q21+Lovisa!Q21)</f>
        <v xml:space="preserve"> </v>
      </c>
      <c r="R21" s="33" t="str">
        <f>IF(Isak!R21+Olle!R21+Emil!R21+Elena!R21+Zimon!R21+Lovisa!R21=0," ",Isak!R21+Olle!R21+Emil!R21+Elena!R21+Zimon!R21+Lovisa!R21)</f>
        <v xml:space="preserve"> </v>
      </c>
      <c r="S21" s="33" t="str">
        <f>IF(Isak!S21+Olle!S21+Emil!S21+Elena!S21+Zimon!S21+Lovisa!S21=0," ",Isak!S21+Olle!S21+Emil!S21+Elena!S21+Zimon!S21+Lovisa!S21)</f>
        <v xml:space="preserve"> </v>
      </c>
      <c r="T21" s="33" t="str">
        <f>IF(Isak!T21+Olle!T21+Emil!T21+Elena!T21+Zimon!T21+Lovisa!T21=0," ",Isak!T21+Olle!T21+Emil!T21+Elena!T21+Zimon!T21+Lovisa!T21)</f>
        <v xml:space="preserve"> </v>
      </c>
      <c r="U21" s="33" t="str">
        <f>IF(Isak!U21+Olle!U21+Emil!U21+Elena!U21+Zimon!U21+Lovisa!U21=0," ",Isak!U21+Olle!U21+Emil!U21+Elena!U21+Zimon!U21+Lovisa!U21)</f>
        <v xml:space="preserve"> </v>
      </c>
      <c r="V21" s="33" t="str">
        <f>IF(Isak!V21+Olle!V21+Emil!V21+Elena!V21+Zimon!V21+Lovisa!V21=0," ",Isak!V21+Olle!V21+Emil!V21+Elena!V21+Zimon!V21+Lovisa!V21)</f>
        <v xml:space="preserve"> </v>
      </c>
      <c r="W21" s="33" t="str">
        <f>IF(Isak!W21+Olle!W21+Emil!W21+Elena!W21+Zimon!W21+Lovisa!W21=0," ",Isak!W21+Olle!W21+Emil!W21+Elena!W21+Zimon!W21+Lovisa!W21)</f>
        <v xml:space="preserve"> </v>
      </c>
      <c r="X21" s="33" t="str">
        <f>IF(Isak!X21+Olle!X21+Emil!X21+Elena!X21+Zimon!X21+Lovisa!X21=0," ",Isak!X21+Olle!X21+Emil!X21+Elena!X21+Zimon!X21+Lovisa!X21)</f>
        <v xml:space="preserve"> </v>
      </c>
      <c r="Y21" s="33" t="str">
        <f>IF(Isak!Y21+Olle!Y21+Emil!Y21+Elena!Y21+Zimon!Y21+Lovisa!Y21=0," ",Isak!Y21+Olle!Y21+Emil!Y21+Elena!Y21+Zimon!Y21+Lovisa!Y21)</f>
        <v xml:space="preserve"> </v>
      </c>
      <c r="Z21" s="33" t="str">
        <f>IF(Isak!Z21+Olle!Z21+Emil!Z21+Elena!Z21+Zimon!Z21+Lovisa!Z21=0," ",Isak!Z21+Olle!Z21+Emil!Z21+Elena!Z21+Zimon!Z21+Lovisa!Z21)</f>
        <v xml:space="preserve"> </v>
      </c>
      <c r="AA21" s="33" t="str">
        <f>IF(Isak!AA21+Olle!AA21+Emil!AA21+Elena!AA21+Zimon!AA21+Lovisa!AA21=0," ",Isak!AA21+Olle!AA21+Emil!AA21+Elena!AA21+Zimon!AA21+Lovisa!AA21)</f>
        <v xml:space="preserve"> </v>
      </c>
      <c r="AB21" s="33" t="str">
        <f>IF(Isak!AB21+Olle!AB21+Emil!AB21+Elena!AB21+Zimon!AB21+Lovisa!AB21=0," ",Isak!AB21+Olle!AB21+Emil!AB21+Elena!AB21+Zimon!AB21+Lovisa!AB21)</f>
        <v xml:space="preserve"> </v>
      </c>
      <c r="AC21" s="33" t="str">
        <f>IF(Isak!AC21+Olle!AC21+Emil!AC21+Elena!AC21+Zimon!AC21+Lovisa!AC21=0," ",Isak!AC21+Olle!AC21+Emil!AC21+Elena!AC21+Zimon!AC21+Lovisa!AC21)</f>
        <v xml:space="preserve"> </v>
      </c>
      <c r="AD21" s="78">
        <f t="shared" ref="AD21:AD32" si="1">SUM(G21:AC21)</f>
        <v>0</v>
      </c>
    </row>
    <row r="22" spans="1:31" x14ac:dyDescent="0.15">
      <c r="A22" s="68">
        <f>Basplan!A22</f>
        <v>15</v>
      </c>
      <c r="B22" s="117" t="str">
        <f>'Modifierad plan '!B22:D22</f>
        <v>projektmöten</v>
      </c>
      <c r="C22" s="118"/>
      <c r="D22" s="118"/>
      <c r="E22" s="118"/>
      <c r="F22" s="118"/>
      <c r="G22" s="33" t="str">
        <f>IF(Isak!G22+Olle!G22+Emil!G22+Elena!G22+Zimon!G22+Lovisa!G22=0," ",Isak!G22+Olle!G22+Emil!G22+Elena!G22+Zimon!G22+Lovisa!G22)</f>
        <v xml:space="preserve"> </v>
      </c>
      <c r="H22" s="33">
        <f>IF(Isak!H22+Olle!H22+Emil!H22+Elena!H22+Zimon!H22+Lovisa!H22=0," ",Isak!H22+Olle!H22+Emil!H22+Elena!H22+Zimon!H22+Lovisa!H22)</f>
        <v>4</v>
      </c>
      <c r="I22" s="33" t="str">
        <f>IF(Isak!I22+Olle!I22+Emil!I22+Elena!I22+Zimon!I22+Lovisa!I22=0," ",Isak!I22+Olle!I22+Emil!I22+Elena!I22+Zimon!I22+Lovisa!I22)</f>
        <v xml:space="preserve"> </v>
      </c>
      <c r="J22" s="33" t="str">
        <f>IF(Isak!J22+Olle!J22+Emil!J22+Elena!J22+Zimon!J22+Lovisa!J22=0," ",Isak!J22+Olle!J22+Emil!J22+Elena!J22+Zimon!J22+Lovisa!J22)</f>
        <v xml:space="preserve"> </v>
      </c>
      <c r="K22" s="33" t="str">
        <f>IF(Isak!K22+Olle!K22+Emil!K22+Elena!K22+Zimon!K22+Lovisa!K22=0," ",Isak!K22+Olle!K22+Emil!K22+Elena!K22+Zimon!K22+Lovisa!K22)</f>
        <v xml:space="preserve"> </v>
      </c>
      <c r="L22" s="33" t="str">
        <f>IF(Isak!L22+Olle!L22+Emil!L22+Elena!L22+Zimon!L22+Lovisa!L22=0," ",Isak!L22+Olle!L22+Emil!L22+Elena!L22+Zimon!L22+Lovisa!L22)</f>
        <v xml:space="preserve"> </v>
      </c>
      <c r="M22" s="33" t="str">
        <f>IF(Isak!M22+Olle!M22+Emil!M22+Elena!M22+Zimon!M22+Lovisa!M22=0," ",Isak!M22+Olle!M22+Emil!M22+Elena!M22+Zimon!M22+Lovisa!M22)</f>
        <v xml:space="preserve"> </v>
      </c>
      <c r="N22" s="33" t="str">
        <f>IF(Isak!N22+Olle!N22+Emil!N22+Elena!N22+Zimon!N22+Lovisa!N22=0," ",Isak!N22+Olle!N22+Emil!N22+Elena!N22+Zimon!N22+Lovisa!N22)</f>
        <v xml:space="preserve"> </v>
      </c>
      <c r="O22" s="33" t="str">
        <f>IF(Isak!O22+Olle!O22+Emil!O22+Elena!O22+Zimon!O22+Lovisa!O22=0," ",Isak!O22+Olle!O22+Emil!O22+Elena!O22+Zimon!O22+Lovisa!O22)</f>
        <v xml:space="preserve"> </v>
      </c>
      <c r="P22" s="33" t="str">
        <f>IF(Isak!P22+Olle!P22+Emil!P22+Elena!P22+Zimon!P22+Lovisa!P22=0," ",Isak!P22+Olle!P22+Emil!P22+Elena!P22+Zimon!P22+Lovisa!P22)</f>
        <v xml:space="preserve"> </v>
      </c>
      <c r="Q22" s="33" t="str">
        <f>IF(Isak!Q22+Olle!Q22+Emil!Q22+Elena!Q22+Zimon!Q22+Lovisa!Q22=0," ",Isak!Q22+Olle!Q22+Emil!Q22+Elena!Q22+Zimon!Q22+Lovisa!Q22)</f>
        <v xml:space="preserve"> </v>
      </c>
      <c r="R22" s="33" t="str">
        <f>IF(Isak!R22+Olle!R22+Emil!R22+Elena!R22+Zimon!R22+Lovisa!R22=0," ",Isak!R22+Olle!R22+Emil!R22+Elena!R22+Zimon!R22+Lovisa!R22)</f>
        <v xml:space="preserve"> </v>
      </c>
      <c r="S22" s="33" t="str">
        <f>IF(Isak!S22+Olle!S22+Emil!S22+Elena!S22+Zimon!S22+Lovisa!S22=0," ",Isak!S22+Olle!S22+Emil!S22+Elena!S22+Zimon!S22+Lovisa!S22)</f>
        <v xml:space="preserve"> </v>
      </c>
      <c r="T22" s="33" t="str">
        <f>IF(Isak!T22+Olle!T22+Emil!T22+Elena!T22+Zimon!T22+Lovisa!T22=0," ",Isak!T22+Olle!T22+Emil!T22+Elena!T22+Zimon!T22+Lovisa!T22)</f>
        <v xml:space="preserve"> </v>
      </c>
      <c r="U22" s="33" t="str">
        <f>IF(Isak!U22+Olle!U22+Emil!U22+Elena!U22+Zimon!U22+Lovisa!U22=0," ",Isak!U22+Olle!U22+Emil!U22+Elena!U22+Zimon!U22+Lovisa!U22)</f>
        <v xml:space="preserve"> </v>
      </c>
      <c r="V22" s="33" t="str">
        <f>IF(Isak!V22+Olle!V22+Emil!V22+Elena!V22+Zimon!V22+Lovisa!V22=0," ",Isak!V22+Olle!V22+Emil!V22+Elena!V22+Zimon!V22+Lovisa!V22)</f>
        <v xml:space="preserve"> </v>
      </c>
      <c r="W22" s="33" t="str">
        <f>IF(Isak!W22+Olle!W22+Emil!W22+Elena!W22+Zimon!W22+Lovisa!W22=0," ",Isak!W22+Olle!W22+Emil!W22+Elena!W22+Zimon!W22+Lovisa!W22)</f>
        <v xml:space="preserve"> </v>
      </c>
      <c r="X22" s="33" t="str">
        <f>IF(Isak!X22+Olle!X22+Emil!X22+Elena!X22+Zimon!X22+Lovisa!X22=0," ",Isak!X22+Olle!X22+Emil!X22+Elena!X22+Zimon!X22+Lovisa!X22)</f>
        <v xml:space="preserve"> </v>
      </c>
      <c r="Y22" s="33" t="str">
        <f>IF(Isak!Y22+Olle!Y22+Emil!Y22+Elena!Y22+Zimon!Y22+Lovisa!Y22=0," ",Isak!Y22+Olle!Y22+Emil!Y22+Elena!Y22+Zimon!Y22+Lovisa!Y22)</f>
        <v xml:space="preserve"> </v>
      </c>
      <c r="Z22" s="33" t="str">
        <f>IF(Isak!Z22+Olle!Z22+Emil!Z22+Elena!Z22+Zimon!Z22+Lovisa!Z22=0," ",Isak!Z22+Olle!Z22+Emil!Z22+Elena!Z22+Zimon!Z22+Lovisa!Z22)</f>
        <v xml:space="preserve"> </v>
      </c>
      <c r="AA22" s="33" t="str">
        <f>IF(Isak!AA22+Olle!AA22+Emil!AA22+Elena!AA22+Zimon!AA22+Lovisa!AA22=0," ",Isak!AA22+Olle!AA22+Emil!AA22+Elena!AA22+Zimon!AA22+Lovisa!AA22)</f>
        <v xml:space="preserve"> </v>
      </c>
      <c r="AB22" s="33" t="str">
        <f>IF(Isak!AB22+Olle!AB22+Emil!AB22+Elena!AB22+Zimon!AB22+Lovisa!AB22=0," ",Isak!AB22+Olle!AB22+Emil!AB22+Elena!AB22+Zimon!AB22+Lovisa!AB22)</f>
        <v xml:space="preserve"> </v>
      </c>
      <c r="AC22" s="33" t="str">
        <f>IF(Isak!AC22+Olle!AC22+Emil!AC22+Elena!AC22+Zimon!AC22+Lovisa!AC22=0," ",Isak!AC22+Olle!AC22+Emil!AC22+Elena!AC22+Zimon!AC22+Lovisa!AC22)</f>
        <v xml:space="preserve"> </v>
      </c>
      <c r="AD22" s="78">
        <f t="shared" si="1"/>
        <v>4</v>
      </c>
    </row>
    <row r="23" spans="1:31" x14ac:dyDescent="0.15">
      <c r="A23" s="68">
        <f>Basplan!A23</f>
        <v>16</v>
      </c>
      <c r="B23" s="117">
        <f>'Modifierad plan '!B23:D23</f>
        <v>0</v>
      </c>
      <c r="C23" s="118"/>
      <c r="D23" s="118"/>
      <c r="E23" s="118"/>
      <c r="F23" s="118"/>
      <c r="G23" s="33" t="str">
        <f>IF(Isak!G23+Olle!G23+Emil!G23+Elena!G23+Zimon!G23+Lovisa!G23=0," ",Isak!G23+Olle!G23+Emil!G23+Elena!G23+Zimon!G23+Lovisa!G23)</f>
        <v xml:space="preserve"> </v>
      </c>
      <c r="H23" s="33" t="str">
        <f>IF(Isak!H23+Olle!H23+Emil!H23+Elena!H23+Zimon!H23+Lovisa!H23=0," ",Isak!H23+Olle!H23+Emil!H23+Elena!H23+Zimon!H23+Lovisa!H23)</f>
        <v xml:space="preserve"> </v>
      </c>
      <c r="I23" s="33" t="str">
        <f>IF(Isak!I23+Olle!I23+Emil!I23+Elena!I23+Zimon!I23+Lovisa!I23=0," ",Isak!I23+Olle!I23+Emil!I23+Elena!I23+Zimon!I23+Lovisa!I23)</f>
        <v xml:space="preserve"> </v>
      </c>
      <c r="J23" s="33" t="str">
        <f>IF(Isak!J23+Olle!J23+Emil!J23+Elena!J23+Zimon!J23+Lovisa!J23=0," ",Isak!J23+Olle!J23+Emil!J23+Elena!J23+Zimon!J23+Lovisa!J23)</f>
        <v xml:space="preserve"> </v>
      </c>
      <c r="K23" s="33" t="str">
        <f>IF(Isak!K23+Olle!K23+Emil!K23+Elena!K23+Zimon!K23+Lovisa!K23=0," ",Isak!K23+Olle!K23+Emil!K23+Elena!K23+Zimon!K23+Lovisa!K23)</f>
        <v xml:space="preserve"> </v>
      </c>
      <c r="L23" s="33" t="str">
        <f>IF(Isak!L23+Olle!L23+Emil!L23+Elena!L23+Zimon!L23+Lovisa!L23=0," ",Isak!L23+Olle!L23+Emil!L23+Elena!L23+Zimon!L23+Lovisa!L23)</f>
        <v xml:space="preserve"> </v>
      </c>
      <c r="M23" s="33" t="str">
        <f>IF(Isak!M23+Olle!M23+Emil!M23+Elena!M23+Zimon!M23+Lovisa!M23=0," ",Isak!M23+Olle!M23+Emil!M23+Elena!M23+Zimon!M23+Lovisa!M23)</f>
        <v xml:space="preserve"> </v>
      </c>
      <c r="N23" s="33" t="str">
        <f>IF(Isak!N23+Olle!N23+Emil!N23+Elena!N23+Zimon!N23+Lovisa!N23=0," ",Isak!N23+Olle!N23+Emil!N23+Elena!N23+Zimon!N23+Lovisa!N23)</f>
        <v xml:space="preserve"> </v>
      </c>
      <c r="O23" s="33" t="str">
        <f>IF(Isak!O23+Olle!O23+Emil!O23+Elena!O23+Zimon!O23+Lovisa!O23=0," ",Isak!O23+Olle!O23+Emil!O23+Elena!O23+Zimon!O23+Lovisa!O23)</f>
        <v xml:space="preserve"> </v>
      </c>
      <c r="P23" s="33" t="str">
        <f>IF(Isak!P23+Olle!P23+Emil!P23+Elena!P23+Zimon!P23+Lovisa!P23=0," ",Isak!P23+Olle!P23+Emil!P23+Elena!P23+Zimon!P23+Lovisa!P23)</f>
        <v xml:space="preserve"> </v>
      </c>
      <c r="Q23" s="33" t="str">
        <f>IF(Isak!Q23+Olle!Q23+Emil!Q23+Elena!Q23+Zimon!Q23+Lovisa!Q23=0," ",Isak!Q23+Olle!Q23+Emil!Q23+Elena!Q23+Zimon!Q23+Lovisa!Q23)</f>
        <v xml:space="preserve"> </v>
      </c>
      <c r="R23" s="33" t="str">
        <f>IF(Isak!R23+Olle!R23+Emil!R23+Elena!R23+Zimon!R23+Lovisa!R23=0," ",Isak!R23+Olle!R23+Emil!R23+Elena!R23+Zimon!R23+Lovisa!R23)</f>
        <v xml:space="preserve"> </v>
      </c>
      <c r="S23" s="33" t="str">
        <f>IF(Isak!S23+Olle!S23+Emil!S23+Elena!S23+Zimon!S23+Lovisa!S23=0," ",Isak!S23+Olle!S23+Emil!S23+Elena!S23+Zimon!S23+Lovisa!S23)</f>
        <v xml:space="preserve"> </v>
      </c>
      <c r="T23" s="33" t="str">
        <f>IF(Isak!T23+Olle!T23+Emil!T23+Elena!T23+Zimon!T23+Lovisa!T23=0," ",Isak!T23+Olle!T23+Emil!T23+Elena!T23+Zimon!T23+Lovisa!T23)</f>
        <v xml:space="preserve"> </v>
      </c>
      <c r="U23" s="33" t="str">
        <f>IF(Isak!U23+Olle!U23+Emil!U23+Elena!U23+Zimon!U23+Lovisa!U23=0," ",Isak!U23+Olle!U23+Emil!U23+Elena!U23+Zimon!U23+Lovisa!U23)</f>
        <v xml:space="preserve"> </v>
      </c>
      <c r="V23" s="33" t="str">
        <f>IF(Isak!V23+Olle!V23+Emil!V23+Elena!V23+Zimon!V23+Lovisa!V23=0," ",Isak!V23+Olle!V23+Emil!V23+Elena!V23+Zimon!V23+Lovisa!V23)</f>
        <v xml:space="preserve"> </v>
      </c>
      <c r="W23" s="33" t="str">
        <f>IF(Isak!W23+Olle!W23+Emil!W23+Elena!W23+Zimon!W23+Lovisa!W23=0," ",Isak!W23+Olle!W23+Emil!W23+Elena!W23+Zimon!W23+Lovisa!W23)</f>
        <v xml:space="preserve"> </v>
      </c>
      <c r="X23" s="33" t="str">
        <f>IF(Isak!X23+Olle!X23+Emil!X23+Elena!X23+Zimon!X23+Lovisa!X23=0," ",Isak!X23+Olle!X23+Emil!X23+Elena!X23+Zimon!X23+Lovisa!X23)</f>
        <v xml:space="preserve"> </v>
      </c>
      <c r="Y23" s="33" t="str">
        <f>IF(Isak!Y23+Olle!Y23+Emil!Y23+Elena!Y23+Zimon!Y23+Lovisa!Y23=0," ",Isak!Y23+Olle!Y23+Emil!Y23+Elena!Y23+Zimon!Y23+Lovisa!Y23)</f>
        <v xml:space="preserve"> </v>
      </c>
      <c r="Z23" s="33" t="str">
        <f>IF(Isak!Z23+Olle!Z23+Emil!Z23+Elena!Z23+Zimon!Z23+Lovisa!Z23=0," ",Isak!Z23+Olle!Z23+Emil!Z23+Elena!Z23+Zimon!Z23+Lovisa!Z23)</f>
        <v xml:space="preserve"> </v>
      </c>
      <c r="AA23" s="33" t="str">
        <f>IF(Isak!AA23+Olle!AA23+Emil!AA23+Elena!AA23+Zimon!AA23+Lovisa!AA23=0," ",Isak!AA23+Olle!AA23+Emil!AA23+Elena!AA23+Zimon!AA23+Lovisa!AA23)</f>
        <v xml:space="preserve"> </v>
      </c>
      <c r="AB23" s="33" t="str">
        <f>IF(Isak!AB23+Olle!AB23+Emil!AB23+Elena!AB23+Zimon!AB23+Lovisa!AB23=0," ",Isak!AB23+Olle!AB23+Emil!AB23+Elena!AB23+Zimon!AB23+Lovisa!AB23)</f>
        <v xml:space="preserve"> </v>
      </c>
      <c r="AC23" s="33" t="str">
        <f>IF(Isak!AC23+Olle!AC23+Emil!AC23+Elena!AC23+Zimon!AC23+Lovisa!AC23=0," ",Isak!AC23+Olle!AC23+Emil!AC23+Elena!AC23+Zimon!AC23+Lovisa!AC23)</f>
        <v xml:space="preserve"> </v>
      </c>
      <c r="AD23" s="78">
        <f t="shared" si="1"/>
        <v>0</v>
      </c>
    </row>
    <row r="24" spans="1:31" x14ac:dyDescent="0.15">
      <c r="A24" s="68">
        <f>Basplan!A24</f>
        <v>17</v>
      </c>
      <c r="B24" s="117">
        <f>'Modifierad plan '!B24:D24</f>
        <v>0</v>
      </c>
      <c r="C24" s="118"/>
      <c r="D24" s="118"/>
      <c r="E24" s="118"/>
      <c r="F24" s="118"/>
      <c r="G24" s="33" t="str">
        <f>IF(Isak!G24+Olle!G24+Emil!G24+Elena!G24+Zimon!G24+Lovisa!G24=0," ",Isak!G24+Olle!G24+Emil!G24+Elena!G24+Zimon!G24+Lovisa!G24)</f>
        <v xml:space="preserve"> </v>
      </c>
      <c r="H24" s="33" t="str">
        <f>IF(Isak!H24+Olle!H24+Emil!H24+Elena!H24+Zimon!H24+Lovisa!H24=0," ",Isak!H24+Olle!H24+Emil!H24+Elena!H24+Zimon!H24+Lovisa!H24)</f>
        <v xml:space="preserve"> </v>
      </c>
      <c r="I24" s="33" t="str">
        <f>IF(Isak!I24+Olle!I24+Emil!I24+Elena!I24+Zimon!I24+Lovisa!I24=0," ",Isak!I24+Olle!I24+Emil!I24+Elena!I24+Zimon!I24+Lovisa!I24)</f>
        <v xml:space="preserve"> </v>
      </c>
      <c r="J24" s="33" t="str">
        <f>IF(Isak!J24+Olle!J24+Emil!J24+Elena!J24+Zimon!J24+Lovisa!J24=0," ",Isak!J24+Olle!J24+Emil!J24+Elena!J24+Zimon!J24+Lovisa!J24)</f>
        <v xml:space="preserve"> </v>
      </c>
      <c r="K24" s="33" t="str">
        <f>IF(Isak!K24+Olle!K24+Emil!K24+Elena!K24+Zimon!K24+Lovisa!K24=0," ",Isak!K24+Olle!K24+Emil!K24+Elena!K24+Zimon!K24+Lovisa!K24)</f>
        <v xml:space="preserve"> </v>
      </c>
      <c r="L24" s="33" t="str">
        <f>IF(Isak!L24+Olle!L24+Emil!L24+Elena!L24+Zimon!L24+Lovisa!L24=0," ",Isak!L24+Olle!L24+Emil!L24+Elena!L24+Zimon!L24+Lovisa!L24)</f>
        <v xml:space="preserve"> </v>
      </c>
      <c r="M24" s="33" t="str">
        <f>IF(Isak!M24+Olle!M24+Emil!M24+Elena!M24+Zimon!M24+Lovisa!M24=0," ",Isak!M24+Olle!M24+Emil!M24+Elena!M24+Zimon!M24+Lovisa!M24)</f>
        <v xml:space="preserve"> </v>
      </c>
      <c r="N24" s="33" t="str">
        <f>IF(Isak!N24+Olle!N24+Emil!N24+Elena!N24+Zimon!N24+Lovisa!N24=0," ",Isak!N24+Olle!N24+Emil!N24+Elena!N24+Zimon!N24+Lovisa!N24)</f>
        <v xml:space="preserve"> </v>
      </c>
      <c r="O24" s="33" t="str">
        <f>IF(Isak!O24+Olle!O24+Emil!O24+Elena!O24+Zimon!O24+Lovisa!O24=0," ",Isak!O24+Olle!O24+Emil!O24+Elena!O24+Zimon!O24+Lovisa!O24)</f>
        <v xml:space="preserve"> </v>
      </c>
      <c r="P24" s="33" t="str">
        <f>IF(Isak!P24+Olle!P24+Emil!P24+Elena!P24+Zimon!P24+Lovisa!P24=0," ",Isak!P24+Olle!P24+Emil!P24+Elena!P24+Zimon!P24+Lovisa!P24)</f>
        <v xml:space="preserve"> </v>
      </c>
      <c r="Q24" s="33" t="str">
        <f>IF(Isak!Q24+Olle!Q24+Emil!Q24+Elena!Q24+Zimon!Q24+Lovisa!Q24=0," ",Isak!Q24+Olle!Q24+Emil!Q24+Elena!Q24+Zimon!Q24+Lovisa!Q24)</f>
        <v xml:space="preserve"> </v>
      </c>
      <c r="R24" s="33" t="str">
        <f>IF(Isak!R24+Olle!R24+Emil!R24+Elena!R24+Zimon!R24+Lovisa!R24=0," ",Isak!R24+Olle!R24+Emil!R24+Elena!R24+Zimon!R24+Lovisa!R24)</f>
        <v xml:space="preserve"> </v>
      </c>
      <c r="S24" s="33" t="str">
        <f>IF(Isak!S24+Olle!S24+Emil!S24+Elena!S24+Zimon!S24+Lovisa!S24=0," ",Isak!S24+Olle!S24+Emil!S24+Elena!S24+Zimon!S24+Lovisa!S24)</f>
        <v xml:space="preserve"> </v>
      </c>
      <c r="T24" s="33" t="str">
        <f>IF(Isak!T24+Olle!T24+Emil!T24+Elena!T24+Zimon!T24+Lovisa!T24=0," ",Isak!T24+Olle!T24+Emil!T24+Elena!T24+Zimon!T24+Lovisa!T24)</f>
        <v xml:space="preserve"> </v>
      </c>
      <c r="U24" s="33" t="str">
        <f>IF(Isak!U24+Olle!U24+Emil!U24+Elena!U24+Zimon!U24+Lovisa!U24=0," ",Isak!U24+Olle!U24+Emil!U24+Elena!U24+Zimon!U24+Lovisa!U24)</f>
        <v xml:space="preserve"> </v>
      </c>
      <c r="V24" s="33" t="str">
        <f>IF(Isak!V24+Olle!V24+Emil!V24+Elena!V24+Zimon!V24+Lovisa!V24=0," ",Isak!V24+Olle!V24+Emil!V24+Elena!V24+Zimon!V24+Lovisa!V24)</f>
        <v xml:space="preserve"> </v>
      </c>
      <c r="W24" s="33" t="str">
        <f>IF(Isak!W24+Olle!W24+Emil!W24+Elena!W24+Zimon!W24+Lovisa!W24=0," ",Isak!W24+Olle!W24+Emil!W24+Elena!W24+Zimon!W24+Lovisa!W24)</f>
        <v xml:space="preserve"> </v>
      </c>
      <c r="X24" s="33" t="str">
        <f>IF(Isak!X24+Olle!X24+Emil!X24+Elena!X24+Zimon!X24+Lovisa!X24=0," ",Isak!X24+Olle!X24+Emil!X24+Elena!X24+Zimon!X24+Lovisa!X24)</f>
        <v xml:space="preserve"> </v>
      </c>
      <c r="Y24" s="33" t="str">
        <f>IF(Isak!Y24+Olle!Y24+Emil!Y24+Elena!Y24+Zimon!Y24+Lovisa!Y24=0," ",Isak!Y24+Olle!Y24+Emil!Y24+Elena!Y24+Zimon!Y24+Lovisa!Y24)</f>
        <v xml:space="preserve"> </v>
      </c>
      <c r="Z24" s="33" t="str">
        <f>IF(Isak!Z24+Olle!Z24+Emil!Z24+Elena!Z24+Zimon!Z24+Lovisa!Z24=0," ",Isak!Z24+Olle!Z24+Emil!Z24+Elena!Z24+Zimon!Z24+Lovisa!Z24)</f>
        <v xml:space="preserve"> </v>
      </c>
      <c r="AA24" s="33" t="str">
        <f>IF(Isak!AA24+Olle!AA24+Emil!AA24+Elena!AA24+Zimon!AA24+Lovisa!AA24=0," ",Isak!AA24+Olle!AA24+Emil!AA24+Elena!AA24+Zimon!AA24+Lovisa!AA24)</f>
        <v xml:space="preserve"> </v>
      </c>
      <c r="AB24" s="33" t="str">
        <f>IF(Isak!AB24+Olle!AB24+Emil!AB24+Elena!AB24+Zimon!AB24+Lovisa!AB24=0," ",Isak!AB24+Olle!AB24+Emil!AB24+Elena!AB24+Zimon!AB24+Lovisa!AB24)</f>
        <v xml:space="preserve"> </v>
      </c>
      <c r="AC24" s="33" t="str">
        <f>IF(Isak!AC24+Olle!AC24+Emil!AC24+Elena!AC24+Zimon!AC24+Lovisa!AC24=0," ",Isak!AC24+Olle!AC24+Emil!AC24+Elena!AC24+Zimon!AC24+Lovisa!AC24)</f>
        <v xml:space="preserve"> </v>
      </c>
      <c r="AD24" s="78">
        <f t="shared" si="1"/>
        <v>0</v>
      </c>
      <c r="AE24" s="2"/>
    </row>
    <row r="25" spans="1:31" x14ac:dyDescent="0.15">
      <c r="A25" s="68">
        <f>Basplan!A25</f>
        <v>18</v>
      </c>
      <c r="B25" s="117">
        <f>'Modifierad plan '!B25:D25</f>
        <v>0</v>
      </c>
      <c r="C25" s="118"/>
      <c r="D25" s="118"/>
      <c r="E25" s="118"/>
      <c r="F25" s="118"/>
      <c r="G25" s="33" t="str">
        <f>IF(Isak!G25+Olle!G25+Emil!G25+Elena!G25+Zimon!G25+Lovisa!G25=0," ",Isak!G25+Olle!G25+Emil!G25+Elena!G25+Zimon!G25+Lovisa!G25)</f>
        <v xml:space="preserve"> </v>
      </c>
      <c r="H25" s="33" t="str">
        <f>IF(Isak!H25+Olle!H25+Emil!H25+Elena!H25+Zimon!H25+Lovisa!H25=0," ",Isak!H25+Olle!H25+Emil!H25+Elena!H25+Zimon!H25+Lovisa!H25)</f>
        <v xml:space="preserve"> </v>
      </c>
      <c r="I25" s="33" t="str">
        <f>IF(Isak!I25+Olle!I25+Emil!I25+Elena!I25+Zimon!I25+Lovisa!I25=0," ",Isak!I25+Olle!I25+Emil!I25+Elena!I25+Zimon!I25+Lovisa!I25)</f>
        <v xml:space="preserve"> </v>
      </c>
      <c r="J25" s="33" t="str">
        <f>IF(Isak!J25+Olle!J25+Emil!J25+Elena!J25+Zimon!J25+Lovisa!J25=0," ",Isak!J25+Olle!J25+Emil!J25+Elena!J25+Zimon!J25+Lovisa!J25)</f>
        <v xml:space="preserve"> </v>
      </c>
      <c r="K25" s="33" t="str">
        <f>IF(Isak!K25+Olle!K25+Emil!K25+Elena!K25+Zimon!K25+Lovisa!K25=0," ",Isak!K25+Olle!K25+Emil!K25+Elena!K25+Zimon!K25+Lovisa!K25)</f>
        <v xml:space="preserve"> </v>
      </c>
      <c r="L25" s="33" t="str">
        <f>IF(Isak!L25+Olle!L25+Emil!L25+Elena!L25+Zimon!L25+Lovisa!L25=0," ",Isak!L25+Olle!L25+Emil!L25+Elena!L25+Zimon!L25+Lovisa!L25)</f>
        <v xml:space="preserve"> </v>
      </c>
      <c r="M25" s="33" t="str">
        <f>IF(Isak!M25+Olle!M25+Emil!M25+Elena!M25+Zimon!M25+Lovisa!M25=0," ",Isak!M25+Olle!M25+Emil!M25+Elena!M25+Zimon!M25+Lovisa!M25)</f>
        <v xml:space="preserve"> </v>
      </c>
      <c r="N25" s="33" t="str">
        <f>IF(Isak!N25+Olle!N25+Emil!N25+Elena!N25+Zimon!N25+Lovisa!N25=0," ",Isak!N25+Olle!N25+Emil!N25+Elena!N25+Zimon!N25+Lovisa!N25)</f>
        <v xml:space="preserve"> </v>
      </c>
      <c r="O25" s="33" t="str">
        <f>IF(Isak!O25+Olle!O25+Emil!O25+Elena!O25+Zimon!O25+Lovisa!O25=0," ",Isak!O25+Olle!O25+Emil!O25+Elena!O25+Zimon!O25+Lovisa!O25)</f>
        <v xml:space="preserve"> </v>
      </c>
      <c r="P25" s="33" t="str">
        <f>IF(Isak!P25+Olle!P25+Emil!P25+Elena!P25+Zimon!P25+Lovisa!P25=0," ",Isak!P25+Olle!P25+Emil!P25+Elena!P25+Zimon!P25+Lovisa!P25)</f>
        <v xml:space="preserve"> </v>
      </c>
      <c r="Q25" s="33" t="str">
        <f>IF(Isak!Q25+Olle!Q25+Emil!Q25+Elena!Q25+Zimon!Q25+Lovisa!Q25=0," ",Isak!Q25+Olle!Q25+Emil!Q25+Elena!Q25+Zimon!Q25+Lovisa!Q25)</f>
        <v xml:space="preserve"> </v>
      </c>
      <c r="R25" s="33" t="str">
        <f>IF(Isak!R25+Olle!R25+Emil!R25+Elena!R25+Zimon!R25+Lovisa!R25=0," ",Isak!R25+Olle!R25+Emil!R25+Elena!R25+Zimon!R25+Lovisa!R25)</f>
        <v xml:space="preserve"> </v>
      </c>
      <c r="S25" s="33" t="str">
        <f>IF(Isak!S25+Olle!S25+Emil!S25+Elena!S25+Zimon!S25+Lovisa!S25=0," ",Isak!S25+Olle!S25+Emil!S25+Elena!S25+Zimon!S25+Lovisa!S25)</f>
        <v xml:space="preserve"> </v>
      </c>
      <c r="T25" s="33" t="str">
        <f>IF(Isak!T25+Olle!T25+Emil!T25+Elena!T25+Zimon!T25+Lovisa!T25=0," ",Isak!T25+Olle!T25+Emil!T25+Elena!T25+Zimon!T25+Lovisa!T25)</f>
        <v xml:space="preserve"> </v>
      </c>
      <c r="U25" s="33" t="str">
        <f>IF(Isak!U25+Olle!U25+Emil!U25+Elena!U25+Zimon!U25+Lovisa!U25=0," ",Isak!U25+Olle!U25+Emil!U25+Elena!U25+Zimon!U25+Lovisa!U25)</f>
        <v xml:space="preserve"> </v>
      </c>
      <c r="V25" s="33" t="str">
        <f>IF(Isak!V25+Olle!V25+Emil!V25+Elena!V25+Zimon!V25+Lovisa!V25=0," ",Isak!V25+Olle!V25+Emil!V25+Elena!V25+Zimon!V25+Lovisa!V25)</f>
        <v xml:space="preserve"> </v>
      </c>
      <c r="W25" s="33" t="str">
        <f>IF(Isak!W25+Olle!W25+Emil!W25+Elena!W25+Zimon!W25+Lovisa!W25=0," ",Isak!W25+Olle!W25+Emil!W25+Elena!W25+Zimon!W25+Lovisa!W25)</f>
        <v xml:space="preserve"> </v>
      </c>
      <c r="X25" s="33" t="str">
        <f>IF(Isak!X25+Olle!X25+Emil!X25+Elena!X25+Zimon!X25+Lovisa!X25=0," ",Isak!X25+Olle!X25+Emil!X25+Elena!X25+Zimon!X25+Lovisa!X25)</f>
        <v xml:space="preserve"> </v>
      </c>
      <c r="Y25" s="33" t="str">
        <f>IF(Isak!Y25+Olle!Y25+Emil!Y25+Elena!Y25+Zimon!Y25+Lovisa!Y25=0," ",Isak!Y25+Olle!Y25+Emil!Y25+Elena!Y25+Zimon!Y25+Lovisa!Y25)</f>
        <v xml:space="preserve"> </v>
      </c>
      <c r="Z25" s="33" t="str">
        <f>IF(Isak!Z25+Olle!Z25+Emil!Z25+Elena!Z25+Zimon!Z25+Lovisa!Z25=0," ",Isak!Z25+Olle!Z25+Emil!Z25+Elena!Z25+Zimon!Z25+Lovisa!Z25)</f>
        <v xml:space="preserve"> </v>
      </c>
      <c r="AA25" s="33" t="str">
        <f>IF(Isak!AA25+Olle!AA25+Emil!AA25+Elena!AA25+Zimon!AA25+Lovisa!AA25=0," ",Isak!AA25+Olle!AA25+Emil!AA25+Elena!AA25+Zimon!AA25+Lovisa!AA25)</f>
        <v xml:space="preserve"> </v>
      </c>
      <c r="AB25" s="33" t="str">
        <f>IF(Isak!AB25+Olle!AB25+Emil!AB25+Elena!AB25+Zimon!AB25+Lovisa!AB25=0," ",Isak!AB25+Olle!AB25+Emil!AB25+Elena!AB25+Zimon!AB25+Lovisa!AB25)</f>
        <v xml:space="preserve"> </v>
      </c>
      <c r="AC25" s="33" t="str">
        <f>IF(Isak!AC25+Olle!AC25+Emil!AC25+Elena!AC25+Zimon!AC25+Lovisa!AC25=0," ",Isak!AC25+Olle!AC25+Emil!AC25+Elena!AC25+Zimon!AC25+Lovisa!AC25)</f>
        <v xml:space="preserve"> </v>
      </c>
      <c r="AD25" s="78">
        <f t="shared" si="1"/>
        <v>0</v>
      </c>
    </row>
    <row r="26" spans="1:31" x14ac:dyDescent="0.15">
      <c r="A26" s="68">
        <f>Basplan!A26</f>
        <v>19</v>
      </c>
      <c r="B26" s="117" t="str">
        <f>'Modifierad plan '!B26:D26</f>
        <v>milstolpe 1</v>
      </c>
      <c r="C26" s="118"/>
      <c r="D26" s="118"/>
      <c r="E26" s="118"/>
      <c r="F26" s="118"/>
      <c r="G26" s="33" t="str">
        <f>IF(Isak!G26+Olle!G26+Emil!G26+Elena!G26+Zimon!G26+Lovisa!G26=0," ",Isak!G26+Olle!G26+Emil!G26+Elena!G26+Zimon!G26+Lovisa!G26)</f>
        <v xml:space="preserve"> </v>
      </c>
      <c r="H26" s="33" t="str">
        <f>IF(Isak!H26+Olle!H26+Emil!H26+Elena!H26+Zimon!H26+Lovisa!H26=0," ",Isak!H26+Olle!H26+Emil!H26+Elena!H26+Zimon!H26+Lovisa!H26)</f>
        <v xml:space="preserve"> </v>
      </c>
      <c r="I26" s="33" t="str">
        <f>IF(Isak!I26+Olle!I26+Emil!I26+Elena!I26+Zimon!I26+Lovisa!I26=0," ",Isak!I26+Olle!I26+Emil!I26+Elena!I26+Zimon!I26+Lovisa!I26)</f>
        <v xml:space="preserve"> </v>
      </c>
      <c r="J26" s="33" t="str">
        <f>IF(Isak!J26+Olle!J26+Emil!J26+Elena!J26+Zimon!J26+Lovisa!J26=0," ",Isak!J26+Olle!J26+Emil!J26+Elena!J26+Zimon!J26+Lovisa!J26)</f>
        <v xml:space="preserve"> </v>
      </c>
      <c r="K26" s="33" t="str">
        <f>IF(Isak!K26+Olle!K26+Emil!K26+Elena!K26+Zimon!K26+Lovisa!K26=0," ",Isak!K26+Olle!K26+Emil!K26+Elena!K26+Zimon!K26+Lovisa!K26)</f>
        <v xml:space="preserve"> </v>
      </c>
      <c r="L26" s="33" t="str">
        <f>IF(Isak!L26+Olle!L26+Emil!L26+Elena!L26+Zimon!L26+Lovisa!L26=0," ",Isak!L26+Olle!L26+Emil!L26+Elena!L26+Zimon!L26+Lovisa!L26)</f>
        <v xml:space="preserve"> </v>
      </c>
      <c r="M26" s="33" t="str">
        <f>IF(Isak!M26+Olle!M26+Emil!M26+Elena!M26+Zimon!M26+Lovisa!M26=0," ",Isak!M26+Olle!M26+Emil!M26+Elena!M26+Zimon!M26+Lovisa!M26)</f>
        <v xml:space="preserve"> </v>
      </c>
      <c r="N26" s="33" t="str">
        <f>IF(Isak!N26+Olle!N26+Emil!N26+Elena!N26+Zimon!N26+Lovisa!N26=0," ",Isak!N26+Olle!N26+Emil!N26+Elena!N26+Zimon!N26+Lovisa!N26)</f>
        <v xml:space="preserve"> </v>
      </c>
      <c r="O26" s="33" t="str">
        <f>IF(Isak!O26+Olle!O26+Emil!O26+Elena!O26+Zimon!O26+Lovisa!O26=0," ",Isak!O26+Olle!O26+Emil!O26+Elena!O26+Zimon!O26+Lovisa!O26)</f>
        <v xml:space="preserve"> </v>
      </c>
      <c r="P26" s="33" t="str">
        <f>IF(Isak!P26+Olle!P26+Emil!P26+Elena!P26+Zimon!P26+Lovisa!P26=0," ",Isak!P26+Olle!P26+Emil!P26+Elena!P26+Zimon!P26+Lovisa!P26)</f>
        <v xml:space="preserve"> </v>
      </c>
      <c r="Q26" s="33" t="str">
        <f>IF(Isak!Q26+Olle!Q26+Emil!Q26+Elena!Q26+Zimon!Q26+Lovisa!Q26=0," ",Isak!Q26+Olle!Q26+Emil!Q26+Elena!Q26+Zimon!Q26+Lovisa!Q26)</f>
        <v xml:space="preserve"> </v>
      </c>
      <c r="R26" s="33" t="str">
        <f>IF(Isak!R26+Olle!R26+Emil!R26+Elena!R26+Zimon!R26+Lovisa!R26=0," ",Isak!R26+Olle!R26+Emil!R26+Elena!R26+Zimon!R26+Lovisa!R26)</f>
        <v xml:space="preserve"> </v>
      </c>
      <c r="S26" s="33" t="str">
        <f>IF(Isak!S26+Olle!S26+Emil!S26+Elena!S26+Zimon!S26+Lovisa!S26=0," ",Isak!S26+Olle!S26+Emil!S26+Elena!S26+Zimon!S26+Lovisa!S26)</f>
        <v xml:space="preserve"> </v>
      </c>
      <c r="T26" s="33" t="str">
        <f>IF(Isak!T26+Olle!T26+Emil!T26+Elena!T26+Zimon!T26+Lovisa!T26=0," ",Isak!T26+Olle!T26+Emil!T26+Elena!T26+Zimon!T26+Lovisa!T26)</f>
        <v xml:space="preserve"> </v>
      </c>
      <c r="U26" s="33" t="str">
        <f>IF(Isak!U26+Olle!U26+Emil!U26+Elena!U26+Zimon!U26+Lovisa!U26=0," ",Isak!U26+Olle!U26+Emil!U26+Elena!U26+Zimon!U26+Lovisa!U26)</f>
        <v xml:space="preserve"> </v>
      </c>
      <c r="V26" s="33" t="str">
        <f>IF(Isak!V26+Olle!V26+Emil!V26+Elena!V26+Zimon!V26+Lovisa!V26=0," ",Isak!V26+Olle!V26+Emil!V26+Elena!V26+Zimon!V26+Lovisa!V26)</f>
        <v xml:space="preserve"> </v>
      </c>
      <c r="W26" s="33" t="str">
        <f>IF(Isak!W26+Olle!W26+Emil!W26+Elena!W26+Zimon!W26+Lovisa!W26=0," ",Isak!W26+Olle!W26+Emil!W26+Elena!W26+Zimon!W26+Lovisa!W26)</f>
        <v xml:space="preserve"> </v>
      </c>
      <c r="X26" s="33" t="str">
        <f>IF(Isak!X26+Olle!X26+Emil!X26+Elena!X26+Zimon!X26+Lovisa!X26=0," ",Isak!X26+Olle!X26+Emil!X26+Elena!X26+Zimon!X26+Lovisa!X26)</f>
        <v xml:space="preserve"> </v>
      </c>
      <c r="Y26" s="33" t="str">
        <f>IF(Isak!Y26+Olle!Y26+Emil!Y26+Elena!Y26+Zimon!Y26+Lovisa!Y26=0," ",Isak!Y26+Olle!Y26+Emil!Y26+Elena!Y26+Zimon!Y26+Lovisa!Y26)</f>
        <v xml:space="preserve"> </v>
      </c>
      <c r="Z26" s="33" t="str">
        <f>IF(Isak!Z26+Olle!Z26+Emil!Z26+Elena!Z26+Zimon!Z26+Lovisa!Z26=0," ",Isak!Z26+Olle!Z26+Emil!Z26+Elena!Z26+Zimon!Z26+Lovisa!Z26)</f>
        <v xml:space="preserve"> </v>
      </c>
      <c r="AA26" s="33" t="str">
        <f>IF(Isak!AA26+Olle!AA26+Emil!AA26+Elena!AA26+Zimon!AA26+Lovisa!AA26=0," ",Isak!AA26+Olle!AA26+Emil!AA26+Elena!AA26+Zimon!AA26+Lovisa!AA26)</f>
        <v xml:space="preserve"> </v>
      </c>
      <c r="AB26" s="33" t="str">
        <f>IF(Isak!AB26+Olle!AB26+Emil!AB26+Elena!AB26+Zimon!AB26+Lovisa!AB26=0," ",Isak!AB26+Olle!AB26+Emil!AB26+Elena!AB26+Zimon!AB26+Lovisa!AB26)</f>
        <v xml:space="preserve"> </v>
      </c>
      <c r="AC26" s="33" t="str">
        <f>IF(Isak!AC26+Olle!AC26+Emil!AC26+Elena!AC26+Zimon!AC26+Lovisa!AC26=0," ",Isak!AC26+Olle!AC26+Emil!AC26+Elena!AC26+Zimon!AC26+Lovisa!AC26)</f>
        <v xml:space="preserve"> </v>
      </c>
      <c r="AD26" s="78">
        <f t="shared" si="1"/>
        <v>0</v>
      </c>
    </row>
    <row r="27" spans="1:31" x14ac:dyDescent="0.15">
      <c r="A27" s="68">
        <f>Basplan!A27</f>
        <v>20</v>
      </c>
      <c r="B27" s="117" t="str">
        <f>'Modifierad plan '!B27:D27</f>
        <v>milstolpe 2</v>
      </c>
      <c r="C27" s="118"/>
      <c r="D27" s="118"/>
      <c r="E27" s="118"/>
      <c r="F27" s="118"/>
      <c r="G27" s="33" t="str">
        <f>IF(Isak!G27+Olle!G27+Emil!G27+Elena!G27+Zimon!G27+Lovisa!G27=0," ",Isak!G27+Olle!G27+Emil!G27+Elena!G27+Zimon!G27+Lovisa!G27)</f>
        <v xml:space="preserve"> </v>
      </c>
      <c r="H27" s="33" t="str">
        <f>IF(Isak!H27+Olle!H27+Emil!H27+Elena!H27+Zimon!H27+Lovisa!H27=0," ",Isak!H27+Olle!H27+Emil!H27+Elena!H27+Zimon!H27+Lovisa!H27)</f>
        <v xml:space="preserve"> </v>
      </c>
      <c r="I27" s="33" t="str">
        <f>IF(Isak!I27+Olle!I27+Emil!I27+Elena!I27+Zimon!I27+Lovisa!I27=0," ",Isak!I27+Olle!I27+Emil!I27+Elena!I27+Zimon!I27+Lovisa!I27)</f>
        <v xml:space="preserve"> </v>
      </c>
      <c r="J27" s="33" t="str">
        <f>IF(Isak!J27+Olle!J27+Emil!J27+Elena!J27+Zimon!J27+Lovisa!J27=0," ",Isak!J27+Olle!J27+Emil!J27+Elena!J27+Zimon!J27+Lovisa!J27)</f>
        <v xml:space="preserve"> </v>
      </c>
      <c r="K27" s="33" t="str">
        <f>IF(Isak!K27+Olle!K27+Emil!K27+Elena!K27+Zimon!K27+Lovisa!K27=0," ",Isak!K27+Olle!K27+Emil!K27+Elena!K27+Zimon!K27+Lovisa!K27)</f>
        <v xml:space="preserve"> </v>
      </c>
      <c r="L27" s="33" t="str">
        <f>IF(Isak!L27+Olle!L27+Emil!L27+Elena!L27+Zimon!L27+Lovisa!L27=0," ",Isak!L27+Olle!L27+Emil!L27+Elena!L27+Zimon!L27+Lovisa!L27)</f>
        <v xml:space="preserve"> </v>
      </c>
      <c r="M27" s="33" t="str">
        <f>IF(Isak!M27+Olle!M27+Emil!M27+Elena!M27+Zimon!M27+Lovisa!M27=0," ",Isak!M27+Olle!M27+Emil!M27+Elena!M27+Zimon!M27+Lovisa!M27)</f>
        <v xml:space="preserve"> </v>
      </c>
      <c r="N27" s="33" t="str">
        <f>IF(Isak!N27+Olle!N27+Emil!N27+Elena!N27+Zimon!N27+Lovisa!N27=0," ",Isak!N27+Olle!N27+Emil!N27+Elena!N27+Zimon!N27+Lovisa!N27)</f>
        <v xml:space="preserve"> </v>
      </c>
      <c r="O27" s="33" t="str">
        <f>IF(Isak!O27+Olle!O27+Emil!O27+Elena!O27+Zimon!O27+Lovisa!O27=0," ",Isak!O27+Olle!O27+Emil!O27+Elena!O27+Zimon!O27+Lovisa!O27)</f>
        <v xml:space="preserve"> </v>
      </c>
      <c r="P27" s="33" t="str">
        <f>IF(Isak!P27+Olle!P27+Emil!P27+Elena!P27+Zimon!P27+Lovisa!P27=0," ",Isak!P27+Olle!P27+Emil!P27+Elena!P27+Zimon!P27+Lovisa!P27)</f>
        <v xml:space="preserve"> </v>
      </c>
      <c r="Q27" s="33" t="str">
        <f>IF(Isak!Q27+Olle!Q27+Emil!Q27+Elena!Q27+Zimon!Q27+Lovisa!Q27=0," ",Isak!Q27+Olle!Q27+Emil!Q27+Elena!Q27+Zimon!Q27+Lovisa!Q27)</f>
        <v xml:space="preserve"> </v>
      </c>
      <c r="R27" s="33" t="str">
        <f>IF(Isak!R27+Olle!R27+Emil!R27+Elena!R27+Zimon!R27+Lovisa!R27=0," ",Isak!R27+Olle!R27+Emil!R27+Elena!R27+Zimon!R27+Lovisa!R27)</f>
        <v xml:space="preserve"> </v>
      </c>
      <c r="S27" s="33" t="str">
        <f>IF(Isak!S27+Olle!S27+Emil!S27+Elena!S27+Zimon!S27+Lovisa!S27=0," ",Isak!S27+Olle!S27+Emil!S27+Elena!S27+Zimon!S27+Lovisa!S27)</f>
        <v xml:space="preserve"> </v>
      </c>
      <c r="T27" s="33" t="str">
        <f>IF(Isak!T27+Olle!T27+Emil!T27+Elena!T27+Zimon!T27+Lovisa!T27=0," ",Isak!T27+Olle!T27+Emil!T27+Elena!T27+Zimon!T27+Lovisa!T27)</f>
        <v xml:space="preserve"> </v>
      </c>
      <c r="U27" s="33" t="str">
        <f>IF(Isak!U27+Olle!U27+Emil!U27+Elena!U27+Zimon!U27+Lovisa!U27=0," ",Isak!U27+Olle!U27+Emil!U27+Elena!U27+Zimon!U27+Lovisa!U27)</f>
        <v xml:space="preserve"> </v>
      </c>
      <c r="V27" s="33" t="str">
        <f>IF(Isak!V27+Olle!V27+Emil!V27+Elena!V27+Zimon!V27+Lovisa!V27=0," ",Isak!V27+Olle!V27+Emil!V27+Elena!V27+Zimon!V27+Lovisa!V27)</f>
        <v xml:space="preserve"> </v>
      </c>
      <c r="W27" s="33" t="str">
        <f>IF(Isak!W27+Olle!W27+Emil!W27+Elena!W27+Zimon!W27+Lovisa!W27=0," ",Isak!W27+Olle!W27+Emil!W27+Elena!W27+Zimon!W27+Lovisa!W27)</f>
        <v xml:space="preserve"> </v>
      </c>
      <c r="X27" s="33" t="str">
        <f>IF(Isak!X27+Olle!X27+Emil!X27+Elena!X27+Zimon!X27+Lovisa!X27=0," ",Isak!X27+Olle!X27+Emil!X27+Elena!X27+Zimon!X27+Lovisa!X27)</f>
        <v xml:space="preserve"> </v>
      </c>
      <c r="Y27" s="33" t="str">
        <f>IF(Isak!Y27+Olle!Y27+Emil!Y27+Elena!Y27+Zimon!Y27+Lovisa!Y27=0," ",Isak!Y27+Olle!Y27+Emil!Y27+Elena!Y27+Zimon!Y27+Lovisa!Y27)</f>
        <v xml:space="preserve"> </v>
      </c>
      <c r="Z27" s="33" t="str">
        <f>IF(Isak!Z27+Olle!Z27+Emil!Z27+Elena!Z27+Zimon!Z27+Lovisa!Z27=0," ",Isak!Z27+Olle!Z27+Emil!Z27+Elena!Z27+Zimon!Z27+Lovisa!Z27)</f>
        <v xml:space="preserve"> </v>
      </c>
      <c r="AA27" s="33" t="str">
        <f>IF(Isak!AA27+Olle!AA27+Emil!AA27+Elena!AA27+Zimon!AA27+Lovisa!AA27=0," ",Isak!AA27+Olle!AA27+Emil!AA27+Elena!AA27+Zimon!AA27+Lovisa!AA27)</f>
        <v xml:space="preserve"> </v>
      </c>
      <c r="AB27" s="33" t="str">
        <f>IF(Isak!AB27+Olle!AB27+Emil!AB27+Elena!AB27+Zimon!AB27+Lovisa!AB27=0," ",Isak!AB27+Olle!AB27+Emil!AB27+Elena!AB27+Zimon!AB27+Lovisa!AB27)</f>
        <v xml:space="preserve"> </v>
      </c>
      <c r="AC27" s="33" t="str">
        <f>IF(Isak!AC27+Olle!AC27+Emil!AC27+Elena!AC27+Zimon!AC27+Lovisa!AC27=0," ",Isak!AC27+Olle!AC27+Emil!AC27+Elena!AC27+Zimon!AC27+Lovisa!AC27)</f>
        <v xml:space="preserve"> </v>
      </c>
      <c r="AD27" s="78">
        <f t="shared" si="1"/>
        <v>0</v>
      </c>
    </row>
    <row r="28" spans="1:31" x14ac:dyDescent="0.15">
      <c r="A28" s="68">
        <f>Basplan!A28</f>
        <v>21</v>
      </c>
      <c r="B28" s="117" t="str">
        <f>'Modifierad plan '!B28:D28</f>
        <v>milstolpe 3</v>
      </c>
      <c r="C28" s="118"/>
      <c r="D28" s="118"/>
      <c r="E28" s="118"/>
      <c r="F28" s="118"/>
      <c r="G28" s="33" t="str">
        <f>IF(Isak!G28+Olle!G28+Emil!G28+Elena!G28+Zimon!G28+Lovisa!G28=0," ",Isak!G28+Olle!G28+Emil!G28+Elena!G28+Zimon!G28+Lovisa!G28)</f>
        <v xml:space="preserve"> </v>
      </c>
      <c r="H28" s="33" t="str">
        <f>IF(Isak!H28+Olle!H28+Emil!H28+Elena!H28+Zimon!H28+Lovisa!H28=0," ",Isak!H28+Olle!H28+Emil!H28+Elena!H28+Zimon!H28+Lovisa!H28)</f>
        <v xml:space="preserve"> </v>
      </c>
      <c r="I28" s="33" t="str">
        <f>IF(Isak!I28+Olle!I28+Emil!I28+Elena!I28+Zimon!I28+Lovisa!I28=0," ",Isak!I28+Olle!I28+Emil!I28+Elena!I28+Zimon!I28+Lovisa!I28)</f>
        <v xml:space="preserve"> </v>
      </c>
      <c r="J28" s="33" t="str">
        <f>IF(Isak!J28+Olle!J28+Emil!J28+Elena!J28+Zimon!J28+Lovisa!J28=0," ",Isak!J28+Olle!J28+Emil!J28+Elena!J28+Zimon!J28+Lovisa!J28)</f>
        <v xml:space="preserve"> </v>
      </c>
      <c r="K28" s="33" t="str">
        <f>IF(Isak!K28+Olle!K28+Emil!K28+Elena!K28+Zimon!K28+Lovisa!K28=0," ",Isak!K28+Olle!K28+Emil!K28+Elena!K28+Zimon!K28+Lovisa!K28)</f>
        <v xml:space="preserve"> </v>
      </c>
      <c r="L28" s="33" t="str">
        <f>IF(Isak!L28+Olle!L28+Emil!L28+Elena!L28+Zimon!L28+Lovisa!L28=0," ",Isak!L28+Olle!L28+Emil!L28+Elena!L28+Zimon!L28+Lovisa!L28)</f>
        <v xml:space="preserve"> </v>
      </c>
      <c r="M28" s="33" t="str">
        <f>IF(Isak!M28+Olle!M28+Emil!M28+Elena!M28+Zimon!M28+Lovisa!M28=0," ",Isak!M28+Olle!M28+Emil!M28+Elena!M28+Zimon!M28+Lovisa!M28)</f>
        <v xml:space="preserve"> </v>
      </c>
      <c r="N28" s="33" t="str">
        <f>IF(Isak!N28+Olle!N28+Emil!N28+Elena!N28+Zimon!N28+Lovisa!N28=0," ",Isak!N28+Olle!N28+Emil!N28+Elena!N28+Zimon!N28+Lovisa!N28)</f>
        <v xml:space="preserve"> </v>
      </c>
      <c r="O28" s="33" t="str">
        <f>IF(Isak!O28+Olle!O28+Emil!O28+Elena!O28+Zimon!O28+Lovisa!O28=0," ",Isak!O28+Olle!O28+Emil!O28+Elena!O28+Zimon!O28+Lovisa!O28)</f>
        <v xml:space="preserve"> </v>
      </c>
      <c r="P28" s="33" t="str">
        <f>IF(Isak!P28+Olle!P28+Emil!P28+Elena!P28+Zimon!P28+Lovisa!P28=0," ",Isak!P28+Olle!P28+Emil!P28+Elena!P28+Zimon!P28+Lovisa!P28)</f>
        <v xml:space="preserve"> </v>
      </c>
      <c r="Q28" s="33" t="str">
        <f>IF(Isak!Q28+Olle!Q28+Emil!Q28+Elena!Q28+Zimon!Q28+Lovisa!Q28=0," ",Isak!Q28+Olle!Q28+Emil!Q28+Elena!Q28+Zimon!Q28+Lovisa!Q28)</f>
        <v xml:space="preserve"> </v>
      </c>
      <c r="R28" s="33" t="str">
        <f>IF(Isak!R28+Olle!R28+Emil!R28+Elena!R28+Zimon!R28+Lovisa!R28=0," ",Isak!R28+Olle!R28+Emil!R28+Elena!R28+Zimon!R28+Lovisa!R28)</f>
        <v xml:space="preserve"> </v>
      </c>
      <c r="S28" s="33" t="str">
        <f>IF(Isak!S28+Olle!S28+Emil!S28+Elena!S28+Zimon!S28+Lovisa!S28=0," ",Isak!S28+Olle!S28+Emil!S28+Elena!S28+Zimon!S28+Lovisa!S28)</f>
        <v xml:space="preserve"> </v>
      </c>
      <c r="T28" s="33" t="str">
        <f>IF(Isak!T28+Olle!T28+Emil!T28+Elena!T28+Zimon!T28+Lovisa!T28=0," ",Isak!T28+Olle!T28+Emil!T28+Elena!T28+Zimon!T28+Lovisa!T28)</f>
        <v xml:space="preserve"> </v>
      </c>
      <c r="U28" s="33" t="str">
        <f>IF(Isak!U28+Olle!U28+Emil!U28+Elena!U28+Zimon!U28+Lovisa!U28=0," ",Isak!U28+Olle!U28+Emil!U28+Elena!U28+Zimon!U28+Lovisa!U28)</f>
        <v xml:space="preserve"> </v>
      </c>
      <c r="V28" s="33" t="str">
        <f>IF(Isak!V28+Olle!V28+Emil!V28+Elena!V28+Zimon!V28+Lovisa!V28=0," ",Isak!V28+Olle!V28+Emil!V28+Elena!V28+Zimon!V28+Lovisa!V28)</f>
        <v xml:space="preserve"> </v>
      </c>
      <c r="W28" s="33" t="str">
        <f>IF(Isak!W28+Olle!W28+Emil!W28+Elena!W28+Zimon!W28+Lovisa!W28=0," ",Isak!W28+Olle!W28+Emil!W28+Elena!W28+Zimon!W28+Lovisa!W28)</f>
        <v xml:space="preserve"> </v>
      </c>
      <c r="X28" s="33" t="str">
        <f>IF(Isak!X28+Olle!X28+Emil!X28+Elena!X28+Zimon!X28+Lovisa!X28=0," ",Isak!X28+Olle!X28+Emil!X28+Elena!X28+Zimon!X28+Lovisa!X28)</f>
        <v xml:space="preserve"> </v>
      </c>
      <c r="Y28" s="33" t="str">
        <f>IF(Isak!Y28+Olle!Y28+Emil!Y28+Elena!Y28+Zimon!Y28+Lovisa!Y28=0," ",Isak!Y28+Olle!Y28+Emil!Y28+Elena!Y28+Zimon!Y28+Lovisa!Y28)</f>
        <v xml:space="preserve"> </v>
      </c>
      <c r="Z28" s="33" t="str">
        <f>IF(Isak!Z28+Olle!Z28+Emil!Z28+Elena!Z28+Zimon!Z28+Lovisa!Z28=0," ",Isak!Z28+Olle!Z28+Emil!Z28+Elena!Z28+Zimon!Z28+Lovisa!Z28)</f>
        <v xml:space="preserve"> </v>
      </c>
      <c r="AA28" s="33" t="str">
        <f>IF(Isak!AA28+Olle!AA28+Emil!AA28+Elena!AA28+Zimon!AA28+Lovisa!AA28=0," ",Isak!AA28+Olle!AA28+Emil!AA28+Elena!AA28+Zimon!AA28+Lovisa!AA28)</f>
        <v xml:space="preserve"> </v>
      </c>
      <c r="AB28" s="33" t="str">
        <f>IF(Isak!AB28+Olle!AB28+Emil!AB28+Elena!AB28+Zimon!AB28+Lovisa!AB28=0," ",Isak!AB28+Olle!AB28+Emil!AB28+Elena!AB28+Zimon!AB28+Lovisa!AB28)</f>
        <v xml:space="preserve"> </v>
      </c>
      <c r="AC28" s="33" t="str">
        <f>IF(Isak!AC28+Olle!AC28+Emil!AC28+Elena!AC28+Zimon!AC28+Lovisa!AC28=0," ",Isak!AC28+Olle!AC28+Emil!AC28+Elena!AC28+Zimon!AC28+Lovisa!AC28)</f>
        <v xml:space="preserve"> </v>
      </c>
      <c r="AD28" s="78">
        <f t="shared" si="1"/>
        <v>0</v>
      </c>
    </row>
    <row r="29" spans="1:31" x14ac:dyDescent="0.15">
      <c r="A29" s="68">
        <f>Basplan!A29</f>
        <v>22</v>
      </c>
      <c r="B29" s="117" t="str">
        <f>'Modifierad plan '!B29:D29</f>
        <v>milstolpe 4</v>
      </c>
      <c r="C29" s="118"/>
      <c r="D29" s="118"/>
      <c r="E29" s="118"/>
      <c r="F29" s="118"/>
      <c r="G29" s="33" t="str">
        <f>IF(Isak!G29+Olle!G29+Emil!G29+Elena!G29+Zimon!G29+Lovisa!G29=0," ",Isak!G29+Olle!G29+Emil!G29+Elena!G29+Zimon!G29+Lovisa!G29)</f>
        <v xml:space="preserve"> </v>
      </c>
      <c r="H29" s="33" t="str">
        <f>IF(Isak!H29+Olle!H29+Emil!H29+Elena!H29+Zimon!H29+Lovisa!H29=0," ",Isak!H29+Olle!H29+Emil!H29+Elena!H29+Zimon!H29+Lovisa!H29)</f>
        <v xml:space="preserve"> </v>
      </c>
      <c r="I29" s="33" t="str">
        <f>IF(Isak!I29+Olle!I29+Emil!I29+Elena!I29+Zimon!I29+Lovisa!I29=0," ",Isak!I29+Olle!I29+Emil!I29+Elena!I29+Zimon!I29+Lovisa!I29)</f>
        <v xml:space="preserve"> </v>
      </c>
      <c r="J29" s="33" t="str">
        <f>IF(Isak!J29+Olle!J29+Emil!J29+Elena!J29+Zimon!J29+Lovisa!J29=0," ",Isak!J29+Olle!J29+Emil!J29+Elena!J29+Zimon!J29+Lovisa!J29)</f>
        <v xml:space="preserve"> </v>
      </c>
      <c r="K29" s="33" t="str">
        <f>IF(Isak!K29+Olle!K29+Emil!K29+Elena!K29+Zimon!K29+Lovisa!K29=0," ",Isak!K29+Olle!K29+Emil!K29+Elena!K29+Zimon!K29+Lovisa!K29)</f>
        <v xml:space="preserve"> </v>
      </c>
      <c r="L29" s="33" t="str">
        <f>IF(Isak!L29+Olle!L29+Emil!L29+Elena!L29+Zimon!L29+Lovisa!L29=0," ",Isak!L29+Olle!L29+Emil!L29+Elena!L29+Zimon!L29+Lovisa!L29)</f>
        <v xml:space="preserve"> </v>
      </c>
      <c r="M29" s="33" t="str">
        <f>IF(Isak!M29+Olle!M29+Emil!M29+Elena!M29+Zimon!M29+Lovisa!M29=0," ",Isak!M29+Olle!M29+Emil!M29+Elena!M29+Zimon!M29+Lovisa!M29)</f>
        <v xml:space="preserve"> </v>
      </c>
      <c r="N29" s="33" t="str">
        <f>IF(Isak!N29+Olle!N29+Emil!N29+Elena!N29+Zimon!N29+Lovisa!N29=0," ",Isak!N29+Olle!N29+Emil!N29+Elena!N29+Zimon!N29+Lovisa!N29)</f>
        <v xml:space="preserve"> </v>
      </c>
      <c r="O29" s="33" t="str">
        <f>IF(Isak!O29+Olle!O29+Emil!O29+Elena!O29+Zimon!O29+Lovisa!O29=0," ",Isak!O29+Olle!O29+Emil!O29+Elena!O29+Zimon!O29+Lovisa!O29)</f>
        <v xml:space="preserve"> </v>
      </c>
      <c r="P29" s="33" t="str">
        <f>IF(Isak!P29+Olle!P29+Emil!P29+Elena!P29+Zimon!P29+Lovisa!P29=0," ",Isak!P29+Olle!P29+Emil!P29+Elena!P29+Zimon!P29+Lovisa!P29)</f>
        <v xml:space="preserve"> </v>
      </c>
      <c r="Q29" s="33" t="str">
        <f>IF(Isak!Q29+Olle!Q29+Emil!Q29+Elena!Q29+Zimon!Q29+Lovisa!Q29=0," ",Isak!Q29+Olle!Q29+Emil!Q29+Elena!Q29+Zimon!Q29+Lovisa!Q29)</f>
        <v xml:space="preserve"> </v>
      </c>
      <c r="R29" s="33" t="str">
        <f>IF(Isak!R29+Olle!R29+Emil!R29+Elena!R29+Zimon!R29+Lovisa!R29=0," ",Isak!R29+Olle!R29+Emil!R29+Elena!R29+Zimon!R29+Lovisa!R29)</f>
        <v xml:space="preserve"> </v>
      </c>
      <c r="S29" s="33" t="str">
        <f>IF(Isak!S29+Olle!S29+Emil!S29+Elena!S29+Zimon!S29+Lovisa!S29=0," ",Isak!S29+Olle!S29+Emil!S29+Elena!S29+Zimon!S29+Lovisa!S29)</f>
        <v xml:space="preserve"> </v>
      </c>
      <c r="T29" s="33" t="str">
        <f>IF(Isak!T29+Olle!T29+Emil!T29+Elena!T29+Zimon!T29+Lovisa!T29=0," ",Isak!T29+Olle!T29+Emil!T29+Elena!T29+Zimon!T29+Lovisa!T29)</f>
        <v xml:space="preserve"> </v>
      </c>
      <c r="U29" s="33" t="str">
        <f>IF(Isak!U29+Olle!U29+Emil!U29+Elena!U29+Zimon!U29+Lovisa!U29=0," ",Isak!U29+Olle!U29+Emil!U29+Elena!U29+Zimon!U29+Lovisa!U29)</f>
        <v xml:space="preserve"> </v>
      </c>
      <c r="V29" s="33" t="str">
        <f>IF(Isak!V29+Olle!V29+Emil!V29+Elena!V29+Zimon!V29+Lovisa!V29=0," ",Isak!V29+Olle!V29+Emil!V29+Elena!V29+Zimon!V29+Lovisa!V29)</f>
        <v xml:space="preserve"> </v>
      </c>
      <c r="W29" s="33" t="str">
        <f>IF(Isak!W29+Olle!W29+Emil!W29+Elena!W29+Zimon!W29+Lovisa!W29=0," ",Isak!W29+Olle!W29+Emil!W29+Elena!W29+Zimon!W29+Lovisa!W29)</f>
        <v xml:space="preserve"> </v>
      </c>
      <c r="X29" s="33" t="str">
        <f>IF(Isak!X29+Olle!X29+Emil!X29+Elena!X29+Zimon!X29+Lovisa!X29=0," ",Isak!X29+Olle!X29+Emil!X29+Elena!X29+Zimon!X29+Lovisa!X29)</f>
        <v xml:space="preserve"> </v>
      </c>
      <c r="Y29" s="33" t="str">
        <f>IF(Isak!Y29+Olle!Y29+Emil!Y29+Elena!Y29+Zimon!Y29+Lovisa!Y29=0," ",Isak!Y29+Olle!Y29+Emil!Y29+Elena!Y29+Zimon!Y29+Lovisa!Y29)</f>
        <v xml:space="preserve"> </v>
      </c>
      <c r="Z29" s="33" t="str">
        <f>IF(Isak!Z29+Olle!Z29+Emil!Z29+Elena!Z29+Zimon!Z29+Lovisa!Z29=0," ",Isak!Z29+Olle!Z29+Emil!Z29+Elena!Z29+Zimon!Z29+Lovisa!Z29)</f>
        <v xml:space="preserve"> </v>
      </c>
      <c r="AA29" s="33" t="str">
        <f>IF(Isak!AA29+Olle!AA29+Emil!AA29+Elena!AA29+Zimon!AA29+Lovisa!AA29=0," ",Isak!AA29+Olle!AA29+Emil!AA29+Elena!AA29+Zimon!AA29+Lovisa!AA29)</f>
        <v xml:space="preserve"> </v>
      </c>
      <c r="AB29" s="33" t="str">
        <f>IF(Isak!AB29+Olle!AB29+Emil!AB29+Elena!AB29+Zimon!AB29+Lovisa!AB29=0," ",Isak!AB29+Olle!AB29+Emil!AB29+Elena!AB29+Zimon!AB29+Lovisa!AB29)</f>
        <v xml:space="preserve"> </v>
      </c>
      <c r="AC29" s="33" t="str">
        <f>IF(Isak!AC29+Olle!AC29+Emil!AC29+Elena!AC29+Zimon!AC29+Lovisa!AC29=0," ",Isak!AC29+Olle!AC29+Emil!AC29+Elena!AC29+Zimon!AC29+Lovisa!AC29)</f>
        <v xml:space="preserve"> </v>
      </c>
      <c r="AD29" s="78">
        <f t="shared" si="1"/>
        <v>0</v>
      </c>
    </row>
    <row r="30" spans="1:31" x14ac:dyDescent="0.15">
      <c r="A30" s="68">
        <f>Basplan!A30</f>
        <v>23</v>
      </c>
      <c r="B30" s="117" t="str">
        <f>'Modifierad plan '!B30:D30</f>
        <v>milstolpe 5</v>
      </c>
      <c r="C30" s="118"/>
      <c r="D30" s="118"/>
      <c r="E30" s="118"/>
      <c r="F30" s="118"/>
      <c r="G30" s="33" t="str">
        <f>IF(Isak!G30+Olle!G30+Emil!G30+Elena!G30+Zimon!G30+Lovisa!G30=0," ",Isak!G30+Olle!G30+Emil!G30+Elena!G30+Zimon!G30+Lovisa!G30)</f>
        <v xml:space="preserve"> </v>
      </c>
      <c r="H30" s="33" t="str">
        <f>IF(Isak!H30+Olle!H30+Emil!H30+Elena!H30+Zimon!H30+Lovisa!H30=0," ",Isak!H30+Olle!H30+Emil!H30+Elena!H30+Zimon!H30+Lovisa!H30)</f>
        <v xml:space="preserve"> </v>
      </c>
      <c r="I30" s="33" t="str">
        <f>IF(Isak!I30+Olle!I30+Emil!I30+Elena!I30+Zimon!I30+Lovisa!I30=0," ",Isak!I30+Olle!I30+Emil!I30+Elena!I30+Zimon!I30+Lovisa!I30)</f>
        <v xml:space="preserve"> </v>
      </c>
      <c r="J30" s="33" t="str">
        <f>IF(Isak!J30+Olle!J30+Emil!J30+Elena!J30+Zimon!J30+Lovisa!J30=0," ",Isak!J30+Olle!J30+Emil!J30+Elena!J30+Zimon!J30+Lovisa!J30)</f>
        <v xml:space="preserve"> </v>
      </c>
      <c r="K30" s="33" t="str">
        <f>IF(Isak!K30+Olle!K30+Emil!K30+Elena!K30+Zimon!K30+Lovisa!K30=0," ",Isak!K30+Olle!K30+Emil!K30+Elena!K30+Zimon!K30+Lovisa!K30)</f>
        <v xml:space="preserve"> </v>
      </c>
      <c r="L30" s="33" t="str">
        <f>IF(Isak!L30+Olle!L30+Emil!L30+Elena!L30+Zimon!L30+Lovisa!L30=0," ",Isak!L30+Olle!L30+Emil!L30+Elena!L30+Zimon!L30+Lovisa!L30)</f>
        <v xml:space="preserve"> </v>
      </c>
      <c r="M30" s="33" t="str">
        <f>IF(Isak!M30+Olle!M30+Emil!M30+Elena!M30+Zimon!M30+Lovisa!M30=0," ",Isak!M30+Olle!M30+Emil!M30+Elena!M30+Zimon!M30+Lovisa!M30)</f>
        <v xml:space="preserve"> </v>
      </c>
      <c r="N30" s="33" t="str">
        <f>IF(Isak!N30+Olle!N30+Emil!N30+Elena!N30+Zimon!N30+Lovisa!N30=0," ",Isak!N30+Olle!N30+Emil!N30+Elena!N30+Zimon!N30+Lovisa!N30)</f>
        <v xml:space="preserve"> </v>
      </c>
      <c r="O30" s="33" t="str">
        <f>IF(Isak!O30+Olle!O30+Emil!O30+Elena!O30+Zimon!O30+Lovisa!O30=0," ",Isak!O30+Olle!O30+Emil!O30+Elena!O30+Zimon!O30+Lovisa!O30)</f>
        <v xml:space="preserve"> </v>
      </c>
      <c r="P30" s="33" t="str">
        <f>IF(Isak!P30+Olle!P30+Emil!P30+Elena!P30+Zimon!P30+Lovisa!P30=0," ",Isak!P30+Olle!P30+Emil!P30+Elena!P30+Zimon!P30+Lovisa!P30)</f>
        <v xml:space="preserve"> </v>
      </c>
      <c r="Q30" s="33" t="str">
        <f>IF(Isak!Q30+Olle!Q30+Emil!Q30+Elena!Q30+Zimon!Q30+Lovisa!Q30=0," ",Isak!Q30+Olle!Q30+Emil!Q30+Elena!Q30+Zimon!Q30+Lovisa!Q30)</f>
        <v xml:space="preserve"> </v>
      </c>
      <c r="R30" s="33" t="str">
        <f>IF(Isak!R30+Olle!R30+Emil!R30+Elena!R30+Zimon!R30+Lovisa!R30=0," ",Isak!R30+Olle!R30+Emil!R30+Elena!R30+Zimon!R30+Lovisa!R30)</f>
        <v xml:space="preserve"> </v>
      </c>
      <c r="S30" s="33" t="str">
        <f>IF(Isak!S30+Olle!S30+Emil!S30+Elena!S30+Zimon!S30+Lovisa!S30=0," ",Isak!S30+Olle!S30+Emil!S30+Elena!S30+Zimon!S30+Lovisa!S30)</f>
        <v xml:space="preserve"> </v>
      </c>
      <c r="T30" s="33" t="str">
        <f>IF(Isak!T30+Olle!T30+Emil!T30+Elena!T30+Zimon!T30+Lovisa!T30=0," ",Isak!T30+Olle!T30+Emil!T30+Elena!T30+Zimon!T30+Lovisa!T30)</f>
        <v xml:space="preserve"> </v>
      </c>
      <c r="U30" s="33" t="str">
        <f>IF(Isak!U30+Olle!U30+Emil!U30+Elena!U30+Zimon!U30+Lovisa!U30=0," ",Isak!U30+Olle!U30+Emil!U30+Elena!U30+Zimon!U30+Lovisa!U30)</f>
        <v xml:space="preserve"> </v>
      </c>
      <c r="V30" s="33" t="str">
        <f>IF(Isak!V30+Olle!V30+Emil!V30+Elena!V30+Zimon!V30+Lovisa!V30=0," ",Isak!V30+Olle!V30+Emil!V30+Elena!V30+Zimon!V30+Lovisa!V30)</f>
        <v xml:space="preserve"> </v>
      </c>
      <c r="W30" s="33" t="str">
        <f>IF(Isak!W30+Olle!W30+Emil!W30+Elena!W30+Zimon!W30+Lovisa!W30=0," ",Isak!W30+Olle!W30+Emil!W30+Elena!W30+Zimon!W30+Lovisa!W30)</f>
        <v xml:space="preserve"> </v>
      </c>
      <c r="X30" s="33" t="str">
        <f>IF(Isak!X30+Olle!X30+Emil!X30+Elena!X30+Zimon!X30+Lovisa!X30=0," ",Isak!X30+Olle!X30+Emil!X30+Elena!X30+Zimon!X30+Lovisa!X30)</f>
        <v xml:space="preserve"> </v>
      </c>
      <c r="Y30" s="33" t="str">
        <f>IF(Isak!Y30+Olle!Y30+Emil!Y30+Elena!Y30+Zimon!Y30+Lovisa!Y30=0," ",Isak!Y30+Olle!Y30+Emil!Y30+Elena!Y30+Zimon!Y30+Lovisa!Y30)</f>
        <v xml:space="preserve"> </v>
      </c>
      <c r="Z30" s="33" t="str">
        <f>IF(Isak!Z30+Olle!Z30+Emil!Z30+Elena!Z30+Zimon!Z30+Lovisa!Z30=0," ",Isak!Z30+Olle!Z30+Emil!Z30+Elena!Z30+Zimon!Z30+Lovisa!Z30)</f>
        <v xml:space="preserve"> </v>
      </c>
      <c r="AA30" s="33" t="str">
        <f>IF(Isak!AA30+Olle!AA30+Emil!AA30+Elena!AA30+Zimon!AA30+Lovisa!AA30=0," ",Isak!AA30+Olle!AA30+Emil!AA30+Elena!AA30+Zimon!AA30+Lovisa!AA30)</f>
        <v xml:space="preserve"> </v>
      </c>
      <c r="AB30" s="33" t="str">
        <f>IF(Isak!AB30+Olle!AB30+Emil!AB30+Elena!AB30+Zimon!AB30+Lovisa!AB30=0," ",Isak!AB30+Olle!AB30+Emil!AB30+Elena!AB30+Zimon!AB30+Lovisa!AB30)</f>
        <v xml:space="preserve"> </v>
      </c>
      <c r="AC30" s="33" t="str">
        <f>IF(Isak!AC30+Olle!AC30+Emil!AC30+Elena!AC30+Zimon!AC30+Lovisa!AC30=0," ",Isak!AC30+Olle!AC30+Emil!AC30+Elena!AC30+Zimon!AC30+Lovisa!AC30)</f>
        <v xml:space="preserve"> </v>
      </c>
      <c r="AD30" s="78">
        <f t="shared" si="1"/>
        <v>0</v>
      </c>
    </row>
    <row r="31" spans="1:31" x14ac:dyDescent="0.15">
      <c r="A31" s="68">
        <f>Basplan!A31</f>
        <v>24</v>
      </c>
      <c r="B31" s="117" t="str">
        <f>'Modifierad plan '!B31:D31</f>
        <v xml:space="preserve">beslutspunkt 1 </v>
      </c>
      <c r="C31" s="118"/>
      <c r="D31" s="118"/>
      <c r="E31" s="118"/>
      <c r="F31" s="118"/>
      <c r="G31" s="33" t="str">
        <f>IF(Isak!G31+Olle!G31+Emil!G31+Elena!G31+Zimon!G31+Lovisa!G31=0," ",Isak!G31+Olle!G31+Emil!G31+Elena!G31+Zimon!G31+Lovisa!G31)</f>
        <v xml:space="preserve"> </v>
      </c>
      <c r="H31" s="33" t="str">
        <f>IF(Isak!H31+Olle!H31+Emil!H31+Elena!H31+Zimon!H31+Lovisa!H31=0," ",Isak!H31+Olle!H31+Emil!H31+Elena!H31+Zimon!H31+Lovisa!H31)</f>
        <v xml:space="preserve"> </v>
      </c>
      <c r="I31" s="33" t="str">
        <f>IF(Isak!I31+Olle!I31+Emil!I31+Elena!I31+Zimon!I31+Lovisa!I31=0," ",Isak!I31+Olle!I31+Emil!I31+Elena!I31+Zimon!I31+Lovisa!I31)</f>
        <v xml:space="preserve"> </v>
      </c>
      <c r="J31" s="33" t="str">
        <f>IF(Isak!J31+Olle!J31+Emil!J31+Elena!J31+Zimon!J31+Lovisa!J31=0," ",Isak!J31+Olle!J31+Emil!J31+Elena!J31+Zimon!J31+Lovisa!J31)</f>
        <v xml:space="preserve"> </v>
      </c>
      <c r="K31" s="33" t="str">
        <f>IF(Isak!K31+Olle!K31+Emil!K31+Elena!K31+Zimon!K31+Lovisa!K31=0," ",Isak!K31+Olle!K31+Emil!K31+Elena!K31+Zimon!K31+Lovisa!K31)</f>
        <v xml:space="preserve"> </v>
      </c>
      <c r="L31" s="33" t="str">
        <f>IF(Isak!L31+Olle!L31+Emil!L31+Elena!L31+Zimon!L31+Lovisa!L31=0," ",Isak!L31+Olle!L31+Emil!L31+Elena!L31+Zimon!L31+Lovisa!L31)</f>
        <v xml:space="preserve"> </v>
      </c>
      <c r="M31" s="33" t="str">
        <f>IF(Isak!M31+Olle!M31+Emil!M31+Elena!M31+Zimon!M31+Lovisa!M31=0," ",Isak!M31+Olle!M31+Emil!M31+Elena!M31+Zimon!M31+Lovisa!M31)</f>
        <v xml:space="preserve"> </v>
      </c>
      <c r="N31" s="33" t="str">
        <f>IF(Isak!N31+Olle!N31+Emil!N31+Elena!N31+Zimon!N31+Lovisa!N31=0," ",Isak!N31+Olle!N31+Emil!N31+Elena!N31+Zimon!N31+Lovisa!N31)</f>
        <v xml:space="preserve"> </v>
      </c>
      <c r="O31" s="33" t="str">
        <f>IF(Isak!O31+Olle!O31+Emil!O31+Elena!O31+Zimon!O31+Lovisa!O31=0," ",Isak!O31+Olle!O31+Emil!O31+Elena!O31+Zimon!O31+Lovisa!O31)</f>
        <v xml:space="preserve"> </v>
      </c>
      <c r="P31" s="33" t="str">
        <f>IF(Isak!P31+Olle!P31+Emil!P31+Elena!P31+Zimon!P31+Lovisa!P31=0," ",Isak!P31+Olle!P31+Emil!P31+Elena!P31+Zimon!P31+Lovisa!P31)</f>
        <v xml:space="preserve"> </v>
      </c>
      <c r="Q31" s="33" t="str">
        <f>IF(Isak!Q31+Olle!Q31+Emil!Q31+Elena!Q31+Zimon!Q31+Lovisa!Q31=0," ",Isak!Q31+Olle!Q31+Emil!Q31+Elena!Q31+Zimon!Q31+Lovisa!Q31)</f>
        <v xml:space="preserve"> </v>
      </c>
      <c r="R31" s="33" t="str">
        <f>IF(Isak!R31+Olle!R31+Emil!R31+Elena!R31+Zimon!R31+Lovisa!R31=0," ",Isak!R31+Olle!R31+Emil!R31+Elena!R31+Zimon!R31+Lovisa!R31)</f>
        <v xml:space="preserve"> </v>
      </c>
      <c r="S31" s="33" t="str">
        <f>IF(Isak!S31+Olle!S31+Emil!S31+Elena!S31+Zimon!S31+Lovisa!S31=0," ",Isak!S31+Olle!S31+Emil!S31+Elena!S31+Zimon!S31+Lovisa!S31)</f>
        <v xml:space="preserve"> </v>
      </c>
      <c r="T31" s="33" t="str">
        <f>IF(Isak!T31+Olle!T31+Emil!T31+Elena!T31+Zimon!T31+Lovisa!T31=0," ",Isak!T31+Olle!T31+Emil!T31+Elena!T31+Zimon!T31+Lovisa!T31)</f>
        <v xml:space="preserve"> </v>
      </c>
      <c r="U31" s="33" t="str">
        <f>IF(Isak!U31+Olle!U31+Emil!U31+Elena!U31+Zimon!U31+Lovisa!U31=0," ",Isak!U31+Olle!U31+Emil!U31+Elena!U31+Zimon!U31+Lovisa!U31)</f>
        <v xml:space="preserve"> </v>
      </c>
      <c r="V31" s="33" t="str">
        <f>IF(Isak!V31+Olle!V31+Emil!V31+Elena!V31+Zimon!V31+Lovisa!V31=0," ",Isak!V31+Olle!V31+Emil!V31+Elena!V31+Zimon!V31+Lovisa!V31)</f>
        <v xml:space="preserve"> </v>
      </c>
      <c r="W31" s="33" t="str">
        <f>IF(Isak!W31+Olle!W31+Emil!W31+Elena!W31+Zimon!W31+Lovisa!W31=0," ",Isak!W31+Olle!W31+Emil!W31+Elena!W31+Zimon!W31+Lovisa!W31)</f>
        <v xml:space="preserve"> </v>
      </c>
      <c r="X31" s="33" t="str">
        <f>IF(Isak!X31+Olle!X31+Emil!X31+Elena!X31+Zimon!X31+Lovisa!X31=0," ",Isak!X31+Olle!X31+Emil!X31+Elena!X31+Zimon!X31+Lovisa!X31)</f>
        <v xml:space="preserve"> </v>
      </c>
      <c r="Y31" s="33" t="str">
        <f>IF(Isak!Y31+Olle!Y31+Emil!Y31+Elena!Y31+Zimon!Y31+Lovisa!Y31=0," ",Isak!Y31+Olle!Y31+Emil!Y31+Elena!Y31+Zimon!Y31+Lovisa!Y31)</f>
        <v xml:space="preserve"> </v>
      </c>
      <c r="Z31" s="33" t="str">
        <f>IF(Isak!Z31+Olle!Z31+Emil!Z31+Elena!Z31+Zimon!Z31+Lovisa!Z31=0," ",Isak!Z31+Olle!Z31+Emil!Z31+Elena!Z31+Zimon!Z31+Lovisa!Z31)</f>
        <v xml:space="preserve"> </v>
      </c>
      <c r="AA31" s="33" t="str">
        <f>IF(Isak!AA31+Olle!AA31+Emil!AA31+Elena!AA31+Zimon!AA31+Lovisa!AA31=0," ",Isak!AA31+Olle!AA31+Emil!AA31+Elena!AA31+Zimon!AA31+Lovisa!AA31)</f>
        <v xml:space="preserve"> </v>
      </c>
      <c r="AB31" s="33" t="str">
        <f>IF(Isak!AB31+Olle!AB31+Emil!AB31+Elena!AB31+Zimon!AB31+Lovisa!AB31=0," ",Isak!AB31+Olle!AB31+Emil!AB31+Elena!AB31+Zimon!AB31+Lovisa!AB31)</f>
        <v xml:space="preserve"> </v>
      </c>
      <c r="AC31" s="33" t="str">
        <f>IF(Isak!AC31+Olle!AC31+Emil!AC31+Elena!AC31+Zimon!AC31+Lovisa!AC31=0," ",Isak!AC31+Olle!AC31+Emil!AC31+Elena!AC31+Zimon!AC31+Lovisa!AC31)</f>
        <v xml:space="preserve"> </v>
      </c>
      <c r="AD31" s="78">
        <f t="shared" si="1"/>
        <v>0</v>
      </c>
    </row>
    <row r="32" spans="1:31" x14ac:dyDescent="0.15">
      <c r="A32" s="68">
        <f>Basplan!A32</f>
        <v>25</v>
      </c>
      <c r="B32" s="117" t="str">
        <f>'Modifierad plan '!B32:D32</f>
        <v>beslutspunkt 2</v>
      </c>
      <c r="C32" s="118"/>
      <c r="D32" s="118"/>
      <c r="E32" s="118"/>
      <c r="F32" s="118"/>
      <c r="G32" s="33" t="str">
        <f>IF(Isak!G32+Olle!G32+Emil!G32+Elena!G32+Zimon!G32+Lovisa!G32=0," ",Isak!G32+Olle!G32+Emil!G32+Elena!G32+Zimon!G32+Lovisa!G32)</f>
        <v xml:space="preserve"> </v>
      </c>
      <c r="H32" s="33" t="str">
        <f>IF(Isak!H32+Olle!H32+Emil!H32+Elena!H32+Zimon!H32+Lovisa!H32=0," ",Isak!H32+Olle!H32+Emil!H32+Elena!H32+Zimon!H32+Lovisa!H32)</f>
        <v xml:space="preserve"> </v>
      </c>
      <c r="I32" s="33" t="str">
        <f>IF(Isak!I32+Olle!I32+Emil!I32+Elena!I32+Zimon!I32+Lovisa!I32=0," ",Isak!I32+Olle!I32+Emil!I32+Elena!I32+Zimon!I32+Lovisa!I32)</f>
        <v xml:space="preserve"> </v>
      </c>
      <c r="J32" s="33" t="str">
        <f>IF(Isak!J32+Olle!J32+Emil!J32+Elena!J32+Zimon!J32+Lovisa!J32=0," ",Isak!J32+Olle!J32+Emil!J32+Elena!J32+Zimon!J32+Lovisa!J32)</f>
        <v xml:space="preserve"> </v>
      </c>
      <c r="K32" s="33" t="str">
        <f>IF(Isak!K32+Olle!K32+Emil!K32+Elena!K32+Zimon!K32+Lovisa!K32=0," ",Isak!K32+Olle!K32+Emil!K32+Elena!K32+Zimon!K32+Lovisa!K32)</f>
        <v xml:space="preserve"> </v>
      </c>
      <c r="L32" s="33" t="str">
        <f>IF(Isak!L32+Olle!L32+Emil!L32+Elena!L32+Zimon!L32+Lovisa!L32=0," ",Isak!L32+Olle!L32+Emil!L32+Elena!L32+Zimon!L32+Lovisa!L32)</f>
        <v xml:space="preserve"> </v>
      </c>
      <c r="M32" s="33" t="str">
        <f>IF(Isak!M32+Olle!M32+Emil!M32+Elena!M32+Zimon!M32+Lovisa!M32=0," ",Isak!M32+Olle!M32+Emil!M32+Elena!M32+Zimon!M32+Lovisa!M32)</f>
        <v xml:space="preserve"> </v>
      </c>
      <c r="N32" s="33" t="str">
        <f>IF(Isak!N32+Olle!N32+Emil!N32+Elena!N32+Zimon!N32+Lovisa!N32=0," ",Isak!N32+Olle!N32+Emil!N32+Elena!N32+Zimon!N32+Lovisa!N32)</f>
        <v xml:space="preserve"> </v>
      </c>
      <c r="O32" s="33" t="str">
        <f>IF(Isak!O32+Olle!O32+Emil!O32+Elena!O32+Zimon!O32+Lovisa!O32=0," ",Isak!O32+Olle!O32+Emil!O32+Elena!O32+Zimon!O32+Lovisa!O32)</f>
        <v xml:space="preserve"> </v>
      </c>
      <c r="P32" s="33" t="str">
        <f>IF(Isak!P32+Olle!P32+Emil!P32+Elena!P32+Zimon!P32+Lovisa!P32=0," ",Isak!P32+Olle!P32+Emil!P32+Elena!P32+Zimon!P32+Lovisa!P32)</f>
        <v xml:space="preserve"> </v>
      </c>
      <c r="Q32" s="33" t="str">
        <f>IF(Isak!Q32+Olle!Q32+Emil!Q32+Elena!Q32+Zimon!Q32+Lovisa!Q32=0," ",Isak!Q32+Olle!Q32+Emil!Q32+Elena!Q32+Zimon!Q32+Lovisa!Q32)</f>
        <v xml:space="preserve"> </v>
      </c>
      <c r="R32" s="33" t="str">
        <f>IF(Isak!R32+Olle!R32+Emil!R32+Elena!R32+Zimon!R32+Lovisa!R32=0," ",Isak!R32+Olle!R32+Emil!R32+Elena!R32+Zimon!R32+Lovisa!R32)</f>
        <v xml:space="preserve"> </v>
      </c>
      <c r="S32" s="33" t="str">
        <f>IF(Isak!S32+Olle!S32+Emil!S32+Elena!S32+Zimon!S32+Lovisa!S32=0," ",Isak!S32+Olle!S32+Emil!S32+Elena!S32+Zimon!S32+Lovisa!S32)</f>
        <v xml:space="preserve"> </v>
      </c>
      <c r="T32" s="33" t="str">
        <f>IF(Isak!T32+Olle!T32+Emil!T32+Elena!T32+Zimon!T32+Lovisa!T32=0," ",Isak!T32+Olle!T32+Emil!T32+Elena!T32+Zimon!T32+Lovisa!T32)</f>
        <v xml:space="preserve"> </v>
      </c>
      <c r="U32" s="33" t="str">
        <f>IF(Isak!U32+Olle!U32+Emil!U32+Elena!U32+Zimon!U32+Lovisa!U32=0," ",Isak!U32+Olle!U32+Emil!U32+Elena!U32+Zimon!U32+Lovisa!U32)</f>
        <v xml:space="preserve"> </v>
      </c>
      <c r="V32" s="33" t="str">
        <f>IF(Isak!V32+Olle!V32+Emil!V32+Elena!V32+Zimon!V32+Lovisa!V32=0," ",Isak!V32+Olle!V32+Emil!V32+Elena!V32+Zimon!V32+Lovisa!V32)</f>
        <v xml:space="preserve"> </v>
      </c>
      <c r="W32" s="33" t="str">
        <f>IF(Isak!W32+Olle!W32+Emil!W32+Elena!W32+Zimon!W32+Lovisa!W32=0," ",Isak!W32+Olle!W32+Emil!W32+Elena!W32+Zimon!W32+Lovisa!W32)</f>
        <v xml:space="preserve"> </v>
      </c>
      <c r="X32" s="33" t="str">
        <f>IF(Isak!X32+Olle!X32+Emil!X32+Elena!X32+Zimon!X32+Lovisa!X32=0," ",Isak!X32+Olle!X32+Emil!X32+Elena!X32+Zimon!X32+Lovisa!X32)</f>
        <v xml:space="preserve"> </v>
      </c>
      <c r="Y32" s="33" t="str">
        <f>IF(Isak!Y32+Olle!Y32+Emil!Y32+Elena!Y32+Zimon!Y32+Lovisa!Y32=0," ",Isak!Y32+Olle!Y32+Emil!Y32+Elena!Y32+Zimon!Y32+Lovisa!Y32)</f>
        <v xml:space="preserve"> </v>
      </c>
      <c r="Z32" s="33" t="str">
        <f>IF(Isak!Z32+Olle!Z32+Emil!Z32+Elena!Z32+Zimon!Z32+Lovisa!Z32=0," ",Isak!Z32+Olle!Z32+Emil!Z32+Elena!Z32+Zimon!Z32+Lovisa!Z32)</f>
        <v xml:space="preserve"> </v>
      </c>
      <c r="AA32" s="33" t="str">
        <f>IF(Isak!AA32+Olle!AA32+Emil!AA32+Elena!AA32+Zimon!AA32+Lovisa!AA32=0," ",Isak!AA32+Olle!AA32+Emil!AA32+Elena!AA32+Zimon!AA32+Lovisa!AA32)</f>
        <v xml:space="preserve"> </v>
      </c>
      <c r="AB32" s="33" t="str">
        <f>IF(Isak!AB32+Olle!AB32+Emil!AB32+Elena!AB32+Zimon!AB32+Lovisa!AB32=0," ",Isak!AB32+Olle!AB32+Emil!AB32+Elena!AB32+Zimon!AB32+Lovisa!AB32)</f>
        <v xml:space="preserve"> </v>
      </c>
      <c r="AC32" s="33" t="str">
        <f>IF(Isak!AC32+Olle!AC32+Emil!AC32+Elena!AC32+Zimon!AC32+Lovisa!AC32=0," ",Isak!AC32+Olle!AC32+Emil!AC32+Elena!AC32+Zimon!AC32+Lovisa!AC32)</f>
        <v xml:space="preserve"> </v>
      </c>
      <c r="AD32" s="78">
        <f t="shared" si="1"/>
        <v>0</v>
      </c>
    </row>
    <row r="33" spans="1:31" x14ac:dyDescent="0.15">
      <c r="A33" s="68">
        <f>Basplan!A33</f>
        <v>26</v>
      </c>
      <c r="B33" s="117" t="str">
        <f>'Modifierad plan '!B33:D33</f>
        <v>beslutspunkt 5</v>
      </c>
      <c r="C33" s="118"/>
      <c r="D33" s="118"/>
      <c r="E33" s="118"/>
      <c r="F33" s="118"/>
      <c r="G33" s="33" t="str">
        <f>IF(Isak!G33+Olle!G33+Emil!G33+Elena!G33+Zimon!G33+Lovisa!G33=0," ",Isak!G33+Olle!G33+Emil!G33+Elena!G33+Zimon!G33+Lovisa!G33)</f>
        <v xml:space="preserve"> </v>
      </c>
      <c r="H33" s="33" t="str">
        <f>IF(Isak!H33+Olle!H33+Emil!H33+Elena!H33+Zimon!H33+Lovisa!H33=0," ",Isak!H33+Olle!H33+Emil!H33+Elena!H33+Zimon!H33+Lovisa!H33)</f>
        <v xml:space="preserve"> </v>
      </c>
      <c r="I33" s="33" t="str">
        <f>IF(Isak!I33+Olle!I33+Emil!I33+Elena!I33+Zimon!I33+Lovisa!I33=0," ",Isak!I33+Olle!I33+Emil!I33+Elena!I33+Zimon!I33+Lovisa!I33)</f>
        <v xml:space="preserve"> </v>
      </c>
      <c r="J33" s="33" t="str">
        <f>IF(Isak!J33+Olle!J33+Emil!J33+Elena!J33+Zimon!J33+Lovisa!J33=0," ",Isak!J33+Olle!J33+Emil!J33+Elena!J33+Zimon!J33+Lovisa!J33)</f>
        <v xml:space="preserve"> </v>
      </c>
      <c r="K33" s="33" t="str">
        <f>IF(Isak!K33+Olle!K33+Emil!K33+Elena!K33+Zimon!K33+Lovisa!K33=0," ",Isak!K33+Olle!K33+Emil!K33+Elena!K33+Zimon!K33+Lovisa!K33)</f>
        <v xml:space="preserve"> </v>
      </c>
      <c r="L33" s="33" t="str">
        <f>IF(Isak!L33+Olle!L33+Emil!L33+Elena!L33+Zimon!L33+Lovisa!L33=0," ",Isak!L33+Olle!L33+Emil!L33+Elena!L33+Zimon!L33+Lovisa!L33)</f>
        <v xml:space="preserve"> </v>
      </c>
      <c r="M33" s="33" t="str">
        <f>IF(Isak!M33+Olle!M33+Emil!M33+Elena!M33+Zimon!M33+Lovisa!M33=0," ",Isak!M33+Olle!M33+Emil!M33+Elena!M33+Zimon!M33+Lovisa!M33)</f>
        <v xml:space="preserve"> </v>
      </c>
      <c r="N33" s="33" t="str">
        <f>IF(Isak!N33+Olle!N33+Emil!N33+Elena!N33+Zimon!N33+Lovisa!N33=0," ",Isak!N33+Olle!N33+Emil!N33+Elena!N33+Zimon!N33+Lovisa!N33)</f>
        <v xml:space="preserve"> </v>
      </c>
      <c r="O33" s="33" t="str">
        <f>IF(Isak!O33+Olle!O33+Emil!O33+Elena!O33+Zimon!O33+Lovisa!O33=0," ",Isak!O33+Olle!O33+Emil!O33+Elena!O33+Zimon!O33+Lovisa!O33)</f>
        <v xml:space="preserve"> </v>
      </c>
      <c r="P33" s="33" t="str">
        <f>IF(Isak!P33+Olle!P33+Emil!P33+Elena!P33+Zimon!P33+Lovisa!P33=0," ",Isak!P33+Olle!P33+Emil!P33+Elena!P33+Zimon!P33+Lovisa!P33)</f>
        <v xml:space="preserve"> </v>
      </c>
      <c r="Q33" s="33" t="str">
        <f>IF(Isak!Q33+Olle!Q33+Emil!Q33+Elena!Q33+Zimon!Q33+Lovisa!Q33=0," ",Isak!Q33+Olle!Q33+Emil!Q33+Elena!Q33+Zimon!Q33+Lovisa!Q33)</f>
        <v xml:space="preserve"> </v>
      </c>
      <c r="R33" s="33" t="str">
        <f>IF(Isak!R33+Olle!R33+Emil!R33+Elena!R33+Zimon!R33+Lovisa!R33=0," ",Isak!R33+Olle!R33+Emil!R33+Elena!R33+Zimon!R33+Lovisa!R33)</f>
        <v xml:space="preserve"> </v>
      </c>
      <c r="S33" s="33" t="str">
        <f>IF(Isak!S33+Olle!S33+Emil!S33+Elena!S33+Zimon!S33+Lovisa!S33=0," ",Isak!S33+Olle!S33+Emil!S33+Elena!S33+Zimon!S33+Lovisa!S33)</f>
        <v xml:space="preserve"> </v>
      </c>
      <c r="T33" s="33" t="str">
        <f>IF(Isak!T33+Olle!T33+Emil!T33+Elena!T33+Zimon!T33+Lovisa!T33=0," ",Isak!T33+Olle!T33+Emil!T33+Elena!T33+Zimon!T33+Lovisa!T33)</f>
        <v xml:space="preserve"> </v>
      </c>
      <c r="U33" s="33" t="str">
        <f>IF(Isak!U33+Olle!U33+Emil!U33+Elena!U33+Zimon!U33+Lovisa!U33=0," ",Isak!U33+Olle!U33+Emil!U33+Elena!U33+Zimon!U33+Lovisa!U33)</f>
        <v xml:space="preserve"> </v>
      </c>
      <c r="V33" s="33" t="str">
        <f>IF(Isak!V33+Olle!V33+Emil!V33+Elena!V33+Zimon!V33+Lovisa!V33=0," ",Isak!V33+Olle!V33+Emil!V33+Elena!V33+Zimon!V33+Lovisa!V33)</f>
        <v xml:space="preserve"> </v>
      </c>
      <c r="W33" s="33" t="str">
        <f>IF(Isak!W33+Olle!W33+Emil!W33+Elena!W33+Zimon!W33+Lovisa!W33=0," ",Isak!W33+Olle!W33+Emil!W33+Elena!W33+Zimon!W33+Lovisa!W33)</f>
        <v xml:space="preserve"> </v>
      </c>
      <c r="X33" s="33" t="str">
        <f>IF(Isak!X33+Olle!X33+Emil!X33+Elena!X33+Zimon!X33+Lovisa!X33=0," ",Isak!X33+Olle!X33+Emil!X33+Elena!X33+Zimon!X33+Lovisa!X33)</f>
        <v xml:space="preserve"> </v>
      </c>
      <c r="Y33" s="33" t="str">
        <f>IF(Isak!Y33+Olle!Y33+Emil!Y33+Elena!Y33+Zimon!Y33+Lovisa!Y33=0," ",Isak!Y33+Olle!Y33+Emil!Y33+Elena!Y33+Zimon!Y33+Lovisa!Y33)</f>
        <v xml:space="preserve"> </v>
      </c>
      <c r="Z33" s="33" t="str">
        <f>IF(Isak!Z33+Olle!Z33+Emil!Z33+Elena!Z33+Zimon!Z33+Lovisa!Z33=0," ",Isak!Z33+Olle!Z33+Emil!Z33+Elena!Z33+Zimon!Z33+Lovisa!Z33)</f>
        <v xml:space="preserve"> </v>
      </c>
      <c r="AA33" s="33" t="str">
        <f>IF(Isak!AA33+Olle!AA33+Emil!AA33+Elena!AA33+Zimon!AA33+Lovisa!AA33=0," ",Isak!AA33+Olle!AA33+Emil!AA33+Elena!AA33+Zimon!AA33+Lovisa!AA33)</f>
        <v xml:space="preserve"> </v>
      </c>
      <c r="AB33" s="33" t="str">
        <f>IF(Isak!AB33+Olle!AB33+Emil!AB33+Elena!AB33+Zimon!AB33+Lovisa!AB33=0," ",Isak!AB33+Olle!AB33+Emil!AB33+Elena!AB33+Zimon!AB33+Lovisa!AB33)</f>
        <v xml:space="preserve"> </v>
      </c>
      <c r="AC33" s="33" t="str">
        <f>IF(Isak!AC33+Olle!AC33+Emil!AC33+Elena!AC33+Zimon!AC33+Lovisa!AC33=0," ",Isak!AC33+Olle!AC33+Emil!AC33+Elena!AC33+Zimon!AC33+Lovisa!AC33)</f>
        <v xml:space="preserve"> </v>
      </c>
      <c r="AD33" s="78">
        <f t="shared" ref="AD33:AD44" si="2">SUM(G33:AC33)</f>
        <v>0</v>
      </c>
    </row>
    <row r="34" spans="1:31" x14ac:dyDescent="0.15">
      <c r="A34" s="68">
        <f>Basplan!A34</f>
        <v>27</v>
      </c>
      <c r="B34" s="117">
        <f>'Modifierad plan '!B34:D34</f>
        <v>0</v>
      </c>
      <c r="C34" s="118"/>
      <c r="D34" s="118"/>
      <c r="E34" s="118"/>
      <c r="F34" s="118"/>
      <c r="G34" s="33" t="str">
        <f>IF(Isak!G34+Olle!G34+Emil!G34+Elena!G34+Zimon!G34+Lovisa!G34=0," ",Isak!G34+Olle!G34+Emil!G34+Elena!G34+Zimon!G34+Lovisa!G34)</f>
        <v xml:space="preserve"> </v>
      </c>
      <c r="H34" s="33" t="str">
        <f>IF(Isak!H34+Olle!H34+Emil!H34+Elena!H34+Zimon!H34+Lovisa!H34=0," ",Isak!H34+Olle!H34+Emil!H34+Elena!H34+Zimon!H34+Lovisa!H34)</f>
        <v xml:space="preserve"> </v>
      </c>
      <c r="I34" s="33" t="str">
        <f>IF(Isak!I34+Olle!I34+Emil!I34+Elena!I34+Zimon!I34+Lovisa!I34=0," ",Isak!I34+Olle!I34+Emil!I34+Elena!I34+Zimon!I34+Lovisa!I34)</f>
        <v xml:space="preserve"> </v>
      </c>
      <c r="J34" s="33" t="str">
        <f>IF(Isak!J34+Olle!J34+Emil!J34+Elena!J34+Zimon!J34+Lovisa!J34=0," ",Isak!J34+Olle!J34+Emil!J34+Elena!J34+Zimon!J34+Lovisa!J34)</f>
        <v xml:space="preserve"> </v>
      </c>
      <c r="K34" s="33" t="str">
        <f>IF(Isak!K34+Olle!K34+Emil!K34+Elena!K34+Zimon!K34+Lovisa!K34=0," ",Isak!K34+Olle!K34+Emil!K34+Elena!K34+Zimon!K34+Lovisa!K34)</f>
        <v xml:space="preserve"> </v>
      </c>
      <c r="L34" s="33" t="str">
        <f>IF(Isak!L34+Olle!L34+Emil!L34+Elena!L34+Zimon!L34+Lovisa!L34=0," ",Isak!L34+Olle!L34+Emil!L34+Elena!L34+Zimon!L34+Lovisa!L34)</f>
        <v xml:space="preserve"> </v>
      </c>
      <c r="M34" s="33" t="str">
        <f>IF(Isak!M34+Olle!M34+Emil!M34+Elena!M34+Zimon!M34+Lovisa!M34=0," ",Isak!M34+Olle!M34+Emil!M34+Elena!M34+Zimon!M34+Lovisa!M34)</f>
        <v xml:space="preserve"> </v>
      </c>
      <c r="N34" s="33" t="str">
        <f>IF(Isak!N34+Olle!N34+Emil!N34+Elena!N34+Zimon!N34+Lovisa!N34=0," ",Isak!N34+Olle!N34+Emil!N34+Elena!N34+Zimon!N34+Lovisa!N34)</f>
        <v xml:space="preserve"> </v>
      </c>
      <c r="O34" s="33" t="str">
        <f>IF(Isak!O34+Olle!O34+Emil!O34+Elena!O34+Zimon!O34+Lovisa!O34=0," ",Isak!O34+Olle!O34+Emil!O34+Elena!O34+Zimon!O34+Lovisa!O34)</f>
        <v xml:space="preserve"> </v>
      </c>
      <c r="P34" s="33" t="str">
        <f>IF(Isak!P34+Olle!P34+Emil!P34+Elena!P34+Zimon!P34+Lovisa!P34=0," ",Isak!P34+Olle!P34+Emil!P34+Elena!P34+Zimon!P34+Lovisa!P34)</f>
        <v xml:space="preserve"> </v>
      </c>
      <c r="Q34" s="33" t="str">
        <f>IF(Isak!Q34+Olle!Q34+Emil!Q34+Elena!Q34+Zimon!Q34+Lovisa!Q34=0," ",Isak!Q34+Olle!Q34+Emil!Q34+Elena!Q34+Zimon!Q34+Lovisa!Q34)</f>
        <v xml:space="preserve"> </v>
      </c>
      <c r="R34" s="33" t="str">
        <f>IF(Isak!R34+Olle!R34+Emil!R34+Elena!R34+Zimon!R34+Lovisa!R34=0," ",Isak!R34+Olle!R34+Emil!R34+Elena!R34+Zimon!R34+Lovisa!R34)</f>
        <v xml:space="preserve"> </v>
      </c>
      <c r="S34" s="33" t="str">
        <f>IF(Isak!S34+Olle!S34+Emil!S34+Elena!S34+Zimon!S34+Lovisa!S34=0," ",Isak!S34+Olle!S34+Emil!S34+Elena!S34+Zimon!S34+Lovisa!S34)</f>
        <v xml:space="preserve"> </v>
      </c>
      <c r="T34" s="33" t="str">
        <f>IF(Isak!T34+Olle!T34+Emil!T34+Elena!T34+Zimon!T34+Lovisa!T34=0," ",Isak!T34+Olle!T34+Emil!T34+Elena!T34+Zimon!T34+Lovisa!T34)</f>
        <v xml:space="preserve"> </v>
      </c>
      <c r="U34" s="33" t="str">
        <f>IF(Isak!U34+Olle!U34+Emil!U34+Elena!U34+Zimon!U34+Lovisa!U34=0," ",Isak!U34+Olle!U34+Emil!U34+Elena!U34+Zimon!U34+Lovisa!U34)</f>
        <v xml:space="preserve"> </v>
      </c>
      <c r="V34" s="33" t="str">
        <f>IF(Isak!V34+Olle!V34+Emil!V34+Elena!V34+Zimon!V34+Lovisa!V34=0," ",Isak!V34+Olle!V34+Emil!V34+Elena!V34+Zimon!V34+Lovisa!V34)</f>
        <v xml:space="preserve"> </v>
      </c>
      <c r="W34" s="33" t="str">
        <f>IF(Isak!W34+Olle!W34+Emil!W34+Elena!W34+Zimon!W34+Lovisa!W34=0," ",Isak!W34+Olle!W34+Emil!W34+Elena!W34+Zimon!W34+Lovisa!W34)</f>
        <v xml:space="preserve"> </v>
      </c>
      <c r="X34" s="33" t="str">
        <f>IF(Isak!X34+Olle!X34+Emil!X34+Elena!X34+Zimon!X34+Lovisa!X34=0," ",Isak!X34+Olle!X34+Emil!X34+Elena!X34+Zimon!X34+Lovisa!X34)</f>
        <v xml:space="preserve"> </v>
      </c>
      <c r="Y34" s="33" t="str">
        <f>IF(Isak!Y34+Olle!Y34+Emil!Y34+Elena!Y34+Zimon!Y34+Lovisa!Y34=0," ",Isak!Y34+Olle!Y34+Emil!Y34+Elena!Y34+Zimon!Y34+Lovisa!Y34)</f>
        <v xml:space="preserve"> </v>
      </c>
      <c r="Z34" s="33" t="str">
        <f>IF(Isak!Z34+Olle!Z34+Emil!Z34+Elena!Z34+Zimon!Z34+Lovisa!Z34=0," ",Isak!Z34+Olle!Z34+Emil!Z34+Elena!Z34+Zimon!Z34+Lovisa!Z34)</f>
        <v xml:space="preserve"> </v>
      </c>
      <c r="AA34" s="33" t="str">
        <f>IF(Isak!AA34+Olle!AA34+Emil!AA34+Elena!AA34+Zimon!AA34+Lovisa!AA34=0," ",Isak!AA34+Olle!AA34+Emil!AA34+Elena!AA34+Zimon!AA34+Lovisa!AA34)</f>
        <v xml:space="preserve"> </v>
      </c>
      <c r="AB34" s="33" t="str">
        <f>IF(Isak!AB34+Olle!AB34+Emil!AB34+Elena!AB34+Zimon!AB34+Lovisa!AB34=0," ",Isak!AB34+Olle!AB34+Emil!AB34+Elena!AB34+Zimon!AB34+Lovisa!AB34)</f>
        <v xml:space="preserve"> </v>
      </c>
      <c r="AC34" s="33" t="str">
        <f>IF(Isak!AC34+Olle!AC34+Emil!AC34+Elena!AC34+Zimon!AC34+Lovisa!AC34=0," ",Isak!AC34+Olle!AC34+Emil!AC34+Elena!AC34+Zimon!AC34+Lovisa!AC34)</f>
        <v xml:space="preserve"> </v>
      </c>
      <c r="AD34" s="78">
        <f t="shared" si="2"/>
        <v>0</v>
      </c>
    </row>
    <row r="35" spans="1:31" x14ac:dyDescent="0.15">
      <c r="A35" s="68">
        <f>Basplan!A35</f>
        <v>28</v>
      </c>
      <c r="B35" s="117">
        <f>'Modifierad plan '!B35:D35</f>
        <v>0</v>
      </c>
      <c r="C35" s="118"/>
      <c r="D35" s="118"/>
      <c r="E35" s="118"/>
      <c r="F35" s="118"/>
      <c r="G35" s="33" t="str">
        <f>IF(Isak!G35+Olle!G35+Emil!G35+Elena!G35+Zimon!G35+Lovisa!G35=0," ",Isak!G35+Olle!G35+Emil!G35+Elena!G35+Zimon!G35+Lovisa!G35)</f>
        <v xml:space="preserve"> </v>
      </c>
      <c r="H35" s="33" t="str">
        <f>IF(Isak!H35+Olle!H35+Emil!H35+Elena!H35+Zimon!H35+Lovisa!H35=0," ",Isak!H35+Olle!H35+Emil!H35+Elena!H35+Zimon!H35+Lovisa!H35)</f>
        <v xml:space="preserve"> </v>
      </c>
      <c r="I35" s="33" t="str">
        <f>IF(Isak!I35+Olle!I35+Emil!I35+Elena!I35+Zimon!I35+Lovisa!I35=0," ",Isak!I35+Olle!I35+Emil!I35+Elena!I35+Zimon!I35+Lovisa!I35)</f>
        <v xml:space="preserve"> </v>
      </c>
      <c r="J35" s="33" t="str">
        <f>IF(Isak!J35+Olle!J35+Emil!J35+Elena!J35+Zimon!J35+Lovisa!J35=0," ",Isak!J35+Olle!J35+Emil!J35+Elena!J35+Zimon!J35+Lovisa!J35)</f>
        <v xml:space="preserve"> </v>
      </c>
      <c r="K35" s="33" t="str">
        <f>IF(Isak!K35+Olle!K35+Emil!K35+Elena!K35+Zimon!K35+Lovisa!K35=0," ",Isak!K35+Olle!K35+Emil!K35+Elena!K35+Zimon!K35+Lovisa!K35)</f>
        <v xml:space="preserve"> </v>
      </c>
      <c r="L35" s="33" t="str">
        <f>IF(Isak!L35+Olle!L35+Emil!L35+Elena!L35+Zimon!L35+Lovisa!L35=0," ",Isak!L35+Olle!L35+Emil!L35+Elena!L35+Zimon!L35+Lovisa!L35)</f>
        <v xml:space="preserve"> </v>
      </c>
      <c r="M35" s="33" t="str">
        <f>IF(Isak!M35+Olle!M35+Emil!M35+Elena!M35+Zimon!M35+Lovisa!M35=0," ",Isak!M35+Olle!M35+Emil!M35+Elena!M35+Zimon!M35+Lovisa!M35)</f>
        <v xml:space="preserve"> </v>
      </c>
      <c r="N35" s="33" t="str">
        <f>IF(Isak!N35+Olle!N35+Emil!N35+Elena!N35+Zimon!N35+Lovisa!N35=0," ",Isak!N35+Olle!N35+Emil!N35+Elena!N35+Zimon!N35+Lovisa!N35)</f>
        <v xml:space="preserve"> </v>
      </c>
      <c r="O35" s="33" t="str">
        <f>IF(Isak!O35+Olle!O35+Emil!O35+Elena!O35+Zimon!O35+Lovisa!O35=0," ",Isak!O35+Olle!O35+Emil!O35+Elena!O35+Zimon!O35+Lovisa!O35)</f>
        <v xml:space="preserve"> </v>
      </c>
      <c r="P35" s="33" t="str">
        <f>IF(Isak!P35+Olle!P35+Emil!P35+Elena!P35+Zimon!P35+Lovisa!P35=0," ",Isak!P35+Olle!P35+Emil!P35+Elena!P35+Zimon!P35+Lovisa!P35)</f>
        <v xml:space="preserve"> </v>
      </c>
      <c r="Q35" s="33" t="str">
        <f>IF(Isak!Q35+Olle!Q35+Emil!Q35+Elena!Q35+Zimon!Q35+Lovisa!Q35=0," ",Isak!Q35+Olle!Q35+Emil!Q35+Elena!Q35+Zimon!Q35+Lovisa!Q35)</f>
        <v xml:space="preserve"> </v>
      </c>
      <c r="R35" s="33" t="str">
        <f>IF(Isak!R35+Olle!R35+Emil!R35+Elena!R35+Zimon!R35+Lovisa!R35=0," ",Isak!R35+Olle!R35+Emil!R35+Elena!R35+Zimon!R35+Lovisa!R35)</f>
        <v xml:space="preserve"> </v>
      </c>
      <c r="S35" s="33" t="str">
        <f>IF(Isak!S35+Olle!S35+Emil!S35+Elena!S35+Zimon!S35+Lovisa!S35=0," ",Isak!S35+Olle!S35+Emil!S35+Elena!S35+Zimon!S35+Lovisa!S35)</f>
        <v xml:space="preserve"> </v>
      </c>
      <c r="T35" s="33" t="str">
        <f>IF(Isak!T35+Olle!T35+Emil!T35+Elena!T35+Zimon!T35+Lovisa!T35=0," ",Isak!T35+Olle!T35+Emil!T35+Elena!T35+Zimon!T35+Lovisa!T35)</f>
        <v xml:space="preserve"> </v>
      </c>
      <c r="U35" s="33" t="str">
        <f>IF(Isak!U35+Olle!U35+Emil!U35+Elena!U35+Zimon!U35+Lovisa!U35=0," ",Isak!U35+Olle!U35+Emil!U35+Elena!U35+Zimon!U35+Lovisa!U35)</f>
        <v xml:space="preserve"> </v>
      </c>
      <c r="V35" s="33" t="str">
        <f>IF(Isak!V35+Olle!V35+Emil!V35+Elena!V35+Zimon!V35+Lovisa!V35=0," ",Isak!V35+Olle!V35+Emil!V35+Elena!V35+Zimon!V35+Lovisa!V35)</f>
        <v xml:space="preserve"> </v>
      </c>
      <c r="W35" s="33" t="str">
        <f>IF(Isak!W35+Olle!W35+Emil!W35+Elena!W35+Zimon!W35+Lovisa!W35=0," ",Isak!W35+Olle!W35+Emil!W35+Elena!W35+Zimon!W35+Lovisa!W35)</f>
        <v xml:space="preserve"> </v>
      </c>
      <c r="X35" s="33" t="str">
        <f>IF(Isak!X35+Olle!X35+Emil!X35+Elena!X35+Zimon!X35+Lovisa!X35=0," ",Isak!X35+Olle!X35+Emil!X35+Elena!X35+Zimon!X35+Lovisa!X35)</f>
        <v xml:space="preserve"> </v>
      </c>
      <c r="Y35" s="33" t="str">
        <f>IF(Isak!Y35+Olle!Y35+Emil!Y35+Elena!Y35+Zimon!Y35+Lovisa!Y35=0," ",Isak!Y35+Olle!Y35+Emil!Y35+Elena!Y35+Zimon!Y35+Lovisa!Y35)</f>
        <v xml:space="preserve"> </v>
      </c>
      <c r="Z35" s="33" t="str">
        <f>IF(Isak!Z35+Olle!Z35+Emil!Z35+Elena!Z35+Zimon!Z35+Lovisa!Z35=0," ",Isak!Z35+Olle!Z35+Emil!Z35+Elena!Z35+Zimon!Z35+Lovisa!Z35)</f>
        <v xml:space="preserve"> </v>
      </c>
      <c r="AA35" s="33" t="str">
        <f>IF(Isak!AA35+Olle!AA35+Emil!AA35+Elena!AA35+Zimon!AA35+Lovisa!AA35=0," ",Isak!AA35+Olle!AA35+Emil!AA35+Elena!AA35+Zimon!AA35+Lovisa!AA35)</f>
        <v xml:space="preserve"> </v>
      </c>
      <c r="AB35" s="33" t="str">
        <f>IF(Isak!AB35+Olle!AB35+Emil!AB35+Elena!AB35+Zimon!AB35+Lovisa!AB35=0," ",Isak!AB35+Olle!AB35+Emil!AB35+Elena!AB35+Zimon!AB35+Lovisa!AB35)</f>
        <v xml:space="preserve"> </v>
      </c>
      <c r="AC35" s="33" t="str">
        <f>IF(Isak!AC35+Olle!AC35+Emil!AC35+Elena!AC35+Zimon!AC35+Lovisa!AC35=0," ",Isak!AC35+Olle!AC35+Emil!AC35+Elena!AC35+Zimon!AC35+Lovisa!AC35)</f>
        <v xml:space="preserve"> </v>
      </c>
      <c r="AD35" s="78">
        <f t="shared" si="2"/>
        <v>0</v>
      </c>
    </row>
    <row r="36" spans="1:31" x14ac:dyDescent="0.15">
      <c r="A36" s="68">
        <f>Basplan!A36</f>
        <v>29</v>
      </c>
      <c r="B36" s="117">
        <f>'Modifierad plan '!B36:D36</f>
        <v>0</v>
      </c>
      <c r="C36" s="118"/>
      <c r="D36" s="118"/>
      <c r="E36" s="118"/>
      <c r="F36" s="118"/>
      <c r="G36" s="33" t="str">
        <f>IF(Isak!G36+Olle!G36+Emil!G36+Elena!G36+Zimon!G36+Lovisa!G36=0," ",Isak!G36+Olle!G36+Emil!G36+Elena!G36+Zimon!G36+Lovisa!G36)</f>
        <v xml:space="preserve"> </v>
      </c>
      <c r="H36" s="33" t="str">
        <f>IF(Isak!H36+Olle!H36+Emil!H36+Elena!H36+Zimon!H36+Lovisa!H36=0," ",Isak!H36+Olle!H36+Emil!H36+Elena!H36+Zimon!H36+Lovisa!H36)</f>
        <v xml:space="preserve"> </v>
      </c>
      <c r="I36" s="33" t="str">
        <f>IF(Isak!I36+Olle!I36+Emil!I36+Elena!I36+Zimon!I36+Lovisa!I36=0," ",Isak!I36+Olle!I36+Emil!I36+Elena!I36+Zimon!I36+Lovisa!I36)</f>
        <v xml:space="preserve"> </v>
      </c>
      <c r="J36" s="33" t="str">
        <f>IF(Isak!J36+Olle!J36+Emil!J36+Elena!J36+Zimon!J36+Lovisa!J36=0," ",Isak!J36+Olle!J36+Emil!J36+Elena!J36+Zimon!J36+Lovisa!J36)</f>
        <v xml:space="preserve"> </v>
      </c>
      <c r="K36" s="33" t="str">
        <f>IF(Isak!K36+Olle!K36+Emil!K36+Elena!K36+Zimon!K36+Lovisa!K36=0," ",Isak!K36+Olle!K36+Emil!K36+Elena!K36+Zimon!K36+Lovisa!K36)</f>
        <v xml:space="preserve"> </v>
      </c>
      <c r="L36" s="33" t="str">
        <f>IF(Isak!L36+Olle!L36+Emil!L36+Elena!L36+Zimon!L36+Lovisa!L36=0," ",Isak!L36+Olle!L36+Emil!L36+Elena!L36+Zimon!L36+Lovisa!L36)</f>
        <v xml:space="preserve"> </v>
      </c>
      <c r="M36" s="33" t="str">
        <f>IF(Isak!M36+Olle!M36+Emil!M36+Elena!M36+Zimon!M36+Lovisa!M36=0," ",Isak!M36+Olle!M36+Emil!M36+Elena!M36+Zimon!M36+Lovisa!M36)</f>
        <v xml:space="preserve"> </v>
      </c>
      <c r="N36" s="33" t="str">
        <f>IF(Isak!N36+Olle!N36+Emil!N36+Elena!N36+Zimon!N36+Lovisa!N36=0," ",Isak!N36+Olle!N36+Emil!N36+Elena!N36+Zimon!N36+Lovisa!N36)</f>
        <v xml:space="preserve"> </v>
      </c>
      <c r="O36" s="33" t="str">
        <f>IF(Isak!O36+Olle!O36+Emil!O36+Elena!O36+Zimon!O36+Lovisa!O36=0," ",Isak!O36+Olle!O36+Emil!O36+Elena!O36+Zimon!O36+Lovisa!O36)</f>
        <v xml:space="preserve"> </v>
      </c>
      <c r="P36" s="33" t="str">
        <f>IF(Isak!P36+Olle!P36+Emil!P36+Elena!P36+Zimon!P36+Lovisa!P36=0," ",Isak!P36+Olle!P36+Emil!P36+Elena!P36+Zimon!P36+Lovisa!P36)</f>
        <v xml:space="preserve"> </v>
      </c>
      <c r="Q36" s="33" t="str">
        <f>IF(Isak!Q36+Olle!Q36+Emil!Q36+Elena!Q36+Zimon!Q36+Lovisa!Q36=0," ",Isak!Q36+Olle!Q36+Emil!Q36+Elena!Q36+Zimon!Q36+Lovisa!Q36)</f>
        <v xml:space="preserve"> </v>
      </c>
      <c r="R36" s="33" t="str">
        <f>IF(Isak!R36+Olle!R36+Emil!R36+Elena!R36+Zimon!R36+Lovisa!R36=0," ",Isak!R36+Olle!R36+Emil!R36+Elena!R36+Zimon!R36+Lovisa!R36)</f>
        <v xml:space="preserve"> </v>
      </c>
      <c r="S36" s="33" t="str">
        <f>IF(Isak!S36+Olle!S36+Emil!S36+Elena!S36+Zimon!S36+Lovisa!S36=0," ",Isak!S36+Olle!S36+Emil!S36+Elena!S36+Zimon!S36+Lovisa!S36)</f>
        <v xml:space="preserve"> </v>
      </c>
      <c r="T36" s="33" t="str">
        <f>IF(Isak!T36+Olle!T36+Emil!T36+Elena!T36+Zimon!T36+Lovisa!T36=0," ",Isak!T36+Olle!T36+Emil!T36+Elena!T36+Zimon!T36+Lovisa!T36)</f>
        <v xml:space="preserve"> </v>
      </c>
      <c r="U36" s="33" t="str">
        <f>IF(Isak!U36+Olle!U36+Emil!U36+Elena!U36+Zimon!U36+Lovisa!U36=0," ",Isak!U36+Olle!U36+Emil!U36+Elena!U36+Zimon!U36+Lovisa!U36)</f>
        <v xml:space="preserve"> </v>
      </c>
      <c r="V36" s="33" t="str">
        <f>IF(Isak!V36+Olle!V36+Emil!V36+Elena!V36+Zimon!V36+Lovisa!V36=0," ",Isak!V36+Olle!V36+Emil!V36+Elena!V36+Zimon!V36+Lovisa!V36)</f>
        <v xml:space="preserve"> </v>
      </c>
      <c r="W36" s="33" t="str">
        <f>IF(Isak!W36+Olle!W36+Emil!W36+Elena!W36+Zimon!W36+Lovisa!W36=0," ",Isak!W36+Olle!W36+Emil!W36+Elena!W36+Zimon!W36+Lovisa!W36)</f>
        <v xml:space="preserve"> </v>
      </c>
      <c r="X36" s="33" t="str">
        <f>IF(Isak!X36+Olle!X36+Emil!X36+Elena!X36+Zimon!X36+Lovisa!X36=0," ",Isak!X36+Olle!X36+Emil!X36+Elena!X36+Zimon!X36+Lovisa!X36)</f>
        <v xml:space="preserve"> </v>
      </c>
      <c r="Y36" s="33" t="str">
        <f>IF(Isak!Y36+Olle!Y36+Emil!Y36+Elena!Y36+Zimon!Y36+Lovisa!Y36=0," ",Isak!Y36+Olle!Y36+Emil!Y36+Elena!Y36+Zimon!Y36+Lovisa!Y36)</f>
        <v xml:space="preserve"> </v>
      </c>
      <c r="Z36" s="33" t="str">
        <f>IF(Isak!Z36+Olle!Z36+Emil!Z36+Elena!Z36+Zimon!Z36+Lovisa!Z36=0," ",Isak!Z36+Olle!Z36+Emil!Z36+Elena!Z36+Zimon!Z36+Lovisa!Z36)</f>
        <v xml:space="preserve"> </v>
      </c>
      <c r="AA36" s="33" t="str">
        <f>IF(Isak!AA36+Olle!AA36+Emil!AA36+Elena!AA36+Zimon!AA36+Lovisa!AA36=0," ",Isak!AA36+Olle!AA36+Emil!AA36+Elena!AA36+Zimon!AA36+Lovisa!AA36)</f>
        <v xml:space="preserve"> </v>
      </c>
      <c r="AB36" s="33" t="str">
        <f>IF(Isak!AB36+Olle!AB36+Emil!AB36+Elena!AB36+Zimon!AB36+Lovisa!AB36=0," ",Isak!AB36+Olle!AB36+Emil!AB36+Elena!AB36+Zimon!AB36+Lovisa!AB36)</f>
        <v xml:space="preserve"> </v>
      </c>
      <c r="AC36" s="33" t="str">
        <f>IF(Isak!AC36+Olle!AC36+Emil!AC36+Elena!AC36+Zimon!AC36+Lovisa!AC36=0," ",Isak!AC36+Olle!AC36+Emil!AC36+Elena!AC36+Zimon!AC36+Lovisa!AC36)</f>
        <v xml:space="preserve"> </v>
      </c>
      <c r="AD36" s="78">
        <f t="shared" si="2"/>
        <v>0</v>
      </c>
      <c r="AE36" s="2"/>
    </row>
    <row r="37" spans="1:31" x14ac:dyDescent="0.15">
      <c r="A37" s="68">
        <f>Basplan!A37</f>
        <v>30</v>
      </c>
      <c r="B37" s="117">
        <f>'Modifierad plan '!B37:D37</f>
        <v>0</v>
      </c>
      <c r="C37" s="118"/>
      <c r="D37" s="118"/>
      <c r="E37" s="118"/>
      <c r="F37" s="118"/>
      <c r="G37" s="33" t="str">
        <f>IF(Isak!G37+Olle!G37+Emil!G37+Elena!G37+Zimon!G37+Lovisa!G37=0," ",Isak!G37+Olle!G37+Emil!G37+Elena!G37+Zimon!G37+Lovisa!G37)</f>
        <v xml:space="preserve"> </v>
      </c>
      <c r="H37" s="33" t="str">
        <f>IF(Isak!H37+Olle!H37+Emil!H37+Elena!H37+Zimon!H37+Lovisa!H37=0," ",Isak!H37+Olle!H37+Emil!H37+Elena!H37+Zimon!H37+Lovisa!H37)</f>
        <v xml:space="preserve"> </v>
      </c>
      <c r="I37" s="33" t="str">
        <f>IF(Isak!I37+Olle!I37+Emil!I37+Elena!I37+Zimon!I37+Lovisa!I37=0," ",Isak!I37+Olle!I37+Emil!I37+Elena!I37+Zimon!I37+Lovisa!I37)</f>
        <v xml:space="preserve"> </v>
      </c>
      <c r="J37" s="33" t="str">
        <f>IF(Isak!J37+Olle!J37+Emil!J37+Elena!J37+Zimon!J37+Lovisa!J37=0," ",Isak!J37+Olle!J37+Emil!J37+Elena!J37+Zimon!J37+Lovisa!J37)</f>
        <v xml:space="preserve"> </v>
      </c>
      <c r="K37" s="33" t="str">
        <f>IF(Isak!K37+Olle!K37+Emil!K37+Elena!K37+Zimon!K37+Lovisa!K37=0," ",Isak!K37+Olle!K37+Emil!K37+Elena!K37+Zimon!K37+Lovisa!K37)</f>
        <v xml:space="preserve"> </v>
      </c>
      <c r="L37" s="33" t="str">
        <f>IF(Isak!L37+Olle!L37+Emil!L37+Elena!L37+Zimon!L37+Lovisa!L37=0," ",Isak!L37+Olle!L37+Emil!L37+Elena!L37+Zimon!L37+Lovisa!L37)</f>
        <v xml:space="preserve"> </v>
      </c>
      <c r="M37" s="33" t="str">
        <f>IF(Isak!M37+Olle!M37+Emil!M37+Elena!M37+Zimon!M37+Lovisa!M37=0," ",Isak!M37+Olle!M37+Emil!M37+Elena!M37+Zimon!M37+Lovisa!M37)</f>
        <v xml:space="preserve"> </v>
      </c>
      <c r="N37" s="33" t="str">
        <f>IF(Isak!N37+Olle!N37+Emil!N37+Elena!N37+Zimon!N37+Lovisa!N37=0," ",Isak!N37+Olle!N37+Emil!N37+Elena!N37+Zimon!N37+Lovisa!N37)</f>
        <v xml:space="preserve"> </v>
      </c>
      <c r="O37" s="33" t="str">
        <f>IF(Isak!O37+Olle!O37+Emil!O37+Elena!O37+Zimon!O37+Lovisa!O37=0," ",Isak!O37+Olle!O37+Emil!O37+Elena!O37+Zimon!O37+Lovisa!O37)</f>
        <v xml:space="preserve"> </v>
      </c>
      <c r="P37" s="33" t="str">
        <f>IF(Isak!P37+Olle!P37+Emil!P37+Elena!P37+Zimon!P37+Lovisa!P37=0," ",Isak!P37+Olle!P37+Emil!P37+Elena!P37+Zimon!P37+Lovisa!P37)</f>
        <v xml:space="preserve"> </v>
      </c>
      <c r="Q37" s="33" t="str">
        <f>IF(Isak!Q37+Olle!Q37+Emil!Q37+Elena!Q37+Zimon!Q37+Lovisa!Q37=0," ",Isak!Q37+Olle!Q37+Emil!Q37+Elena!Q37+Zimon!Q37+Lovisa!Q37)</f>
        <v xml:space="preserve"> </v>
      </c>
      <c r="R37" s="33" t="str">
        <f>IF(Isak!R37+Olle!R37+Emil!R37+Elena!R37+Zimon!R37+Lovisa!R37=0," ",Isak!R37+Olle!R37+Emil!R37+Elena!R37+Zimon!R37+Lovisa!R37)</f>
        <v xml:space="preserve"> </v>
      </c>
      <c r="S37" s="33" t="str">
        <f>IF(Isak!S37+Olle!S37+Emil!S37+Elena!S37+Zimon!S37+Lovisa!S37=0," ",Isak!S37+Olle!S37+Emil!S37+Elena!S37+Zimon!S37+Lovisa!S37)</f>
        <v xml:space="preserve"> </v>
      </c>
      <c r="T37" s="33" t="str">
        <f>IF(Isak!T37+Olle!T37+Emil!T37+Elena!T37+Zimon!T37+Lovisa!T37=0," ",Isak!T37+Olle!T37+Emil!T37+Elena!T37+Zimon!T37+Lovisa!T37)</f>
        <v xml:space="preserve"> </v>
      </c>
      <c r="U37" s="33" t="str">
        <f>IF(Isak!U37+Olle!U37+Emil!U37+Elena!U37+Zimon!U37+Lovisa!U37=0," ",Isak!U37+Olle!U37+Emil!U37+Elena!U37+Zimon!U37+Lovisa!U37)</f>
        <v xml:space="preserve"> </v>
      </c>
      <c r="V37" s="33" t="str">
        <f>IF(Isak!V37+Olle!V37+Emil!V37+Elena!V37+Zimon!V37+Lovisa!V37=0," ",Isak!V37+Olle!V37+Emil!V37+Elena!V37+Zimon!V37+Lovisa!V37)</f>
        <v xml:space="preserve"> </v>
      </c>
      <c r="W37" s="33" t="str">
        <f>IF(Isak!W37+Olle!W37+Emil!W37+Elena!W37+Zimon!W37+Lovisa!W37=0," ",Isak!W37+Olle!W37+Emil!W37+Elena!W37+Zimon!W37+Lovisa!W37)</f>
        <v xml:space="preserve"> </v>
      </c>
      <c r="X37" s="33" t="str">
        <f>IF(Isak!X37+Olle!X37+Emil!X37+Elena!X37+Zimon!X37+Lovisa!X37=0," ",Isak!X37+Olle!X37+Emil!X37+Elena!X37+Zimon!X37+Lovisa!X37)</f>
        <v xml:space="preserve"> </v>
      </c>
      <c r="Y37" s="33" t="str">
        <f>IF(Isak!Y37+Olle!Y37+Emil!Y37+Elena!Y37+Zimon!Y37+Lovisa!Y37=0," ",Isak!Y37+Olle!Y37+Emil!Y37+Elena!Y37+Zimon!Y37+Lovisa!Y37)</f>
        <v xml:space="preserve"> </v>
      </c>
      <c r="Z37" s="33" t="str">
        <f>IF(Isak!Z37+Olle!Z37+Emil!Z37+Elena!Z37+Zimon!Z37+Lovisa!Z37=0," ",Isak!Z37+Olle!Z37+Emil!Z37+Elena!Z37+Zimon!Z37+Lovisa!Z37)</f>
        <v xml:space="preserve"> </v>
      </c>
      <c r="AA37" s="33" t="str">
        <f>IF(Isak!AA37+Olle!AA37+Emil!AA37+Elena!AA37+Zimon!AA37+Lovisa!AA37=0," ",Isak!AA37+Olle!AA37+Emil!AA37+Elena!AA37+Zimon!AA37+Lovisa!AA37)</f>
        <v xml:space="preserve"> </v>
      </c>
      <c r="AB37" s="33" t="str">
        <f>IF(Isak!AB37+Olle!AB37+Emil!AB37+Elena!AB37+Zimon!AB37+Lovisa!AB37=0," ",Isak!AB37+Olle!AB37+Emil!AB37+Elena!AB37+Zimon!AB37+Lovisa!AB37)</f>
        <v xml:space="preserve"> </v>
      </c>
      <c r="AC37" s="33" t="str">
        <f>IF(Isak!AC37+Olle!AC37+Emil!AC37+Elena!AC37+Zimon!AC37+Lovisa!AC37=0," ",Isak!AC37+Olle!AC37+Emil!AC37+Elena!AC37+Zimon!AC37+Lovisa!AC37)</f>
        <v xml:space="preserve"> </v>
      </c>
      <c r="AD37" s="78">
        <f t="shared" si="2"/>
        <v>0</v>
      </c>
    </row>
    <row r="38" spans="1:31" x14ac:dyDescent="0.15">
      <c r="A38" s="68">
        <f>Basplan!A38</f>
        <v>31</v>
      </c>
      <c r="B38" s="117">
        <f>'Modifierad plan '!B38:D38</f>
        <v>0</v>
      </c>
      <c r="C38" s="118"/>
      <c r="D38" s="118"/>
      <c r="E38" s="118"/>
      <c r="F38" s="118"/>
      <c r="G38" s="33" t="str">
        <f>IF(Isak!G38+Olle!G38+Emil!G38+Elena!G38+Zimon!G38+Lovisa!G38=0," ",Isak!G38+Olle!G38+Emil!G38+Elena!G38+Zimon!G38+Lovisa!G38)</f>
        <v xml:space="preserve"> </v>
      </c>
      <c r="H38" s="33" t="str">
        <f>IF(Isak!H38+Olle!H38+Emil!H38+Elena!H38+Zimon!H38+Lovisa!H38=0," ",Isak!H38+Olle!H38+Emil!H38+Elena!H38+Zimon!H38+Lovisa!H38)</f>
        <v xml:space="preserve"> </v>
      </c>
      <c r="I38" s="33" t="str">
        <f>IF(Isak!I38+Olle!I38+Emil!I38+Elena!I38+Zimon!I38+Lovisa!I38=0," ",Isak!I38+Olle!I38+Emil!I38+Elena!I38+Zimon!I38+Lovisa!I38)</f>
        <v xml:space="preserve"> </v>
      </c>
      <c r="J38" s="33" t="str">
        <f>IF(Isak!J38+Olle!J38+Emil!J38+Elena!J38+Zimon!J38+Lovisa!J38=0," ",Isak!J38+Olle!J38+Emil!J38+Elena!J38+Zimon!J38+Lovisa!J38)</f>
        <v xml:space="preserve"> </v>
      </c>
      <c r="K38" s="33" t="str">
        <f>IF(Isak!K38+Olle!K38+Emil!K38+Elena!K38+Zimon!K38+Lovisa!K38=0," ",Isak!K38+Olle!K38+Emil!K38+Elena!K38+Zimon!K38+Lovisa!K38)</f>
        <v xml:space="preserve"> </v>
      </c>
      <c r="L38" s="33" t="str">
        <f>IF(Isak!L38+Olle!L38+Emil!L38+Elena!L38+Zimon!L38+Lovisa!L38=0," ",Isak!L38+Olle!L38+Emil!L38+Elena!L38+Zimon!L38+Lovisa!L38)</f>
        <v xml:space="preserve"> </v>
      </c>
      <c r="M38" s="33" t="str">
        <f>IF(Isak!M38+Olle!M38+Emil!M38+Elena!M38+Zimon!M38+Lovisa!M38=0," ",Isak!M38+Olle!M38+Emil!M38+Elena!M38+Zimon!M38+Lovisa!M38)</f>
        <v xml:space="preserve"> </v>
      </c>
      <c r="N38" s="33" t="str">
        <f>IF(Isak!N38+Olle!N38+Emil!N38+Elena!N38+Zimon!N38+Lovisa!N38=0," ",Isak!N38+Olle!N38+Emil!N38+Elena!N38+Zimon!N38+Lovisa!N38)</f>
        <v xml:space="preserve"> </v>
      </c>
      <c r="O38" s="33" t="str">
        <f>IF(Isak!O38+Olle!O38+Emil!O38+Elena!O38+Zimon!O38+Lovisa!O38=0," ",Isak!O38+Olle!O38+Emil!O38+Elena!O38+Zimon!O38+Lovisa!O38)</f>
        <v xml:space="preserve"> </v>
      </c>
      <c r="P38" s="33" t="str">
        <f>IF(Isak!P38+Olle!P38+Emil!P38+Elena!P38+Zimon!P38+Lovisa!P38=0," ",Isak!P38+Olle!P38+Emil!P38+Elena!P38+Zimon!P38+Lovisa!P38)</f>
        <v xml:space="preserve"> </v>
      </c>
      <c r="Q38" s="33" t="str">
        <f>IF(Isak!Q38+Olle!Q38+Emil!Q38+Elena!Q38+Zimon!Q38+Lovisa!Q38=0," ",Isak!Q38+Olle!Q38+Emil!Q38+Elena!Q38+Zimon!Q38+Lovisa!Q38)</f>
        <v xml:space="preserve"> </v>
      </c>
      <c r="R38" s="33" t="str">
        <f>IF(Isak!R38+Olle!R38+Emil!R38+Elena!R38+Zimon!R38+Lovisa!R38=0," ",Isak!R38+Olle!R38+Emil!R38+Elena!R38+Zimon!R38+Lovisa!R38)</f>
        <v xml:space="preserve"> </v>
      </c>
      <c r="S38" s="33" t="str">
        <f>IF(Isak!S38+Olle!S38+Emil!S38+Elena!S38+Zimon!S38+Lovisa!S38=0," ",Isak!S38+Olle!S38+Emil!S38+Elena!S38+Zimon!S38+Lovisa!S38)</f>
        <v xml:space="preserve"> </v>
      </c>
      <c r="T38" s="33" t="str">
        <f>IF(Isak!T38+Olle!T38+Emil!T38+Elena!T38+Zimon!T38+Lovisa!T38=0," ",Isak!T38+Olle!T38+Emil!T38+Elena!T38+Zimon!T38+Lovisa!T38)</f>
        <v xml:space="preserve"> </v>
      </c>
      <c r="U38" s="33" t="str">
        <f>IF(Isak!U38+Olle!U38+Emil!U38+Elena!U38+Zimon!U38+Lovisa!U38=0," ",Isak!U38+Olle!U38+Emil!U38+Elena!U38+Zimon!U38+Lovisa!U38)</f>
        <v xml:space="preserve"> </v>
      </c>
      <c r="V38" s="33" t="str">
        <f>IF(Isak!V38+Olle!V38+Emil!V38+Elena!V38+Zimon!V38+Lovisa!V38=0," ",Isak!V38+Olle!V38+Emil!V38+Elena!V38+Zimon!V38+Lovisa!V38)</f>
        <v xml:space="preserve"> </v>
      </c>
      <c r="W38" s="33" t="str">
        <f>IF(Isak!W38+Olle!W38+Emil!W38+Elena!W38+Zimon!W38+Lovisa!W38=0," ",Isak!W38+Olle!W38+Emil!W38+Elena!W38+Zimon!W38+Lovisa!W38)</f>
        <v xml:space="preserve"> </v>
      </c>
      <c r="X38" s="33" t="str">
        <f>IF(Isak!X38+Olle!X38+Emil!X38+Elena!X38+Zimon!X38+Lovisa!X38=0," ",Isak!X38+Olle!X38+Emil!X38+Elena!X38+Zimon!X38+Lovisa!X38)</f>
        <v xml:space="preserve"> </v>
      </c>
      <c r="Y38" s="33" t="str">
        <f>IF(Isak!Y38+Olle!Y38+Emil!Y38+Elena!Y38+Zimon!Y38+Lovisa!Y38=0," ",Isak!Y38+Olle!Y38+Emil!Y38+Elena!Y38+Zimon!Y38+Lovisa!Y38)</f>
        <v xml:space="preserve"> </v>
      </c>
      <c r="Z38" s="33" t="str">
        <f>IF(Isak!Z38+Olle!Z38+Emil!Z38+Elena!Z38+Zimon!Z38+Lovisa!Z38=0," ",Isak!Z38+Olle!Z38+Emil!Z38+Elena!Z38+Zimon!Z38+Lovisa!Z38)</f>
        <v xml:space="preserve"> </v>
      </c>
      <c r="AA38" s="33" t="str">
        <f>IF(Isak!AA38+Olle!AA38+Emil!AA38+Elena!AA38+Zimon!AA38+Lovisa!AA38=0," ",Isak!AA38+Olle!AA38+Emil!AA38+Elena!AA38+Zimon!AA38+Lovisa!AA38)</f>
        <v xml:space="preserve"> </v>
      </c>
      <c r="AB38" s="33" t="str">
        <f>IF(Isak!AB38+Olle!AB38+Emil!AB38+Elena!AB38+Zimon!AB38+Lovisa!AB38=0," ",Isak!AB38+Olle!AB38+Emil!AB38+Elena!AB38+Zimon!AB38+Lovisa!AB38)</f>
        <v xml:space="preserve"> </v>
      </c>
      <c r="AC38" s="33" t="str">
        <f>IF(Isak!AC38+Olle!AC38+Emil!AC38+Elena!AC38+Zimon!AC38+Lovisa!AC38=0," ",Isak!AC38+Olle!AC38+Emil!AC38+Elena!AC38+Zimon!AC38+Lovisa!AC38)</f>
        <v xml:space="preserve"> </v>
      </c>
      <c r="AD38" s="78">
        <f t="shared" si="2"/>
        <v>0</v>
      </c>
    </row>
    <row r="39" spans="1:31" x14ac:dyDescent="0.15">
      <c r="A39" s="68">
        <f>Basplan!A39</f>
        <v>32</v>
      </c>
      <c r="B39" s="117">
        <f>'Modifierad plan '!B39:D39</f>
        <v>0</v>
      </c>
      <c r="C39" s="118"/>
      <c r="D39" s="118"/>
      <c r="E39" s="118"/>
      <c r="F39" s="118"/>
      <c r="G39" s="33" t="str">
        <f>IF(Isak!G39+Olle!G39+Emil!G39+Elena!G39+Zimon!G39+Lovisa!G39=0," ",Isak!G39+Olle!G39+Emil!G39+Elena!G39+Zimon!G39+Lovisa!G39)</f>
        <v xml:space="preserve"> </v>
      </c>
      <c r="H39" s="33" t="str">
        <f>IF(Isak!H39+Olle!H39+Emil!H39+Elena!H39+Zimon!H39+Lovisa!H39=0," ",Isak!H39+Olle!H39+Emil!H39+Elena!H39+Zimon!H39+Lovisa!H39)</f>
        <v xml:space="preserve"> </v>
      </c>
      <c r="I39" s="33" t="str">
        <f>IF(Isak!I39+Olle!I39+Emil!I39+Elena!I39+Zimon!I39+Lovisa!I39=0," ",Isak!I39+Olle!I39+Emil!I39+Elena!I39+Zimon!I39+Lovisa!I39)</f>
        <v xml:space="preserve"> </v>
      </c>
      <c r="J39" s="33" t="str">
        <f>IF(Isak!J39+Olle!J39+Emil!J39+Elena!J39+Zimon!J39+Lovisa!J39=0," ",Isak!J39+Olle!J39+Emil!J39+Elena!J39+Zimon!J39+Lovisa!J39)</f>
        <v xml:space="preserve"> </v>
      </c>
      <c r="K39" s="33" t="str">
        <f>IF(Isak!K39+Olle!K39+Emil!K39+Elena!K39+Zimon!K39+Lovisa!K39=0," ",Isak!K39+Olle!K39+Emil!K39+Elena!K39+Zimon!K39+Lovisa!K39)</f>
        <v xml:space="preserve"> </v>
      </c>
      <c r="L39" s="33" t="str">
        <f>IF(Isak!L39+Olle!L39+Emil!L39+Elena!L39+Zimon!L39+Lovisa!L39=0," ",Isak!L39+Olle!L39+Emil!L39+Elena!L39+Zimon!L39+Lovisa!L39)</f>
        <v xml:space="preserve"> </v>
      </c>
      <c r="M39" s="33" t="str">
        <f>IF(Isak!M39+Olle!M39+Emil!M39+Elena!M39+Zimon!M39+Lovisa!M39=0," ",Isak!M39+Olle!M39+Emil!M39+Elena!M39+Zimon!M39+Lovisa!M39)</f>
        <v xml:space="preserve"> </v>
      </c>
      <c r="N39" s="33" t="str">
        <f>IF(Isak!N39+Olle!N39+Emil!N39+Elena!N39+Zimon!N39+Lovisa!N39=0," ",Isak!N39+Olle!N39+Emil!N39+Elena!N39+Zimon!N39+Lovisa!N39)</f>
        <v xml:space="preserve"> </v>
      </c>
      <c r="O39" s="33" t="str">
        <f>IF(Isak!O39+Olle!O39+Emil!O39+Elena!O39+Zimon!O39+Lovisa!O39=0," ",Isak!O39+Olle!O39+Emil!O39+Elena!O39+Zimon!O39+Lovisa!O39)</f>
        <v xml:space="preserve"> </v>
      </c>
      <c r="P39" s="33" t="str">
        <f>IF(Isak!P39+Olle!P39+Emil!P39+Elena!P39+Zimon!P39+Lovisa!P39=0," ",Isak!P39+Olle!P39+Emil!P39+Elena!P39+Zimon!P39+Lovisa!P39)</f>
        <v xml:space="preserve"> </v>
      </c>
      <c r="Q39" s="33" t="str">
        <f>IF(Isak!Q39+Olle!Q39+Emil!Q39+Elena!Q39+Zimon!Q39+Lovisa!Q39=0," ",Isak!Q39+Olle!Q39+Emil!Q39+Elena!Q39+Zimon!Q39+Lovisa!Q39)</f>
        <v xml:space="preserve"> </v>
      </c>
      <c r="R39" s="33" t="str">
        <f>IF(Isak!R39+Olle!R39+Emil!R39+Elena!R39+Zimon!R39+Lovisa!R39=0," ",Isak!R39+Olle!R39+Emil!R39+Elena!R39+Zimon!R39+Lovisa!R39)</f>
        <v xml:space="preserve"> </v>
      </c>
      <c r="S39" s="33" t="str">
        <f>IF(Isak!S39+Olle!S39+Emil!S39+Elena!S39+Zimon!S39+Lovisa!S39=0," ",Isak!S39+Olle!S39+Emil!S39+Elena!S39+Zimon!S39+Lovisa!S39)</f>
        <v xml:space="preserve"> </v>
      </c>
      <c r="T39" s="33" t="str">
        <f>IF(Isak!T39+Olle!T39+Emil!T39+Elena!T39+Zimon!T39+Lovisa!T39=0," ",Isak!T39+Olle!T39+Emil!T39+Elena!T39+Zimon!T39+Lovisa!T39)</f>
        <v xml:space="preserve"> </v>
      </c>
      <c r="U39" s="33" t="str">
        <f>IF(Isak!U39+Olle!U39+Emil!U39+Elena!U39+Zimon!U39+Lovisa!U39=0," ",Isak!U39+Olle!U39+Emil!U39+Elena!U39+Zimon!U39+Lovisa!U39)</f>
        <v xml:space="preserve"> </v>
      </c>
      <c r="V39" s="33" t="str">
        <f>IF(Isak!V39+Olle!V39+Emil!V39+Elena!V39+Zimon!V39+Lovisa!V39=0," ",Isak!V39+Olle!V39+Emil!V39+Elena!V39+Zimon!V39+Lovisa!V39)</f>
        <v xml:space="preserve"> </v>
      </c>
      <c r="W39" s="33" t="str">
        <f>IF(Isak!W39+Olle!W39+Emil!W39+Elena!W39+Zimon!W39+Lovisa!W39=0," ",Isak!W39+Olle!W39+Emil!W39+Elena!W39+Zimon!W39+Lovisa!W39)</f>
        <v xml:space="preserve"> </v>
      </c>
      <c r="X39" s="33" t="str">
        <f>IF(Isak!X39+Olle!X39+Emil!X39+Elena!X39+Zimon!X39+Lovisa!X39=0," ",Isak!X39+Olle!X39+Emil!X39+Elena!X39+Zimon!X39+Lovisa!X39)</f>
        <v xml:space="preserve"> </v>
      </c>
      <c r="Y39" s="33" t="str">
        <f>IF(Isak!Y39+Olle!Y39+Emil!Y39+Elena!Y39+Zimon!Y39+Lovisa!Y39=0," ",Isak!Y39+Olle!Y39+Emil!Y39+Elena!Y39+Zimon!Y39+Lovisa!Y39)</f>
        <v xml:space="preserve"> </v>
      </c>
      <c r="Z39" s="33" t="str">
        <f>IF(Isak!Z39+Olle!Z39+Emil!Z39+Elena!Z39+Zimon!Z39+Lovisa!Z39=0," ",Isak!Z39+Olle!Z39+Emil!Z39+Elena!Z39+Zimon!Z39+Lovisa!Z39)</f>
        <v xml:space="preserve"> </v>
      </c>
      <c r="AA39" s="33" t="str">
        <f>IF(Isak!AA39+Olle!AA39+Emil!AA39+Elena!AA39+Zimon!AA39+Lovisa!AA39=0," ",Isak!AA39+Olle!AA39+Emil!AA39+Elena!AA39+Zimon!AA39+Lovisa!AA39)</f>
        <v xml:space="preserve"> </v>
      </c>
      <c r="AB39" s="33" t="str">
        <f>IF(Isak!AB39+Olle!AB39+Emil!AB39+Elena!AB39+Zimon!AB39+Lovisa!AB39=0," ",Isak!AB39+Olle!AB39+Emil!AB39+Elena!AB39+Zimon!AB39+Lovisa!AB39)</f>
        <v xml:space="preserve"> </v>
      </c>
      <c r="AC39" s="33" t="str">
        <f>IF(Isak!AC39+Olle!AC39+Emil!AC39+Elena!AC39+Zimon!AC39+Lovisa!AC39=0," ",Isak!AC39+Olle!AC39+Emil!AC39+Elena!AC39+Zimon!AC39+Lovisa!AC39)</f>
        <v xml:space="preserve"> </v>
      </c>
      <c r="AD39" s="78">
        <f t="shared" si="2"/>
        <v>0</v>
      </c>
    </row>
    <row r="40" spans="1:31" x14ac:dyDescent="0.15">
      <c r="A40" s="68">
        <f>Basplan!A40</f>
        <v>33</v>
      </c>
      <c r="B40" s="117">
        <f>'Modifierad plan '!B40:D40</f>
        <v>0</v>
      </c>
      <c r="C40" s="118"/>
      <c r="D40" s="118"/>
      <c r="E40" s="118"/>
      <c r="F40" s="118"/>
      <c r="G40" s="33" t="str">
        <f>IF(Isak!G40+Olle!G40+Emil!G40+Elena!G40+Zimon!G40+Lovisa!G40=0," ",Isak!G40+Olle!G40+Emil!G40+Elena!G40+Zimon!G40+Lovisa!G40)</f>
        <v xml:space="preserve"> </v>
      </c>
      <c r="H40" s="33" t="str">
        <f>IF(Isak!H40+Olle!H40+Emil!H40+Elena!H40+Zimon!H40+Lovisa!H40=0," ",Isak!H40+Olle!H40+Emil!H40+Elena!H40+Zimon!H40+Lovisa!H40)</f>
        <v xml:space="preserve"> </v>
      </c>
      <c r="I40" s="33" t="str">
        <f>IF(Isak!I40+Olle!I40+Emil!I40+Elena!I40+Zimon!I40+Lovisa!I40=0," ",Isak!I40+Olle!I40+Emil!I40+Elena!I40+Zimon!I40+Lovisa!I40)</f>
        <v xml:space="preserve"> </v>
      </c>
      <c r="J40" s="33" t="str">
        <f>IF(Isak!J40+Olle!J40+Emil!J40+Elena!J40+Zimon!J40+Lovisa!J40=0," ",Isak!J40+Olle!J40+Emil!J40+Elena!J40+Zimon!J40+Lovisa!J40)</f>
        <v xml:space="preserve"> </v>
      </c>
      <c r="K40" s="33" t="str">
        <f>IF(Isak!K40+Olle!K40+Emil!K40+Elena!K40+Zimon!K40+Lovisa!K40=0," ",Isak!K40+Olle!K40+Emil!K40+Elena!K40+Zimon!K40+Lovisa!K40)</f>
        <v xml:space="preserve"> </v>
      </c>
      <c r="L40" s="33" t="str">
        <f>IF(Isak!L40+Olle!L40+Emil!L40+Elena!L40+Zimon!L40+Lovisa!L40=0," ",Isak!L40+Olle!L40+Emil!L40+Elena!L40+Zimon!L40+Lovisa!L40)</f>
        <v xml:space="preserve"> </v>
      </c>
      <c r="M40" s="33" t="str">
        <f>IF(Isak!M40+Olle!M40+Emil!M40+Elena!M40+Zimon!M40+Lovisa!M40=0," ",Isak!M40+Olle!M40+Emil!M40+Elena!M40+Zimon!M40+Lovisa!M40)</f>
        <v xml:space="preserve"> </v>
      </c>
      <c r="N40" s="33" t="str">
        <f>IF(Isak!N40+Olle!N40+Emil!N40+Elena!N40+Zimon!N40+Lovisa!N40=0," ",Isak!N40+Olle!N40+Emil!N40+Elena!N40+Zimon!N40+Lovisa!N40)</f>
        <v xml:space="preserve"> </v>
      </c>
      <c r="O40" s="33" t="str">
        <f>IF(Isak!O40+Olle!O40+Emil!O40+Elena!O40+Zimon!O40+Lovisa!O40=0," ",Isak!O40+Olle!O40+Emil!O40+Elena!O40+Zimon!O40+Lovisa!O40)</f>
        <v xml:space="preserve"> </v>
      </c>
      <c r="P40" s="33" t="str">
        <f>IF(Isak!P40+Olle!P40+Emil!P40+Elena!P40+Zimon!P40+Lovisa!P40=0," ",Isak!P40+Olle!P40+Emil!P40+Elena!P40+Zimon!P40+Lovisa!P40)</f>
        <v xml:space="preserve"> </v>
      </c>
      <c r="Q40" s="33" t="str">
        <f>IF(Isak!Q40+Olle!Q40+Emil!Q40+Elena!Q40+Zimon!Q40+Lovisa!Q40=0," ",Isak!Q40+Olle!Q40+Emil!Q40+Elena!Q40+Zimon!Q40+Lovisa!Q40)</f>
        <v xml:space="preserve"> </v>
      </c>
      <c r="R40" s="33" t="str">
        <f>IF(Isak!R40+Olle!R40+Emil!R40+Elena!R40+Zimon!R40+Lovisa!R40=0," ",Isak!R40+Olle!R40+Emil!R40+Elena!R40+Zimon!R40+Lovisa!R40)</f>
        <v xml:space="preserve"> </v>
      </c>
      <c r="S40" s="33" t="str">
        <f>IF(Isak!S40+Olle!S40+Emil!S40+Elena!S40+Zimon!S40+Lovisa!S40=0," ",Isak!S40+Olle!S40+Emil!S40+Elena!S40+Zimon!S40+Lovisa!S40)</f>
        <v xml:space="preserve"> </v>
      </c>
      <c r="T40" s="33" t="str">
        <f>IF(Isak!T40+Olle!T40+Emil!T40+Elena!T40+Zimon!T40+Lovisa!T40=0," ",Isak!T40+Olle!T40+Emil!T40+Elena!T40+Zimon!T40+Lovisa!T40)</f>
        <v xml:space="preserve"> </v>
      </c>
      <c r="U40" s="33" t="str">
        <f>IF(Isak!U40+Olle!U40+Emil!U40+Elena!U40+Zimon!U40+Lovisa!U40=0," ",Isak!U40+Olle!U40+Emil!U40+Elena!U40+Zimon!U40+Lovisa!U40)</f>
        <v xml:space="preserve"> </v>
      </c>
      <c r="V40" s="33" t="str">
        <f>IF(Isak!V40+Olle!V40+Emil!V40+Elena!V40+Zimon!V40+Lovisa!V40=0," ",Isak!V40+Olle!V40+Emil!V40+Elena!V40+Zimon!V40+Lovisa!V40)</f>
        <v xml:space="preserve"> </v>
      </c>
      <c r="W40" s="33" t="str">
        <f>IF(Isak!W40+Olle!W40+Emil!W40+Elena!W40+Zimon!W40+Lovisa!W40=0," ",Isak!W40+Olle!W40+Emil!W40+Elena!W40+Zimon!W40+Lovisa!W40)</f>
        <v xml:space="preserve"> </v>
      </c>
      <c r="X40" s="33" t="str">
        <f>IF(Isak!X40+Olle!X40+Emil!X40+Elena!X40+Zimon!X40+Lovisa!X40=0," ",Isak!X40+Olle!X40+Emil!X40+Elena!X40+Zimon!X40+Lovisa!X40)</f>
        <v xml:space="preserve"> </v>
      </c>
      <c r="Y40" s="33" t="str">
        <f>IF(Isak!Y40+Olle!Y40+Emil!Y40+Elena!Y40+Zimon!Y40+Lovisa!Y40=0," ",Isak!Y40+Olle!Y40+Emil!Y40+Elena!Y40+Zimon!Y40+Lovisa!Y40)</f>
        <v xml:space="preserve"> </v>
      </c>
      <c r="Z40" s="33" t="str">
        <f>IF(Isak!Z40+Olle!Z40+Emil!Z40+Elena!Z40+Zimon!Z40+Lovisa!Z40=0," ",Isak!Z40+Olle!Z40+Emil!Z40+Elena!Z40+Zimon!Z40+Lovisa!Z40)</f>
        <v xml:space="preserve"> </v>
      </c>
      <c r="AA40" s="33" t="str">
        <f>IF(Isak!AA40+Olle!AA40+Emil!AA40+Elena!AA40+Zimon!AA40+Lovisa!AA40=0," ",Isak!AA40+Olle!AA40+Emil!AA40+Elena!AA40+Zimon!AA40+Lovisa!AA40)</f>
        <v xml:space="preserve"> </v>
      </c>
      <c r="AB40" s="33" t="str">
        <f>IF(Isak!AB40+Olle!AB40+Emil!AB40+Elena!AB40+Zimon!AB40+Lovisa!AB40=0," ",Isak!AB40+Olle!AB40+Emil!AB40+Elena!AB40+Zimon!AB40+Lovisa!AB40)</f>
        <v xml:space="preserve"> </v>
      </c>
      <c r="AC40" s="33" t="str">
        <f>IF(Isak!AC40+Olle!AC40+Emil!AC40+Elena!AC40+Zimon!AC40+Lovisa!AC40=0," ",Isak!AC40+Olle!AC40+Emil!AC40+Elena!AC40+Zimon!AC40+Lovisa!AC40)</f>
        <v xml:space="preserve"> </v>
      </c>
      <c r="AD40" s="78">
        <f t="shared" si="2"/>
        <v>0</v>
      </c>
    </row>
    <row r="41" spans="1:31" x14ac:dyDescent="0.15">
      <c r="A41" s="68">
        <f>Basplan!A41</f>
        <v>34</v>
      </c>
      <c r="B41" s="117">
        <f>'Modifierad plan '!B41:D41</f>
        <v>0</v>
      </c>
      <c r="C41" s="118"/>
      <c r="D41" s="118"/>
      <c r="E41" s="118"/>
      <c r="F41" s="118"/>
      <c r="G41" s="33" t="str">
        <f>IF(Isak!G41+Olle!G41+Emil!G41+Elena!G41+Zimon!G41+Lovisa!G41=0," ",Isak!G41+Olle!G41+Emil!G41+Elena!G41+Zimon!G41+Lovisa!G41)</f>
        <v xml:space="preserve"> </v>
      </c>
      <c r="H41" s="33" t="str">
        <f>IF(Isak!H41+Olle!H41+Emil!H41+Elena!H41+Zimon!H41+Lovisa!H41=0," ",Isak!H41+Olle!H41+Emil!H41+Elena!H41+Zimon!H41+Lovisa!H41)</f>
        <v xml:space="preserve"> </v>
      </c>
      <c r="I41" s="33" t="str">
        <f>IF(Isak!I41+Olle!I41+Emil!I41+Elena!I41+Zimon!I41+Lovisa!I41=0," ",Isak!I41+Olle!I41+Emil!I41+Elena!I41+Zimon!I41+Lovisa!I41)</f>
        <v xml:space="preserve"> </v>
      </c>
      <c r="J41" s="33" t="str">
        <f>IF(Isak!J41+Olle!J41+Emil!J41+Elena!J41+Zimon!J41+Lovisa!J41=0," ",Isak!J41+Olle!J41+Emil!J41+Elena!J41+Zimon!J41+Lovisa!J41)</f>
        <v xml:space="preserve"> </v>
      </c>
      <c r="K41" s="33" t="str">
        <f>IF(Isak!K41+Olle!K41+Emil!K41+Elena!K41+Zimon!K41+Lovisa!K41=0," ",Isak!K41+Olle!K41+Emil!K41+Elena!K41+Zimon!K41+Lovisa!K41)</f>
        <v xml:space="preserve"> </v>
      </c>
      <c r="L41" s="33" t="str">
        <f>IF(Isak!L41+Olle!L41+Emil!L41+Elena!L41+Zimon!L41+Lovisa!L41=0," ",Isak!L41+Olle!L41+Emil!L41+Elena!L41+Zimon!L41+Lovisa!L41)</f>
        <v xml:space="preserve"> </v>
      </c>
      <c r="M41" s="33" t="str">
        <f>IF(Isak!M41+Olle!M41+Emil!M41+Elena!M41+Zimon!M41+Lovisa!M41=0," ",Isak!M41+Olle!M41+Emil!M41+Elena!M41+Zimon!M41+Lovisa!M41)</f>
        <v xml:space="preserve"> </v>
      </c>
      <c r="N41" s="33" t="str">
        <f>IF(Isak!N41+Olle!N41+Emil!N41+Elena!N41+Zimon!N41+Lovisa!N41=0," ",Isak!N41+Olle!N41+Emil!N41+Elena!N41+Zimon!N41+Lovisa!N41)</f>
        <v xml:space="preserve"> </v>
      </c>
      <c r="O41" s="33" t="str">
        <f>IF(Isak!O41+Olle!O41+Emil!O41+Elena!O41+Zimon!O41+Lovisa!O41=0," ",Isak!O41+Olle!O41+Emil!O41+Elena!O41+Zimon!O41+Lovisa!O41)</f>
        <v xml:space="preserve"> </v>
      </c>
      <c r="P41" s="33" t="str">
        <f>IF(Isak!P41+Olle!P41+Emil!P41+Elena!P41+Zimon!P41+Lovisa!P41=0," ",Isak!P41+Olle!P41+Emil!P41+Elena!P41+Zimon!P41+Lovisa!P41)</f>
        <v xml:space="preserve"> </v>
      </c>
      <c r="Q41" s="33" t="str">
        <f>IF(Isak!Q41+Olle!Q41+Emil!Q41+Elena!Q41+Zimon!Q41+Lovisa!Q41=0," ",Isak!Q41+Olle!Q41+Emil!Q41+Elena!Q41+Zimon!Q41+Lovisa!Q41)</f>
        <v xml:space="preserve"> </v>
      </c>
      <c r="R41" s="33" t="str">
        <f>IF(Isak!R41+Olle!R41+Emil!R41+Elena!R41+Zimon!R41+Lovisa!R41=0," ",Isak!R41+Olle!R41+Emil!R41+Elena!R41+Zimon!R41+Lovisa!R41)</f>
        <v xml:space="preserve"> </v>
      </c>
      <c r="S41" s="33" t="str">
        <f>IF(Isak!S41+Olle!S41+Emil!S41+Elena!S41+Zimon!S41+Lovisa!S41=0," ",Isak!S41+Olle!S41+Emil!S41+Elena!S41+Zimon!S41+Lovisa!S41)</f>
        <v xml:space="preserve"> </v>
      </c>
      <c r="T41" s="33" t="str">
        <f>IF(Isak!T41+Olle!T41+Emil!T41+Elena!T41+Zimon!T41+Lovisa!T41=0," ",Isak!T41+Olle!T41+Emil!T41+Elena!T41+Zimon!T41+Lovisa!T41)</f>
        <v xml:space="preserve"> </v>
      </c>
      <c r="U41" s="33" t="str">
        <f>IF(Isak!U41+Olle!U41+Emil!U41+Elena!U41+Zimon!U41+Lovisa!U41=0," ",Isak!U41+Olle!U41+Emil!U41+Elena!U41+Zimon!U41+Lovisa!U41)</f>
        <v xml:space="preserve"> </v>
      </c>
      <c r="V41" s="33" t="str">
        <f>IF(Isak!V41+Olle!V41+Emil!V41+Elena!V41+Zimon!V41+Lovisa!V41=0," ",Isak!V41+Olle!V41+Emil!V41+Elena!V41+Zimon!V41+Lovisa!V41)</f>
        <v xml:space="preserve"> </v>
      </c>
      <c r="W41" s="33" t="str">
        <f>IF(Isak!W41+Olle!W41+Emil!W41+Elena!W41+Zimon!W41+Lovisa!W41=0," ",Isak!W41+Olle!W41+Emil!W41+Elena!W41+Zimon!W41+Lovisa!W41)</f>
        <v xml:space="preserve"> </v>
      </c>
      <c r="X41" s="33" t="str">
        <f>IF(Isak!X41+Olle!X41+Emil!X41+Elena!X41+Zimon!X41+Lovisa!X41=0," ",Isak!X41+Olle!X41+Emil!X41+Elena!X41+Zimon!X41+Lovisa!X41)</f>
        <v xml:space="preserve"> </v>
      </c>
      <c r="Y41" s="33" t="str">
        <f>IF(Isak!Y41+Olle!Y41+Emil!Y41+Elena!Y41+Zimon!Y41+Lovisa!Y41=0," ",Isak!Y41+Olle!Y41+Emil!Y41+Elena!Y41+Zimon!Y41+Lovisa!Y41)</f>
        <v xml:space="preserve"> </v>
      </c>
      <c r="Z41" s="33" t="str">
        <f>IF(Isak!Z41+Olle!Z41+Emil!Z41+Elena!Z41+Zimon!Z41+Lovisa!Z41=0," ",Isak!Z41+Olle!Z41+Emil!Z41+Elena!Z41+Zimon!Z41+Lovisa!Z41)</f>
        <v xml:space="preserve"> </v>
      </c>
      <c r="AA41" s="33" t="str">
        <f>IF(Isak!AA41+Olle!AA41+Emil!AA41+Elena!AA41+Zimon!AA41+Lovisa!AA41=0," ",Isak!AA41+Olle!AA41+Emil!AA41+Elena!AA41+Zimon!AA41+Lovisa!AA41)</f>
        <v xml:space="preserve"> </v>
      </c>
      <c r="AB41" s="33" t="str">
        <f>IF(Isak!AB41+Olle!AB41+Emil!AB41+Elena!AB41+Zimon!AB41+Lovisa!AB41=0," ",Isak!AB41+Olle!AB41+Emil!AB41+Elena!AB41+Zimon!AB41+Lovisa!AB41)</f>
        <v xml:space="preserve"> </v>
      </c>
      <c r="AC41" s="33" t="str">
        <f>IF(Isak!AC41+Olle!AC41+Emil!AC41+Elena!AC41+Zimon!AC41+Lovisa!AC41=0," ",Isak!AC41+Olle!AC41+Emil!AC41+Elena!AC41+Zimon!AC41+Lovisa!AC41)</f>
        <v xml:space="preserve"> </v>
      </c>
      <c r="AD41" s="78">
        <f t="shared" si="2"/>
        <v>0</v>
      </c>
    </row>
    <row r="42" spans="1:31" x14ac:dyDescent="0.15">
      <c r="A42" s="68">
        <f>Basplan!A42</f>
        <v>35</v>
      </c>
      <c r="B42" s="117">
        <f>'Modifierad plan '!B42:D42</f>
        <v>0</v>
      </c>
      <c r="C42" s="118"/>
      <c r="D42" s="118"/>
      <c r="E42" s="118"/>
      <c r="F42" s="118"/>
      <c r="G42" s="33" t="str">
        <f>IF(Isak!G42+Olle!G42+Emil!G42+Elena!G42+Zimon!G42+Lovisa!G42=0," ",Isak!G42+Olle!G42+Emil!G42+Elena!G42+Zimon!G42+Lovisa!G42)</f>
        <v xml:space="preserve"> </v>
      </c>
      <c r="H42" s="33" t="str">
        <f>IF(Isak!H42+Olle!H42+Emil!H42+Elena!H42+Zimon!H42+Lovisa!H42=0," ",Isak!H42+Olle!H42+Emil!H42+Elena!H42+Zimon!H42+Lovisa!H42)</f>
        <v xml:space="preserve"> </v>
      </c>
      <c r="I42" s="33" t="str">
        <f>IF(Isak!I42+Olle!I42+Emil!I42+Elena!I42+Zimon!I42+Lovisa!I42=0," ",Isak!I42+Olle!I42+Emil!I42+Elena!I42+Zimon!I42+Lovisa!I42)</f>
        <v xml:space="preserve"> </v>
      </c>
      <c r="J42" s="33" t="str">
        <f>IF(Isak!J42+Olle!J42+Emil!J42+Elena!J42+Zimon!J42+Lovisa!J42=0," ",Isak!J42+Olle!J42+Emil!J42+Elena!J42+Zimon!J42+Lovisa!J42)</f>
        <v xml:space="preserve"> </v>
      </c>
      <c r="K42" s="33" t="str">
        <f>IF(Isak!K42+Olle!K42+Emil!K42+Elena!K42+Zimon!K42+Lovisa!K42=0," ",Isak!K42+Olle!K42+Emil!K42+Elena!K42+Zimon!K42+Lovisa!K42)</f>
        <v xml:space="preserve"> </v>
      </c>
      <c r="L42" s="33" t="str">
        <f>IF(Isak!L42+Olle!L42+Emil!L42+Elena!L42+Zimon!L42+Lovisa!L42=0," ",Isak!L42+Olle!L42+Emil!L42+Elena!L42+Zimon!L42+Lovisa!L42)</f>
        <v xml:space="preserve"> </v>
      </c>
      <c r="M42" s="33" t="str">
        <f>IF(Isak!M42+Olle!M42+Emil!M42+Elena!M42+Zimon!M42+Lovisa!M42=0," ",Isak!M42+Olle!M42+Emil!M42+Elena!M42+Zimon!M42+Lovisa!M42)</f>
        <v xml:space="preserve"> </v>
      </c>
      <c r="N42" s="33" t="str">
        <f>IF(Isak!N42+Olle!N42+Emil!N42+Elena!N42+Zimon!N42+Lovisa!N42=0," ",Isak!N42+Olle!N42+Emil!N42+Elena!N42+Zimon!N42+Lovisa!N42)</f>
        <v xml:space="preserve"> </v>
      </c>
      <c r="O42" s="33" t="str">
        <f>IF(Isak!O42+Olle!O42+Emil!O42+Elena!O42+Zimon!O42+Lovisa!O42=0," ",Isak!O42+Olle!O42+Emil!O42+Elena!O42+Zimon!O42+Lovisa!O42)</f>
        <v xml:space="preserve"> </v>
      </c>
      <c r="P42" s="33" t="str">
        <f>IF(Isak!P42+Olle!P42+Emil!P42+Elena!P42+Zimon!P42+Lovisa!P42=0," ",Isak!P42+Olle!P42+Emil!P42+Elena!P42+Zimon!P42+Lovisa!P42)</f>
        <v xml:space="preserve"> </v>
      </c>
      <c r="Q42" s="33" t="str">
        <f>IF(Isak!Q42+Olle!Q42+Emil!Q42+Elena!Q42+Zimon!Q42+Lovisa!Q42=0," ",Isak!Q42+Olle!Q42+Emil!Q42+Elena!Q42+Zimon!Q42+Lovisa!Q42)</f>
        <v xml:space="preserve"> </v>
      </c>
      <c r="R42" s="33" t="str">
        <f>IF(Isak!R42+Olle!R42+Emil!R42+Elena!R42+Zimon!R42+Lovisa!R42=0," ",Isak!R42+Olle!R42+Emil!R42+Elena!R42+Zimon!R42+Lovisa!R42)</f>
        <v xml:space="preserve"> </v>
      </c>
      <c r="S42" s="33" t="str">
        <f>IF(Isak!S42+Olle!S42+Emil!S42+Elena!S42+Zimon!S42+Lovisa!S42=0," ",Isak!S42+Olle!S42+Emil!S42+Elena!S42+Zimon!S42+Lovisa!S42)</f>
        <v xml:space="preserve"> </v>
      </c>
      <c r="T42" s="33" t="str">
        <f>IF(Isak!T42+Olle!T42+Emil!T42+Elena!T42+Zimon!T42+Lovisa!T42=0," ",Isak!T42+Olle!T42+Emil!T42+Elena!T42+Zimon!T42+Lovisa!T42)</f>
        <v xml:space="preserve"> </v>
      </c>
      <c r="U42" s="33" t="str">
        <f>IF(Isak!U42+Olle!U42+Emil!U42+Elena!U42+Zimon!U42+Lovisa!U42=0," ",Isak!U42+Olle!U42+Emil!U42+Elena!U42+Zimon!U42+Lovisa!U42)</f>
        <v xml:space="preserve"> </v>
      </c>
      <c r="V42" s="33" t="str">
        <f>IF(Isak!V42+Olle!V42+Emil!V42+Elena!V42+Zimon!V42+Lovisa!V42=0," ",Isak!V42+Olle!V42+Emil!V42+Elena!V42+Zimon!V42+Lovisa!V42)</f>
        <v xml:space="preserve"> </v>
      </c>
      <c r="W42" s="33" t="str">
        <f>IF(Isak!W42+Olle!W42+Emil!W42+Elena!W42+Zimon!W42+Lovisa!W42=0," ",Isak!W42+Olle!W42+Emil!W42+Elena!W42+Zimon!W42+Lovisa!W42)</f>
        <v xml:space="preserve"> </v>
      </c>
      <c r="X42" s="33" t="str">
        <f>IF(Isak!X42+Olle!X42+Emil!X42+Elena!X42+Zimon!X42+Lovisa!X42=0," ",Isak!X42+Olle!X42+Emil!X42+Elena!X42+Zimon!X42+Lovisa!X42)</f>
        <v xml:space="preserve"> </v>
      </c>
      <c r="Y42" s="33" t="str">
        <f>IF(Isak!Y42+Olle!Y42+Emil!Y42+Elena!Y42+Zimon!Y42+Lovisa!Y42=0," ",Isak!Y42+Olle!Y42+Emil!Y42+Elena!Y42+Zimon!Y42+Lovisa!Y42)</f>
        <v xml:space="preserve"> </v>
      </c>
      <c r="Z42" s="33" t="str">
        <f>IF(Isak!Z42+Olle!Z42+Emil!Z42+Elena!Z42+Zimon!Z42+Lovisa!Z42=0," ",Isak!Z42+Olle!Z42+Emil!Z42+Elena!Z42+Zimon!Z42+Lovisa!Z42)</f>
        <v xml:space="preserve"> </v>
      </c>
      <c r="AA42" s="33" t="str">
        <f>IF(Isak!AA42+Olle!AA42+Emil!AA42+Elena!AA42+Zimon!AA42+Lovisa!AA42=0," ",Isak!AA42+Olle!AA42+Emil!AA42+Elena!AA42+Zimon!AA42+Lovisa!AA42)</f>
        <v xml:space="preserve"> </v>
      </c>
      <c r="AB42" s="33" t="str">
        <f>IF(Isak!AB42+Olle!AB42+Emil!AB42+Elena!AB42+Zimon!AB42+Lovisa!AB42=0," ",Isak!AB42+Olle!AB42+Emil!AB42+Elena!AB42+Zimon!AB42+Lovisa!AB42)</f>
        <v xml:space="preserve"> </v>
      </c>
      <c r="AC42" s="33" t="str">
        <f>IF(Isak!AC42+Olle!AC42+Emil!AC42+Elena!AC42+Zimon!AC42+Lovisa!AC42=0," ",Isak!AC42+Olle!AC42+Emil!AC42+Elena!AC42+Zimon!AC42+Lovisa!AC42)</f>
        <v xml:space="preserve"> </v>
      </c>
      <c r="AD42" s="78">
        <f t="shared" si="2"/>
        <v>0</v>
      </c>
    </row>
    <row r="43" spans="1:31" x14ac:dyDescent="0.15">
      <c r="A43" s="68">
        <f>Basplan!A43</f>
        <v>36</v>
      </c>
      <c r="B43" s="117">
        <f>'Modifierad plan '!B43:D43</f>
        <v>0</v>
      </c>
      <c r="C43" s="118"/>
      <c r="D43" s="118"/>
      <c r="E43" s="118"/>
      <c r="F43" s="118"/>
      <c r="G43" s="33" t="str">
        <f>IF(Isak!G43+Olle!G43+Emil!G43+Elena!G43+Zimon!G43+Lovisa!G43=0," ",Isak!G43+Olle!G43+Emil!G43+Elena!G43+Zimon!G43+Lovisa!G43)</f>
        <v xml:space="preserve"> </v>
      </c>
      <c r="H43" s="33" t="str">
        <f>IF(Isak!H43+Olle!H43+Emil!H43+Elena!H43+Zimon!H43+Lovisa!H43=0," ",Isak!H43+Olle!H43+Emil!H43+Elena!H43+Zimon!H43+Lovisa!H43)</f>
        <v xml:space="preserve"> </v>
      </c>
      <c r="I43" s="33" t="str">
        <f>IF(Isak!I43+Olle!I43+Emil!I43+Elena!I43+Zimon!I43+Lovisa!I43=0," ",Isak!I43+Olle!I43+Emil!I43+Elena!I43+Zimon!I43+Lovisa!I43)</f>
        <v xml:space="preserve"> </v>
      </c>
      <c r="J43" s="33" t="str">
        <f>IF(Isak!J43+Olle!J43+Emil!J43+Elena!J43+Zimon!J43+Lovisa!J43=0," ",Isak!J43+Olle!J43+Emil!J43+Elena!J43+Zimon!J43+Lovisa!J43)</f>
        <v xml:space="preserve"> </v>
      </c>
      <c r="K43" s="33" t="str">
        <f>IF(Isak!K43+Olle!K43+Emil!K43+Elena!K43+Zimon!K43+Lovisa!K43=0," ",Isak!K43+Olle!K43+Emil!K43+Elena!K43+Zimon!K43+Lovisa!K43)</f>
        <v xml:space="preserve"> </v>
      </c>
      <c r="L43" s="33" t="str">
        <f>IF(Isak!L43+Olle!L43+Emil!L43+Elena!L43+Zimon!L43+Lovisa!L43=0," ",Isak!L43+Olle!L43+Emil!L43+Elena!L43+Zimon!L43+Lovisa!L43)</f>
        <v xml:space="preserve"> </v>
      </c>
      <c r="M43" s="33" t="str">
        <f>IF(Isak!M43+Olle!M43+Emil!M43+Elena!M43+Zimon!M43+Lovisa!M43=0," ",Isak!M43+Olle!M43+Emil!M43+Elena!M43+Zimon!M43+Lovisa!M43)</f>
        <v xml:space="preserve"> </v>
      </c>
      <c r="N43" s="33" t="str">
        <f>IF(Isak!N43+Olle!N43+Emil!N43+Elena!N43+Zimon!N43+Lovisa!N43=0," ",Isak!N43+Olle!N43+Emil!N43+Elena!N43+Zimon!N43+Lovisa!N43)</f>
        <v xml:space="preserve"> </v>
      </c>
      <c r="O43" s="33" t="str">
        <f>IF(Isak!O43+Olle!O43+Emil!O43+Elena!O43+Zimon!O43+Lovisa!O43=0," ",Isak!O43+Olle!O43+Emil!O43+Elena!O43+Zimon!O43+Lovisa!O43)</f>
        <v xml:space="preserve"> </v>
      </c>
      <c r="P43" s="33" t="str">
        <f>IF(Isak!P43+Olle!P43+Emil!P43+Elena!P43+Zimon!P43+Lovisa!P43=0," ",Isak!P43+Olle!P43+Emil!P43+Elena!P43+Zimon!P43+Lovisa!P43)</f>
        <v xml:space="preserve"> </v>
      </c>
      <c r="Q43" s="33" t="str">
        <f>IF(Isak!Q43+Olle!Q43+Emil!Q43+Elena!Q43+Zimon!Q43+Lovisa!Q43=0," ",Isak!Q43+Olle!Q43+Emil!Q43+Elena!Q43+Zimon!Q43+Lovisa!Q43)</f>
        <v xml:space="preserve"> </v>
      </c>
      <c r="R43" s="33" t="str">
        <f>IF(Isak!R43+Olle!R43+Emil!R43+Elena!R43+Zimon!R43+Lovisa!R43=0," ",Isak!R43+Olle!R43+Emil!R43+Elena!R43+Zimon!R43+Lovisa!R43)</f>
        <v xml:space="preserve"> </v>
      </c>
      <c r="S43" s="33" t="str">
        <f>IF(Isak!S43+Olle!S43+Emil!S43+Elena!S43+Zimon!S43+Lovisa!S43=0," ",Isak!S43+Olle!S43+Emil!S43+Elena!S43+Zimon!S43+Lovisa!S43)</f>
        <v xml:space="preserve"> </v>
      </c>
      <c r="T43" s="33" t="str">
        <f>IF(Isak!T43+Olle!T43+Emil!T43+Elena!T43+Zimon!T43+Lovisa!T43=0," ",Isak!T43+Olle!T43+Emil!T43+Elena!T43+Zimon!T43+Lovisa!T43)</f>
        <v xml:space="preserve"> </v>
      </c>
      <c r="U43" s="33" t="str">
        <f>IF(Isak!U43+Olle!U43+Emil!U43+Elena!U43+Zimon!U43+Lovisa!U43=0," ",Isak!U43+Olle!U43+Emil!U43+Elena!U43+Zimon!U43+Lovisa!U43)</f>
        <v xml:space="preserve"> </v>
      </c>
      <c r="V43" s="33" t="str">
        <f>IF(Isak!V43+Olle!V43+Emil!V43+Elena!V43+Zimon!V43+Lovisa!V43=0," ",Isak!V43+Olle!V43+Emil!V43+Elena!V43+Zimon!V43+Lovisa!V43)</f>
        <v xml:space="preserve"> </v>
      </c>
      <c r="W43" s="33" t="str">
        <f>IF(Isak!W43+Olle!W43+Emil!W43+Elena!W43+Zimon!W43+Lovisa!W43=0," ",Isak!W43+Olle!W43+Emil!W43+Elena!W43+Zimon!W43+Lovisa!W43)</f>
        <v xml:space="preserve"> </v>
      </c>
      <c r="X43" s="33" t="str">
        <f>IF(Isak!X43+Olle!X43+Emil!X43+Elena!X43+Zimon!X43+Lovisa!X43=0," ",Isak!X43+Olle!X43+Emil!X43+Elena!X43+Zimon!X43+Lovisa!X43)</f>
        <v xml:space="preserve"> </v>
      </c>
      <c r="Y43" s="33" t="str">
        <f>IF(Isak!Y43+Olle!Y43+Emil!Y43+Elena!Y43+Zimon!Y43+Lovisa!Y43=0," ",Isak!Y43+Olle!Y43+Emil!Y43+Elena!Y43+Zimon!Y43+Lovisa!Y43)</f>
        <v xml:space="preserve"> </v>
      </c>
      <c r="Z43" s="33" t="str">
        <f>IF(Isak!Z43+Olle!Z43+Emil!Z43+Elena!Z43+Zimon!Z43+Lovisa!Z43=0," ",Isak!Z43+Olle!Z43+Emil!Z43+Elena!Z43+Zimon!Z43+Lovisa!Z43)</f>
        <v xml:space="preserve"> </v>
      </c>
      <c r="AA43" s="33" t="str">
        <f>IF(Isak!AA43+Olle!AA43+Emil!AA43+Elena!AA43+Zimon!AA43+Lovisa!AA43=0," ",Isak!AA43+Olle!AA43+Emil!AA43+Elena!AA43+Zimon!AA43+Lovisa!AA43)</f>
        <v xml:space="preserve"> </v>
      </c>
      <c r="AB43" s="33" t="str">
        <f>IF(Isak!AB43+Olle!AB43+Emil!AB43+Elena!AB43+Zimon!AB43+Lovisa!AB43=0," ",Isak!AB43+Olle!AB43+Emil!AB43+Elena!AB43+Zimon!AB43+Lovisa!AB43)</f>
        <v xml:space="preserve"> </v>
      </c>
      <c r="AC43" s="33" t="str">
        <f>IF(Isak!AC43+Olle!AC43+Emil!AC43+Elena!AC43+Zimon!AC43+Lovisa!AC43=0," ",Isak!AC43+Olle!AC43+Emil!AC43+Elena!AC43+Zimon!AC43+Lovisa!AC43)</f>
        <v xml:space="preserve"> </v>
      </c>
      <c r="AD43" s="78">
        <f t="shared" si="2"/>
        <v>0</v>
      </c>
    </row>
    <row r="44" spans="1:31" x14ac:dyDescent="0.15">
      <c r="A44" s="68">
        <f>Basplan!A44</f>
        <v>37</v>
      </c>
      <c r="B44" s="117">
        <f>'Modifierad plan '!B44:D44</f>
        <v>0</v>
      </c>
      <c r="C44" s="118"/>
      <c r="D44" s="118"/>
      <c r="E44" s="118"/>
      <c r="F44" s="118"/>
      <c r="G44" s="33" t="str">
        <f>IF(Isak!G44+Olle!G44+Emil!G44+Elena!G44+Zimon!G44+Lovisa!G44=0," ",Isak!G44+Olle!G44+Emil!G44+Elena!G44+Zimon!G44+Lovisa!G44)</f>
        <v xml:space="preserve"> </v>
      </c>
      <c r="H44" s="33" t="str">
        <f>IF(Isak!H44+Olle!H44+Emil!H44+Elena!H44+Zimon!H44+Lovisa!H44=0," ",Isak!H44+Olle!H44+Emil!H44+Elena!H44+Zimon!H44+Lovisa!H44)</f>
        <v xml:space="preserve"> </v>
      </c>
      <c r="I44" s="33" t="str">
        <f>IF(Isak!I44+Olle!I44+Emil!I44+Elena!I44+Zimon!I44+Lovisa!I44=0," ",Isak!I44+Olle!I44+Emil!I44+Elena!I44+Zimon!I44+Lovisa!I44)</f>
        <v xml:space="preserve"> </v>
      </c>
      <c r="J44" s="33" t="str">
        <f>IF(Isak!J44+Olle!J44+Emil!J44+Elena!J44+Zimon!J44+Lovisa!J44=0," ",Isak!J44+Olle!J44+Emil!J44+Elena!J44+Zimon!J44+Lovisa!J44)</f>
        <v xml:space="preserve"> </v>
      </c>
      <c r="K44" s="33" t="str">
        <f>IF(Isak!K44+Olle!K44+Emil!K44+Elena!K44+Zimon!K44+Lovisa!K44=0," ",Isak!K44+Olle!K44+Emil!K44+Elena!K44+Zimon!K44+Lovisa!K44)</f>
        <v xml:space="preserve"> </v>
      </c>
      <c r="L44" s="33" t="str">
        <f>IF(Isak!L44+Olle!L44+Emil!L44+Elena!L44+Zimon!L44+Lovisa!L44=0," ",Isak!L44+Olle!L44+Emil!L44+Elena!L44+Zimon!L44+Lovisa!L44)</f>
        <v xml:space="preserve"> </v>
      </c>
      <c r="M44" s="33" t="str">
        <f>IF(Isak!M44+Olle!M44+Emil!M44+Elena!M44+Zimon!M44+Lovisa!M44=0," ",Isak!M44+Olle!M44+Emil!M44+Elena!M44+Zimon!M44+Lovisa!M44)</f>
        <v xml:space="preserve"> </v>
      </c>
      <c r="N44" s="33" t="str">
        <f>IF(Isak!N44+Olle!N44+Emil!N44+Elena!N44+Zimon!N44+Lovisa!N44=0," ",Isak!N44+Olle!N44+Emil!N44+Elena!N44+Zimon!N44+Lovisa!N44)</f>
        <v xml:space="preserve"> </v>
      </c>
      <c r="O44" s="33" t="str">
        <f>IF(Isak!O44+Olle!O44+Emil!O44+Elena!O44+Zimon!O44+Lovisa!O44=0," ",Isak!O44+Olle!O44+Emil!O44+Elena!O44+Zimon!O44+Lovisa!O44)</f>
        <v xml:space="preserve"> </v>
      </c>
      <c r="P44" s="33" t="str">
        <f>IF(Isak!P44+Olle!P44+Emil!P44+Elena!P44+Zimon!P44+Lovisa!P44=0," ",Isak!P44+Olle!P44+Emil!P44+Elena!P44+Zimon!P44+Lovisa!P44)</f>
        <v xml:space="preserve"> </v>
      </c>
      <c r="Q44" s="33" t="str">
        <f>IF(Isak!Q44+Olle!Q44+Emil!Q44+Elena!Q44+Zimon!Q44+Lovisa!Q44=0," ",Isak!Q44+Olle!Q44+Emil!Q44+Elena!Q44+Zimon!Q44+Lovisa!Q44)</f>
        <v xml:space="preserve"> </v>
      </c>
      <c r="R44" s="33" t="str">
        <f>IF(Isak!R44+Olle!R44+Emil!R44+Elena!R44+Zimon!R44+Lovisa!R44=0," ",Isak!R44+Olle!R44+Emil!R44+Elena!R44+Zimon!R44+Lovisa!R44)</f>
        <v xml:space="preserve"> </v>
      </c>
      <c r="S44" s="33" t="str">
        <f>IF(Isak!S44+Olle!S44+Emil!S44+Elena!S44+Zimon!S44+Lovisa!S44=0," ",Isak!S44+Olle!S44+Emil!S44+Elena!S44+Zimon!S44+Lovisa!S44)</f>
        <v xml:space="preserve"> </v>
      </c>
      <c r="T44" s="33" t="str">
        <f>IF(Isak!T44+Olle!T44+Emil!T44+Elena!T44+Zimon!T44+Lovisa!T44=0," ",Isak!T44+Olle!T44+Emil!T44+Elena!T44+Zimon!T44+Lovisa!T44)</f>
        <v xml:space="preserve"> </v>
      </c>
      <c r="U44" s="33" t="str">
        <f>IF(Isak!U44+Olle!U44+Emil!U44+Elena!U44+Zimon!U44+Lovisa!U44=0," ",Isak!U44+Olle!U44+Emil!U44+Elena!U44+Zimon!U44+Lovisa!U44)</f>
        <v xml:space="preserve"> </v>
      </c>
      <c r="V44" s="33" t="str">
        <f>IF(Isak!V44+Olle!V44+Emil!V44+Elena!V44+Zimon!V44+Lovisa!V44=0," ",Isak!V44+Olle!V44+Emil!V44+Elena!V44+Zimon!V44+Lovisa!V44)</f>
        <v xml:space="preserve"> </v>
      </c>
      <c r="W44" s="33" t="str">
        <f>IF(Isak!W44+Olle!W44+Emil!W44+Elena!W44+Zimon!W44+Lovisa!W44=0," ",Isak!W44+Olle!W44+Emil!W44+Elena!W44+Zimon!W44+Lovisa!W44)</f>
        <v xml:space="preserve"> </v>
      </c>
      <c r="X44" s="33" t="str">
        <f>IF(Isak!X44+Olle!X44+Emil!X44+Elena!X44+Zimon!X44+Lovisa!X44=0," ",Isak!X44+Olle!X44+Emil!X44+Elena!X44+Zimon!X44+Lovisa!X44)</f>
        <v xml:space="preserve"> </v>
      </c>
      <c r="Y44" s="33" t="str">
        <f>IF(Isak!Y44+Olle!Y44+Emil!Y44+Elena!Y44+Zimon!Y44+Lovisa!Y44=0," ",Isak!Y44+Olle!Y44+Emil!Y44+Elena!Y44+Zimon!Y44+Lovisa!Y44)</f>
        <v xml:space="preserve"> </v>
      </c>
      <c r="Z44" s="33" t="str">
        <f>IF(Isak!Z44+Olle!Z44+Emil!Z44+Elena!Z44+Zimon!Z44+Lovisa!Z44=0," ",Isak!Z44+Olle!Z44+Emil!Z44+Elena!Z44+Zimon!Z44+Lovisa!Z44)</f>
        <v xml:space="preserve"> </v>
      </c>
      <c r="AA44" s="33" t="str">
        <f>IF(Isak!AA44+Olle!AA44+Emil!AA44+Elena!AA44+Zimon!AA44+Lovisa!AA44=0," ",Isak!AA44+Olle!AA44+Emil!AA44+Elena!AA44+Zimon!AA44+Lovisa!AA44)</f>
        <v xml:space="preserve"> </v>
      </c>
      <c r="AB44" s="33" t="str">
        <f>IF(Isak!AB44+Olle!AB44+Emil!AB44+Elena!AB44+Zimon!AB44+Lovisa!AB44=0," ",Isak!AB44+Olle!AB44+Emil!AB44+Elena!AB44+Zimon!AB44+Lovisa!AB44)</f>
        <v xml:space="preserve"> </v>
      </c>
      <c r="AC44" s="33" t="str">
        <f>IF(Isak!AC44+Olle!AC44+Emil!AC44+Elena!AC44+Zimon!AC44+Lovisa!AC44=0," ",Isak!AC44+Olle!AC44+Emil!AC44+Elena!AC44+Zimon!AC44+Lovisa!AC44)</f>
        <v xml:space="preserve"> </v>
      </c>
      <c r="AD44" s="78">
        <f t="shared" si="2"/>
        <v>0</v>
      </c>
    </row>
    <row r="45" spans="1:31" x14ac:dyDescent="0.15">
      <c r="A45" s="68">
        <f>Basplan!A45</f>
        <v>38</v>
      </c>
      <c r="B45" s="117">
        <f>'Modifierad plan '!B45:D45</f>
        <v>0</v>
      </c>
      <c r="C45" s="118"/>
      <c r="D45" s="118"/>
      <c r="E45" s="118"/>
      <c r="F45" s="118"/>
      <c r="G45" s="33" t="str">
        <f>IF(Isak!G45+Olle!G45+Emil!G45+Elena!G45+Zimon!G45+Lovisa!G45=0," ",Isak!G45+Olle!G45+Emil!G45+Elena!G45+Zimon!G45+Lovisa!G45)</f>
        <v xml:space="preserve"> </v>
      </c>
      <c r="H45" s="33" t="str">
        <f>IF(Isak!H45+Olle!H45+Emil!H45+Elena!H45+Zimon!H45+Lovisa!H45=0," ",Isak!H45+Olle!H45+Emil!H45+Elena!H45+Zimon!H45+Lovisa!H45)</f>
        <v xml:space="preserve"> </v>
      </c>
      <c r="I45" s="33" t="str">
        <f>IF(Isak!I45+Olle!I45+Emil!I45+Elena!I45+Zimon!I45+Lovisa!I45=0," ",Isak!I45+Olle!I45+Emil!I45+Elena!I45+Zimon!I45+Lovisa!I45)</f>
        <v xml:space="preserve"> </v>
      </c>
      <c r="J45" s="33" t="str">
        <f>IF(Isak!J45+Olle!J45+Emil!J45+Elena!J45+Zimon!J45+Lovisa!J45=0," ",Isak!J45+Olle!J45+Emil!J45+Elena!J45+Zimon!J45+Lovisa!J45)</f>
        <v xml:space="preserve"> </v>
      </c>
      <c r="K45" s="33" t="str">
        <f>IF(Isak!K45+Olle!K45+Emil!K45+Elena!K45+Zimon!K45+Lovisa!K45=0," ",Isak!K45+Olle!K45+Emil!K45+Elena!K45+Zimon!K45+Lovisa!K45)</f>
        <v xml:space="preserve"> </v>
      </c>
      <c r="L45" s="33" t="str">
        <f>IF(Isak!L45+Olle!L45+Emil!L45+Elena!L45+Zimon!L45+Lovisa!L45=0," ",Isak!L45+Olle!L45+Emil!L45+Elena!L45+Zimon!L45+Lovisa!L45)</f>
        <v xml:space="preserve"> </v>
      </c>
      <c r="M45" s="33" t="str">
        <f>IF(Isak!M45+Olle!M45+Emil!M45+Elena!M45+Zimon!M45+Lovisa!M45=0," ",Isak!M45+Olle!M45+Emil!M45+Elena!M45+Zimon!M45+Lovisa!M45)</f>
        <v xml:space="preserve"> </v>
      </c>
      <c r="N45" s="33" t="str">
        <f>IF(Isak!N45+Olle!N45+Emil!N45+Elena!N45+Zimon!N45+Lovisa!N45=0," ",Isak!N45+Olle!N45+Emil!N45+Elena!N45+Zimon!N45+Lovisa!N45)</f>
        <v xml:space="preserve"> </v>
      </c>
      <c r="O45" s="33" t="str">
        <f>IF(Isak!O45+Olle!O45+Emil!O45+Elena!O45+Zimon!O45+Lovisa!O45=0," ",Isak!O45+Olle!O45+Emil!O45+Elena!O45+Zimon!O45+Lovisa!O45)</f>
        <v xml:space="preserve"> </v>
      </c>
      <c r="P45" s="33" t="str">
        <f>IF(Isak!P45+Olle!P45+Emil!P45+Elena!P45+Zimon!P45+Lovisa!P45=0," ",Isak!P45+Olle!P45+Emil!P45+Elena!P45+Zimon!P45+Lovisa!P45)</f>
        <v xml:space="preserve"> </v>
      </c>
      <c r="Q45" s="33" t="str">
        <f>IF(Isak!Q45+Olle!Q45+Emil!Q45+Elena!Q45+Zimon!Q45+Lovisa!Q45=0," ",Isak!Q45+Olle!Q45+Emil!Q45+Elena!Q45+Zimon!Q45+Lovisa!Q45)</f>
        <v xml:space="preserve"> </v>
      </c>
      <c r="R45" s="33" t="str">
        <f>IF(Isak!R45+Olle!R45+Emil!R45+Elena!R45+Zimon!R45+Lovisa!R45=0," ",Isak!R45+Olle!R45+Emil!R45+Elena!R45+Zimon!R45+Lovisa!R45)</f>
        <v xml:space="preserve"> </v>
      </c>
      <c r="S45" s="33" t="str">
        <f>IF(Isak!S45+Olle!S45+Emil!S45+Elena!S45+Zimon!S45+Lovisa!S45=0," ",Isak!S45+Olle!S45+Emil!S45+Elena!S45+Zimon!S45+Lovisa!S45)</f>
        <v xml:space="preserve"> </v>
      </c>
      <c r="T45" s="33" t="str">
        <f>IF(Isak!T45+Olle!T45+Emil!T45+Elena!T45+Zimon!T45+Lovisa!T45=0," ",Isak!T45+Olle!T45+Emil!T45+Elena!T45+Zimon!T45+Lovisa!T45)</f>
        <v xml:space="preserve"> </v>
      </c>
      <c r="U45" s="33" t="str">
        <f>IF(Isak!U45+Olle!U45+Emil!U45+Elena!U45+Zimon!U45+Lovisa!U45=0," ",Isak!U45+Olle!U45+Emil!U45+Elena!U45+Zimon!U45+Lovisa!U45)</f>
        <v xml:space="preserve"> </v>
      </c>
      <c r="V45" s="33" t="str">
        <f>IF(Isak!V45+Olle!V45+Emil!V45+Elena!V45+Zimon!V45+Lovisa!V45=0," ",Isak!V45+Olle!V45+Emil!V45+Elena!V45+Zimon!V45+Lovisa!V45)</f>
        <v xml:space="preserve"> </v>
      </c>
      <c r="W45" s="33" t="str">
        <f>IF(Isak!W45+Olle!W45+Emil!W45+Elena!W45+Zimon!W45+Lovisa!W45=0," ",Isak!W45+Olle!W45+Emil!W45+Elena!W45+Zimon!W45+Lovisa!W45)</f>
        <v xml:space="preserve"> </v>
      </c>
      <c r="X45" s="33" t="str">
        <f>IF(Isak!X45+Olle!X45+Emil!X45+Elena!X45+Zimon!X45+Lovisa!X45=0," ",Isak!X45+Olle!X45+Emil!X45+Elena!X45+Zimon!X45+Lovisa!X45)</f>
        <v xml:space="preserve"> </v>
      </c>
      <c r="Y45" s="33" t="str">
        <f>IF(Isak!Y45+Olle!Y45+Emil!Y45+Elena!Y45+Zimon!Y45+Lovisa!Y45=0," ",Isak!Y45+Olle!Y45+Emil!Y45+Elena!Y45+Zimon!Y45+Lovisa!Y45)</f>
        <v xml:space="preserve"> </v>
      </c>
      <c r="Z45" s="33" t="str">
        <f>IF(Isak!Z45+Olle!Z45+Emil!Z45+Elena!Z45+Zimon!Z45+Lovisa!Z45=0," ",Isak!Z45+Olle!Z45+Emil!Z45+Elena!Z45+Zimon!Z45+Lovisa!Z45)</f>
        <v xml:space="preserve"> </v>
      </c>
      <c r="AA45" s="33" t="str">
        <f>IF(Isak!AA45+Olle!AA45+Emil!AA45+Elena!AA45+Zimon!AA45+Lovisa!AA45=0," ",Isak!AA45+Olle!AA45+Emil!AA45+Elena!AA45+Zimon!AA45+Lovisa!AA45)</f>
        <v xml:space="preserve"> </v>
      </c>
      <c r="AB45" s="33" t="str">
        <f>IF(Isak!AB45+Olle!AB45+Emil!AB45+Elena!AB45+Zimon!AB45+Lovisa!AB45=0," ",Isak!AB45+Olle!AB45+Emil!AB45+Elena!AB45+Zimon!AB45+Lovisa!AB45)</f>
        <v xml:space="preserve"> </v>
      </c>
      <c r="AC45" s="33" t="str">
        <f>IF(Isak!AC45+Olle!AC45+Emil!AC45+Elena!AC45+Zimon!AC45+Lovisa!AC45=0," ",Isak!AC45+Olle!AC45+Emil!AC45+Elena!AC45+Zimon!AC45+Lovisa!AC45)</f>
        <v xml:space="preserve"> </v>
      </c>
      <c r="AD45" s="78">
        <f t="shared" ref="AD45:AD57" si="3">SUM(G45:AC45)</f>
        <v>0</v>
      </c>
    </row>
    <row r="46" spans="1:31" x14ac:dyDescent="0.15">
      <c r="A46" s="68">
        <f>Basplan!A46</f>
        <v>39</v>
      </c>
      <c r="B46" s="117">
        <f>'Modifierad plan '!B46:D46</f>
        <v>0</v>
      </c>
      <c r="C46" s="118"/>
      <c r="D46" s="118"/>
      <c r="E46" s="118"/>
      <c r="F46" s="118"/>
      <c r="G46" s="33" t="str">
        <f>IF(Isak!G46+Olle!G46+Emil!G46+Elena!G46+Zimon!G46+Lovisa!G46=0," ",Isak!G46+Olle!G46+Emil!G46+Elena!G46+Zimon!G46+Lovisa!G46)</f>
        <v xml:space="preserve"> </v>
      </c>
      <c r="H46" s="33" t="str">
        <f>IF(Isak!H46+Olle!H46+Emil!H46+Elena!H46+Zimon!H46+Lovisa!H46=0," ",Isak!H46+Olle!H46+Emil!H46+Elena!H46+Zimon!H46+Lovisa!H46)</f>
        <v xml:space="preserve"> </v>
      </c>
      <c r="I46" s="33" t="str">
        <f>IF(Isak!I46+Olle!I46+Emil!I46+Elena!I46+Zimon!I46+Lovisa!I46=0," ",Isak!I46+Olle!I46+Emil!I46+Elena!I46+Zimon!I46+Lovisa!I46)</f>
        <v xml:space="preserve"> </v>
      </c>
      <c r="J46" s="33" t="str">
        <f>IF(Isak!J46+Olle!J46+Emil!J46+Elena!J46+Zimon!J46+Lovisa!J46=0," ",Isak!J46+Olle!J46+Emil!J46+Elena!J46+Zimon!J46+Lovisa!J46)</f>
        <v xml:space="preserve"> </v>
      </c>
      <c r="K46" s="33" t="str">
        <f>IF(Isak!K46+Olle!K46+Emil!K46+Elena!K46+Zimon!K46+Lovisa!K46=0," ",Isak!K46+Olle!K46+Emil!K46+Elena!K46+Zimon!K46+Lovisa!K46)</f>
        <v xml:space="preserve"> </v>
      </c>
      <c r="L46" s="33" t="str">
        <f>IF(Isak!L46+Olle!L46+Emil!L46+Elena!L46+Zimon!L46+Lovisa!L46=0," ",Isak!L46+Olle!L46+Emil!L46+Elena!L46+Zimon!L46+Lovisa!L46)</f>
        <v xml:space="preserve"> </v>
      </c>
      <c r="M46" s="33" t="str">
        <f>IF(Isak!M46+Olle!M46+Emil!M46+Elena!M46+Zimon!M46+Lovisa!M46=0," ",Isak!M46+Olle!M46+Emil!M46+Elena!M46+Zimon!M46+Lovisa!M46)</f>
        <v xml:space="preserve"> </v>
      </c>
      <c r="N46" s="33" t="str">
        <f>IF(Isak!N46+Olle!N46+Emil!N46+Elena!N46+Zimon!N46+Lovisa!N46=0," ",Isak!N46+Olle!N46+Emil!N46+Elena!N46+Zimon!N46+Lovisa!N46)</f>
        <v xml:space="preserve"> </v>
      </c>
      <c r="O46" s="33" t="str">
        <f>IF(Isak!O46+Olle!O46+Emil!O46+Elena!O46+Zimon!O46+Lovisa!O46=0," ",Isak!O46+Olle!O46+Emil!O46+Elena!O46+Zimon!O46+Lovisa!O46)</f>
        <v xml:space="preserve"> </v>
      </c>
      <c r="P46" s="33" t="str">
        <f>IF(Isak!P46+Olle!P46+Emil!P46+Elena!P46+Zimon!P46+Lovisa!P46=0," ",Isak!P46+Olle!P46+Emil!P46+Elena!P46+Zimon!P46+Lovisa!P46)</f>
        <v xml:space="preserve"> </v>
      </c>
      <c r="Q46" s="33" t="str">
        <f>IF(Isak!Q46+Olle!Q46+Emil!Q46+Elena!Q46+Zimon!Q46+Lovisa!Q46=0," ",Isak!Q46+Olle!Q46+Emil!Q46+Elena!Q46+Zimon!Q46+Lovisa!Q46)</f>
        <v xml:space="preserve"> </v>
      </c>
      <c r="R46" s="33" t="str">
        <f>IF(Isak!R46+Olle!R46+Emil!R46+Elena!R46+Zimon!R46+Lovisa!R46=0," ",Isak!R46+Olle!R46+Emil!R46+Elena!R46+Zimon!R46+Lovisa!R46)</f>
        <v xml:space="preserve"> </v>
      </c>
      <c r="S46" s="33" t="str">
        <f>IF(Isak!S46+Olle!S46+Emil!S46+Elena!S46+Zimon!S46+Lovisa!S46=0," ",Isak!S46+Olle!S46+Emil!S46+Elena!S46+Zimon!S46+Lovisa!S46)</f>
        <v xml:space="preserve"> </v>
      </c>
      <c r="T46" s="33" t="str">
        <f>IF(Isak!T46+Olle!T46+Emil!T46+Elena!T46+Zimon!T46+Lovisa!T46=0," ",Isak!T46+Olle!T46+Emil!T46+Elena!T46+Zimon!T46+Lovisa!T46)</f>
        <v xml:space="preserve"> </v>
      </c>
      <c r="U46" s="33" t="str">
        <f>IF(Isak!U46+Olle!U46+Emil!U46+Elena!U46+Zimon!U46+Lovisa!U46=0," ",Isak!U46+Olle!U46+Emil!U46+Elena!U46+Zimon!U46+Lovisa!U46)</f>
        <v xml:space="preserve"> </v>
      </c>
      <c r="V46" s="33" t="str">
        <f>IF(Isak!V46+Olle!V46+Emil!V46+Elena!V46+Zimon!V46+Lovisa!V46=0," ",Isak!V46+Olle!V46+Emil!V46+Elena!V46+Zimon!V46+Lovisa!V46)</f>
        <v xml:space="preserve"> </v>
      </c>
      <c r="W46" s="33" t="str">
        <f>IF(Isak!W46+Olle!W46+Emil!W46+Elena!W46+Zimon!W46+Lovisa!W46=0," ",Isak!W46+Olle!W46+Emil!W46+Elena!W46+Zimon!W46+Lovisa!W46)</f>
        <v xml:space="preserve"> </v>
      </c>
      <c r="X46" s="33" t="str">
        <f>IF(Isak!X46+Olle!X46+Emil!X46+Elena!X46+Zimon!X46+Lovisa!X46=0," ",Isak!X46+Olle!X46+Emil!X46+Elena!X46+Zimon!X46+Lovisa!X46)</f>
        <v xml:space="preserve"> </v>
      </c>
      <c r="Y46" s="33" t="str">
        <f>IF(Isak!Y46+Olle!Y46+Emil!Y46+Elena!Y46+Zimon!Y46+Lovisa!Y46=0," ",Isak!Y46+Olle!Y46+Emil!Y46+Elena!Y46+Zimon!Y46+Lovisa!Y46)</f>
        <v xml:space="preserve"> </v>
      </c>
      <c r="Z46" s="33" t="str">
        <f>IF(Isak!Z46+Olle!Z46+Emil!Z46+Elena!Z46+Zimon!Z46+Lovisa!Z46=0," ",Isak!Z46+Olle!Z46+Emil!Z46+Elena!Z46+Zimon!Z46+Lovisa!Z46)</f>
        <v xml:space="preserve"> </v>
      </c>
      <c r="AA46" s="33" t="str">
        <f>IF(Isak!AA46+Olle!AA46+Emil!AA46+Elena!AA46+Zimon!AA46+Lovisa!AA46=0," ",Isak!AA46+Olle!AA46+Emil!AA46+Elena!AA46+Zimon!AA46+Lovisa!AA46)</f>
        <v xml:space="preserve"> </v>
      </c>
      <c r="AB46" s="33" t="str">
        <f>IF(Isak!AB46+Olle!AB46+Emil!AB46+Elena!AB46+Zimon!AB46+Lovisa!AB46=0," ",Isak!AB46+Olle!AB46+Emil!AB46+Elena!AB46+Zimon!AB46+Lovisa!AB46)</f>
        <v xml:space="preserve"> </v>
      </c>
      <c r="AC46" s="33" t="str">
        <f>IF(Isak!AC46+Olle!AC46+Emil!AC46+Elena!AC46+Zimon!AC46+Lovisa!AC46=0," ",Isak!AC46+Olle!AC46+Emil!AC46+Elena!AC46+Zimon!AC46+Lovisa!AC46)</f>
        <v xml:space="preserve"> </v>
      </c>
      <c r="AD46" s="78">
        <f t="shared" si="3"/>
        <v>0</v>
      </c>
    </row>
    <row r="47" spans="1:31" x14ac:dyDescent="0.15">
      <c r="A47" s="68">
        <f>Basplan!A47</f>
        <v>40</v>
      </c>
      <c r="B47" s="117">
        <f>'Modifierad plan '!B47:D47</f>
        <v>0</v>
      </c>
      <c r="C47" s="118"/>
      <c r="D47" s="118"/>
      <c r="E47" s="118"/>
      <c r="F47" s="118"/>
      <c r="G47" s="33" t="str">
        <f>IF(Isak!G47+Olle!G47+Emil!G47+Elena!G47+Zimon!G47+Lovisa!G47=0," ",Isak!G47+Olle!G47+Emil!G47+Elena!G47+Zimon!G47+Lovisa!G47)</f>
        <v xml:space="preserve"> </v>
      </c>
      <c r="H47" s="33" t="str">
        <f>IF(Isak!H47+Olle!H47+Emil!H47+Elena!H47+Zimon!H47+Lovisa!H47=0," ",Isak!H47+Olle!H47+Emil!H47+Elena!H47+Zimon!H47+Lovisa!H47)</f>
        <v xml:space="preserve"> </v>
      </c>
      <c r="I47" s="33" t="str">
        <f>IF(Isak!I47+Olle!I47+Emil!I47+Elena!I47+Zimon!I47+Lovisa!I47=0," ",Isak!I47+Olle!I47+Emil!I47+Elena!I47+Zimon!I47+Lovisa!I47)</f>
        <v xml:space="preserve"> </v>
      </c>
      <c r="J47" s="33" t="str">
        <f>IF(Isak!J47+Olle!J47+Emil!J47+Elena!J47+Zimon!J47+Lovisa!J47=0," ",Isak!J47+Olle!J47+Emil!J47+Elena!J47+Zimon!J47+Lovisa!J47)</f>
        <v xml:space="preserve"> </v>
      </c>
      <c r="K47" s="33" t="str">
        <f>IF(Isak!K47+Olle!K47+Emil!K47+Elena!K47+Zimon!K47+Lovisa!K47=0," ",Isak!K47+Olle!K47+Emil!K47+Elena!K47+Zimon!K47+Lovisa!K47)</f>
        <v xml:space="preserve"> </v>
      </c>
      <c r="L47" s="33" t="str">
        <f>IF(Isak!L47+Olle!L47+Emil!L47+Elena!L47+Zimon!L47+Lovisa!L47=0," ",Isak!L47+Olle!L47+Emil!L47+Elena!L47+Zimon!L47+Lovisa!L47)</f>
        <v xml:space="preserve"> </v>
      </c>
      <c r="M47" s="33" t="str">
        <f>IF(Isak!M47+Olle!M47+Emil!M47+Elena!M47+Zimon!M47+Lovisa!M47=0," ",Isak!M47+Olle!M47+Emil!M47+Elena!M47+Zimon!M47+Lovisa!M47)</f>
        <v xml:space="preserve"> </v>
      </c>
      <c r="N47" s="33" t="str">
        <f>IF(Isak!N47+Olle!N47+Emil!N47+Elena!N47+Zimon!N47+Lovisa!N47=0," ",Isak!N47+Olle!N47+Emil!N47+Elena!N47+Zimon!N47+Lovisa!N47)</f>
        <v xml:space="preserve"> </v>
      </c>
      <c r="O47" s="33" t="str">
        <f>IF(Isak!O47+Olle!O47+Emil!O47+Elena!O47+Zimon!O47+Lovisa!O47=0," ",Isak!O47+Olle!O47+Emil!O47+Elena!O47+Zimon!O47+Lovisa!O47)</f>
        <v xml:space="preserve"> </v>
      </c>
      <c r="P47" s="33" t="str">
        <f>IF(Isak!P47+Olle!P47+Emil!P47+Elena!P47+Zimon!P47+Lovisa!P47=0," ",Isak!P47+Olle!P47+Emil!P47+Elena!P47+Zimon!P47+Lovisa!P47)</f>
        <v xml:space="preserve"> </v>
      </c>
      <c r="Q47" s="33" t="str">
        <f>IF(Isak!Q47+Olle!Q47+Emil!Q47+Elena!Q47+Zimon!Q47+Lovisa!Q47=0," ",Isak!Q47+Olle!Q47+Emil!Q47+Elena!Q47+Zimon!Q47+Lovisa!Q47)</f>
        <v xml:space="preserve"> </v>
      </c>
      <c r="R47" s="33" t="str">
        <f>IF(Isak!R47+Olle!R47+Emil!R47+Elena!R47+Zimon!R47+Lovisa!R47=0," ",Isak!R47+Olle!R47+Emil!R47+Elena!R47+Zimon!R47+Lovisa!R47)</f>
        <v xml:space="preserve"> </v>
      </c>
      <c r="S47" s="33" t="str">
        <f>IF(Isak!S47+Olle!S47+Emil!S47+Elena!S47+Zimon!S47+Lovisa!S47=0," ",Isak!S47+Olle!S47+Emil!S47+Elena!S47+Zimon!S47+Lovisa!S47)</f>
        <v xml:space="preserve"> </v>
      </c>
      <c r="T47" s="33" t="str">
        <f>IF(Isak!T47+Olle!T47+Emil!T47+Elena!T47+Zimon!T47+Lovisa!T47=0," ",Isak!T47+Olle!T47+Emil!T47+Elena!T47+Zimon!T47+Lovisa!T47)</f>
        <v xml:space="preserve"> </v>
      </c>
      <c r="U47" s="33" t="str">
        <f>IF(Isak!U47+Olle!U47+Emil!U47+Elena!U47+Zimon!U47+Lovisa!U47=0," ",Isak!U47+Olle!U47+Emil!U47+Elena!U47+Zimon!U47+Lovisa!U47)</f>
        <v xml:space="preserve"> </v>
      </c>
      <c r="V47" s="33" t="str">
        <f>IF(Isak!V47+Olle!V47+Emil!V47+Elena!V47+Zimon!V47+Lovisa!V47=0," ",Isak!V47+Olle!V47+Emil!V47+Elena!V47+Zimon!V47+Lovisa!V47)</f>
        <v xml:space="preserve"> </v>
      </c>
      <c r="W47" s="33" t="str">
        <f>IF(Isak!W47+Olle!W47+Emil!W47+Elena!W47+Zimon!W47+Lovisa!W47=0," ",Isak!W47+Olle!W47+Emil!W47+Elena!W47+Zimon!W47+Lovisa!W47)</f>
        <v xml:space="preserve"> </v>
      </c>
      <c r="X47" s="33" t="str">
        <f>IF(Isak!X47+Olle!X47+Emil!X47+Elena!X47+Zimon!X47+Lovisa!X47=0," ",Isak!X47+Olle!X47+Emil!X47+Elena!X47+Zimon!X47+Lovisa!X47)</f>
        <v xml:space="preserve"> </v>
      </c>
      <c r="Y47" s="33" t="str">
        <f>IF(Isak!Y47+Olle!Y47+Emil!Y47+Elena!Y47+Zimon!Y47+Lovisa!Y47=0," ",Isak!Y47+Olle!Y47+Emil!Y47+Elena!Y47+Zimon!Y47+Lovisa!Y47)</f>
        <v xml:space="preserve"> </v>
      </c>
      <c r="Z47" s="33" t="str">
        <f>IF(Isak!Z47+Olle!Z47+Emil!Z47+Elena!Z47+Zimon!Z47+Lovisa!Z47=0," ",Isak!Z47+Olle!Z47+Emil!Z47+Elena!Z47+Zimon!Z47+Lovisa!Z47)</f>
        <v xml:space="preserve"> </v>
      </c>
      <c r="AA47" s="33" t="str">
        <f>IF(Isak!AA47+Olle!AA47+Emil!AA47+Elena!AA47+Zimon!AA47+Lovisa!AA47=0," ",Isak!AA47+Olle!AA47+Emil!AA47+Elena!AA47+Zimon!AA47+Lovisa!AA47)</f>
        <v xml:space="preserve"> </v>
      </c>
      <c r="AB47" s="33" t="str">
        <f>IF(Isak!AB47+Olle!AB47+Emil!AB47+Elena!AB47+Zimon!AB47+Lovisa!AB47=0," ",Isak!AB47+Olle!AB47+Emil!AB47+Elena!AB47+Zimon!AB47+Lovisa!AB47)</f>
        <v xml:space="preserve"> </v>
      </c>
      <c r="AC47" s="33" t="str">
        <f>IF(Isak!AC47+Olle!AC47+Emil!AC47+Elena!AC47+Zimon!AC47+Lovisa!AC47=0," ",Isak!AC47+Olle!AC47+Emil!AC47+Elena!AC47+Zimon!AC47+Lovisa!AC47)</f>
        <v xml:space="preserve"> </v>
      </c>
      <c r="AD47" s="78">
        <f t="shared" si="3"/>
        <v>0</v>
      </c>
    </row>
    <row r="48" spans="1:31" x14ac:dyDescent="0.15">
      <c r="A48" s="68">
        <f>Basplan!A48</f>
        <v>41</v>
      </c>
      <c r="B48" s="117">
        <f>'Modifierad plan '!B48:D48</f>
        <v>0</v>
      </c>
      <c r="C48" s="118"/>
      <c r="D48" s="118"/>
      <c r="E48" s="118"/>
      <c r="F48" s="118"/>
      <c r="G48" s="33" t="str">
        <f>IF(Isak!G48+Olle!G48+Emil!G48+Elena!G48+Zimon!G48+Lovisa!G48=0," ",Isak!G48+Olle!G48+Emil!G48+Elena!G48+Zimon!G48+Lovisa!G48)</f>
        <v xml:space="preserve"> </v>
      </c>
      <c r="H48" s="33" t="str">
        <f>IF(Isak!H48+Olle!H48+Emil!H48+Elena!H48+Zimon!H48+Lovisa!H48=0," ",Isak!H48+Olle!H48+Emil!H48+Elena!H48+Zimon!H48+Lovisa!H48)</f>
        <v xml:space="preserve"> </v>
      </c>
      <c r="I48" s="33" t="str">
        <f>IF(Isak!I48+Olle!I48+Emil!I48+Elena!I48+Zimon!I48+Lovisa!I48=0," ",Isak!I48+Olle!I48+Emil!I48+Elena!I48+Zimon!I48+Lovisa!I48)</f>
        <v xml:space="preserve"> </v>
      </c>
      <c r="J48" s="33" t="str">
        <f>IF(Isak!J48+Olle!J48+Emil!J48+Elena!J48+Zimon!J48+Lovisa!J48=0," ",Isak!J48+Olle!J48+Emil!J48+Elena!J48+Zimon!J48+Lovisa!J48)</f>
        <v xml:space="preserve"> </v>
      </c>
      <c r="K48" s="33" t="str">
        <f>IF(Isak!K48+Olle!K48+Emil!K48+Elena!K48+Zimon!K48+Lovisa!K48=0," ",Isak!K48+Olle!K48+Emil!K48+Elena!K48+Zimon!K48+Lovisa!K48)</f>
        <v xml:space="preserve"> </v>
      </c>
      <c r="L48" s="33" t="str">
        <f>IF(Isak!L48+Olle!L48+Emil!L48+Elena!L48+Zimon!L48+Lovisa!L48=0," ",Isak!L48+Olle!L48+Emil!L48+Elena!L48+Zimon!L48+Lovisa!L48)</f>
        <v xml:space="preserve"> </v>
      </c>
      <c r="M48" s="33" t="str">
        <f>IF(Isak!M48+Olle!M48+Emil!M48+Elena!M48+Zimon!M48+Lovisa!M48=0," ",Isak!M48+Olle!M48+Emil!M48+Elena!M48+Zimon!M48+Lovisa!M48)</f>
        <v xml:space="preserve"> </v>
      </c>
      <c r="N48" s="33" t="str">
        <f>IF(Isak!N48+Olle!N48+Emil!N48+Elena!N48+Zimon!N48+Lovisa!N48=0," ",Isak!N48+Olle!N48+Emil!N48+Elena!N48+Zimon!N48+Lovisa!N48)</f>
        <v xml:space="preserve"> </v>
      </c>
      <c r="O48" s="33" t="str">
        <f>IF(Isak!O48+Olle!O48+Emil!O48+Elena!O48+Zimon!O48+Lovisa!O48=0," ",Isak!O48+Olle!O48+Emil!O48+Elena!O48+Zimon!O48+Lovisa!O48)</f>
        <v xml:space="preserve"> </v>
      </c>
      <c r="P48" s="33" t="str">
        <f>IF(Isak!P48+Olle!P48+Emil!P48+Elena!P48+Zimon!P48+Lovisa!P48=0," ",Isak!P48+Olle!P48+Emil!P48+Elena!P48+Zimon!P48+Lovisa!P48)</f>
        <v xml:space="preserve"> </v>
      </c>
      <c r="Q48" s="33" t="str">
        <f>IF(Isak!Q48+Olle!Q48+Emil!Q48+Elena!Q48+Zimon!Q48+Lovisa!Q48=0," ",Isak!Q48+Olle!Q48+Emil!Q48+Elena!Q48+Zimon!Q48+Lovisa!Q48)</f>
        <v xml:space="preserve"> </v>
      </c>
      <c r="R48" s="33" t="str">
        <f>IF(Isak!R48+Olle!R48+Emil!R48+Elena!R48+Zimon!R48+Lovisa!R48=0," ",Isak!R48+Olle!R48+Emil!R48+Elena!R48+Zimon!R48+Lovisa!R48)</f>
        <v xml:space="preserve"> </v>
      </c>
      <c r="S48" s="33" t="str">
        <f>IF(Isak!S48+Olle!S48+Emil!S48+Elena!S48+Zimon!S48+Lovisa!S48=0," ",Isak!S48+Olle!S48+Emil!S48+Elena!S48+Zimon!S48+Lovisa!S48)</f>
        <v xml:space="preserve"> </v>
      </c>
      <c r="T48" s="33" t="str">
        <f>IF(Isak!T48+Olle!T48+Emil!T48+Elena!T48+Zimon!T48+Lovisa!T48=0," ",Isak!T48+Olle!T48+Emil!T48+Elena!T48+Zimon!T48+Lovisa!T48)</f>
        <v xml:space="preserve"> </v>
      </c>
      <c r="U48" s="33" t="str">
        <f>IF(Isak!U48+Olle!U48+Emil!U48+Elena!U48+Zimon!U48+Lovisa!U48=0," ",Isak!U48+Olle!U48+Emil!U48+Elena!U48+Zimon!U48+Lovisa!U48)</f>
        <v xml:space="preserve"> </v>
      </c>
      <c r="V48" s="33" t="str">
        <f>IF(Isak!V48+Olle!V48+Emil!V48+Elena!V48+Zimon!V48+Lovisa!V48=0," ",Isak!V48+Olle!V48+Emil!V48+Elena!V48+Zimon!V48+Lovisa!V48)</f>
        <v xml:space="preserve"> </v>
      </c>
      <c r="W48" s="33" t="str">
        <f>IF(Isak!W48+Olle!W48+Emil!W48+Elena!W48+Zimon!W48+Lovisa!W48=0," ",Isak!W48+Olle!W48+Emil!W48+Elena!W48+Zimon!W48+Lovisa!W48)</f>
        <v xml:space="preserve"> </v>
      </c>
      <c r="X48" s="33" t="str">
        <f>IF(Isak!X48+Olle!X48+Emil!X48+Elena!X48+Zimon!X48+Lovisa!X48=0," ",Isak!X48+Olle!X48+Emil!X48+Elena!X48+Zimon!X48+Lovisa!X48)</f>
        <v xml:space="preserve"> </v>
      </c>
      <c r="Y48" s="33" t="str">
        <f>IF(Isak!Y48+Olle!Y48+Emil!Y48+Elena!Y48+Zimon!Y48+Lovisa!Y48=0," ",Isak!Y48+Olle!Y48+Emil!Y48+Elena!Y48+Zimon!Y48+Lovisa!Y48)</f>
        <v xml:space="preserve"> </v>
      </c>
      <c r="Z48" s="33" t="str">
        <f>IF(Isak!Z48+Olle!Z48+Emil!Z48+Elena!Z48+Zimon!Z48+Lovisa!Z48=0," ",Isak!Z48+Olle!Z48+Emil!Z48+Elena!Z48+Zimon!Z48+Lovisa!Z48)</f>
        <v xml:space="preserve"> </v>
      </c>
      <c r="AA48" s="33" t="str">
        <f>IF(Isak!AA48+Olle!AA48+Emil!AA48+Elena!AA48+Zimon!AA48+Lovisa!AA48=0," ",Isak!AA48+Olle!AA48+Emil!AA48+Elena!AA48+Zimon!AA48+Lovisa!AA48)</f>
        <v xml:space="preserve"> </v>
      </c>
      <c r="AB48" s="33" t="str">
        <f>IF(Isak!AB48+Olle!AB48+Emil!AB48+Elena!AB48+Zimon!AB48+Lovisa!AB48=0," ",Isak!AB48+Olle!AB48+Emil!AB48+Elena!AB48+Zimon!AB48+Lovisa!AB48)</f>
        <v xml:space="preserve"> </v>
      </c>
      <c r="AC48" s="33" t="str">
        <f>IF(Isak!AC48+Olle!AC48+Emil!AC48+Elena!AC48+Zimon!AC48+Lovisa!AC48=0," ",Isak!AC48+Olle!AC48+Emil!AC48+Elena!AC48+Zimon!AC48+Lovisa!AC48)</f>
        <v xml:space="preserve"> </v>
      </c>
      <c r="AD48" s="78">
        <f t="shared" si="3"/>
        <v>0</v>
      </c>
    </row>
    <row r="49" spans="1:30" x14ac:dyDescent="0.15">
      <c r="A49" s="68">
        <f>Basplan!A49</f>
        <v>42</v>
      </c>
      <c r="B49" s="117">
        <f>'Modifierad plan '!B49:D49</f>
        <v>0</v>
      </c>
      <c r="C49" s="118"/>
      <c r="D49" s="118"/>
      <c r="E49" s="118"/>
      <c r="F49" s="118"/>
      <c r="G49" s="33" t="str">
        <f>IF(Isak!G49+Olle!G49+Emil!G49+Elena!G49+Zimon!G49+Lovisa!G49=0," ",Isak!G49+Olle!G49+Emil!G49+Elena!G49+Zimon!G49+Lovisa!G49)</f>
        <v xml:space="preserve"> </v>
      </c>
      <c r="H49" s="33" t="str">
        <f>IF(Isak!H49+Olle!H49+Emil!H49+Elena!H49+Zimon!H49+Lovisa!H49=0," ",Isak!H49+Olle!H49+Emil!H49+Elena!H49+Zimon!H49+Lovisa!H49)</f>
        <v xml:space="preserve"> </v>
      </c>
      <c r="I49" s="33" t="str">
        <f>IF(Isak!I49+Olle!I49+Emil!I49+Elena!I49+Zimon!I49+Lovisa!I49=0," ",Isak!I49+Olle!I49+Emil!I49+Elena!I49+Zimon!I49+Lovisa!I49)</f>
        <v xml:space="preserve"> </v>
      </c>
      <c r="J49" s="33" t="str">
        <f>IF(Isak!J49+Olle!J49+Emil!J49+Elena!J49+Zimon!J49+Lovisa!J49=0," ",Isak!J49+Olle!J49+Emil!J49+Elena!J49+Zimon!J49+Lovisa!J49)</f>
        <v xml:space="preserve"> </v>
      </c>
      <c r="K49" s="33" t="str">
        <f>IF(Isak!K49+Olle!K49+Emil!K49+Elena!K49+Zimon!K49+Lovisa!K49=0," ",Isak!K49+Olle!K49+Emil!K49+Elena!K49+Zimon!K49+Lovisa!K49)</f>
        <v xml:space="preserve"> </v>
      </c>
      <c r="L49" s="33" t="str">
        <f>IF(Isak!L49+Olle!L49+Emil!L49+Elena!L49+Zimon!L49+Lovisa!L49=0," ",Isak!L49+Olle!L49+Emil!L49+Elena!L49+Zimon!L49+Lovisa!L49)</f>
        <v xml:space="preserve"> </v>
      </c>
      <c r="M49" s="33" t="str">
        <f>IF(Isak!M49+Olle!M49+Emil!M49+Elena!M49+Zimon!M49+Lovisa!M49=0," ",Isak!M49+Olle!M49+Emil!M49+Elena!M49+Zimon!M49+Lovisa!M49)</f>
        <v xml:space="preserve"> </v>
      </c>
      <c r="N49" s="33" t="str">
        <f>IF(Isak!N49+Olle!N49+Emil!N49+Elena!N49+Zimon!N49+Lovisa!N49=0," ",Isak!N49+Olle!N49+Emil!N49+Elena!N49+Zimon!N49+Lovisa!N49)</f>
        <v xml:space="preserve"> </v>
      </c>
      <c r="O49" s="33" t="str">
        <f>IF(Isak!O49+Olle!O49+Emil!O49+Elena!O49+Zimon!O49+Lovisa!O49=0," ",Isak!O49+Olle!O49+Emil!O49+Elena!O49+Zimon!O49+Lovisa!O49)</f>
        <v xml:space="preserve"> </v>
      </c>
      <c r="P49" s="33" t="str">
        <f>IF(Isak!P49+Olle!P49+Emil!P49+Elena!P49+Zimon!P49+Lovisa!P49=0," ",Isak!P49+Olle!P49+Emil!P49+Elena!P49+Zimon!P49+Lovisa!P49)</f>
        <v xml:space="preserve"> </v>
      </c>
      <c r="Q49" s="33" t="str">
        <f>IF(Isak!Q49+Olle!Q49+Emil!Q49+Elena!Q49+Zimon!Q49+Lovisa!Q49=0," ",Isak!Q49+Olle!Q49+Emil!Q49+Elena!Q49+Zimon!Q49+Lovisa!Q49)</f>
        <v xml:space="preserve"> </v>
      </c>
      <c r="R49" s="33" t="str">
        <f>IF(Isak!R49+Olle!R49+Emil!R49+Elena!R49+Zimon!R49+Lovisa!R49=0," ",Isak!R49+Olle!R49+Emil!R49+Elena!R49+Zimon!R49+Lovisa!R49)</f>
        <v xml:space="preserve"> </v>
      </c>
      <c r="S49" s="33" t="str">
        <f>IF(Isak!S49+Olle!S49+Emil!S49+Elena!S49+Zimon!S49+Lovisa!S49=0," ",Isak!S49+Olle!S49+Emil!S49+Elena!S49+Zimon!S49+Lovisa!S49)</f>
        <v xml:space="preserve"> </v>
      </c>
      <c r="T49" s="33" t="str">
        <f>IF(Isak!T49+Olle!T49+Emil!T49+Elena!T49+Zimon!T49+Lovisa!T49=0," ",Isak!T49+Olle!T49+Emil!T49+Elena!T49+Zimon!T49+Lovisa!T49)</f>
        <v xml:space="preserve"> </v>
      </c>
      <c r="U49" s="33" t="str">
        <f>IF(Isak!U49+Olle!U49+Emil!U49+Elena!U49+Zimon!U49+Lovisa!U49=0," ",Isak!U49+Olle!U49+Emil!U49+Elena!U49+Zimon!U49+Lovisa!U49)</f>
        <v xml:space="preserve"> </v>
      </c>
      <c r="V49" s="33" t="str">
        <f>IF(Isak!V49+Olle!V49+Emil!V49+Elena!V49+Zimon!V49+Lovisa!V49=0," ",Isak!V49+Olle!V49+Emil!V49+Elena!V49+Zimon!V49+Lovisa!V49)</f>
        <v xml:space="preserve"> </v>
      </c>
      <c r="W49" s="33" t="str">
        <f>IF(Isak!W49+Olle!W49+Emil!W49+Elena!W49+Zimon!W49+Lovisa!W49=0," ",Isak!W49+Olle!W49+Emil!W49+Elena!W49+Zimon!W49+Lovisa!W49)</f>
        <v xml:space="preserve"> </v>
      </c>
      <c r="X49" s="33" t="str">
        <f>IF(Isak!X49+Olle!X49+Emil!X49+Elena!X49+Zimon!X49+Lovisa!X49=0," ",Isak!X49+Olle!X49+Emil!X49+Elena!X49+Zimon!X49+Lovisa!X49)</f>
        <v xml:space="preserve"> </v>
      </c>
      <c r="Y49" s="33" t="str">
        <f>IF(Isak!Y49+Olle!Y49+Emil!Y49+Elena!Y49+Zimon!Y49+Lovisa!Y49=0," ",Isak!Y49+Olle!Y49+Emil!Y49+Elena!Y49+Zimon!Y49+Lovisa!Y49)</f>
        <v xml:space="preserve"> </v>
      </c>
      <c r="Z49" s="33" t="str">
        <f>IF(Isak!Z49+Olle!Z49+Emil!Z49+Elena!Z49+Zimon!Z49+Lovisa!Z49=0," ",Isak!Z49+Olle!Z49+Emil!Z49+Elena!Z49+Zimon!Z49+Lovisa!Z49)</f>
        <v xml:space="preserve"> </v>
      </c>
      <c r="AA49" s="33" t="str">
        <f>IF(Isak!AA49+Olle!AA49+Emil!AA49+Elena!AA49+Zimon!AA49+Lovisa!AA49=0," ",Isak!AA49+Olle!AA49+Emil!AA49+Elena!AA49+Zimon!AA49+Lovisa!AA49)</f>
        <v xml:space="preserve"> </v>
      </c>
      <c r="AB49" s="33" t="str">
        <f>IF(Isak!AB49+Olle!AB49+Emil!AB49+Elena!AB49+Zimon!AB49+Lovisa!AB49=0," ",Isak!AB49+Olle!AB49+Emil!AB49+Elena!AB49+Zimon!AB49+Lovisa!AB49)</f>
        <v xml:space="preserve"> </v>
      </c>
      <c r="AC49" s="33" t="str">
        <f>IF(Isak!AC49+Olle!AC49+Emil!AC49+Elena!AC49+Zimon!AC49+Lovisa!AC49=0," ",Isak!AC49+Olle!AC49+Emil!AC49+Elena!AC49+Zimon!AC49+Lovisa!AC49)</f>
        <v xml:space="preserve"> </v>
      </c>
      <c r="AD49" s="78">
        <f t="shared" si="3"/>
        <v>0</v>
      </c>
    </row>
    <row r="50" spans="1:30" x14ac:dyDescent="0.15">
      <c r="A50" s="68">
        <f>Basplan!A50</f>
        <v>43</v>
      </c>
      <c r="B50" s="117">
        <f>'Modifierad plan '!B50:D50</f>
        <v>0</v>
      </c>
      <c r="C50" s="118"/>
      <c r="D50" s="118"/>
      <c r="E50" s="118"/>
      <c r="F50" s="118"/>
      <c r="G50" s="33" t="str">
        <f>IF(Isak!G50+Olle!G50+Emil!G50+Elena!G50+Zimon!G50+Lovisa!G50=0," ",Isak!G50+Olle!G50+Emil!G50+Elena!G50+Zimon!G50+Lovisa!G50)</f>
        <v xml:space="preserve"> </v>
      </c>
      <c r="H50" s="33" t="str">
        <f>IF(Isak!H50+Olle!H50+Emil!H50+Elena!H50+Zimon!H50+Lovisa!H50=0," ",Isak!H50+Olle!H50+Emil!H50+Elena!H50+Zimon!H50+Lovisa!H50)</f>
        <v xml:space="preserve"> </v>
      </c>
      <c r="I50" s="33" t="str">
        <f>IF(Isak!I50+Olle!I50+Emil!I50+Elena!I50+Zimon!I50+Lovisa!I50=0," ",Isak!I50+Olle!I50+Emil!I50+Elena!I50+Zimon!I50+Lovisa!I50)</f>
        <v xml:space="preserve"> </v>
      </c>
      <c r="J50" s="33" t="str">
        <f>IF(Isak!J50+Olle!J50+Emil!J50+Elena!J50+Zimon!J50+Lovisa!J50=0," ",Isak!J50+Olle!J50+Emil!J50+Elena!J50+Zimon!J50+Lovisa!J50)</f>
        <v xml:space="preserve"> </v>
      </c>
      <c r="K50" s="33" t="str">
        <f>IF(Isak!K50+Olle!K50+Emil!K50+Elena!K50+Zimon!K50+Lovisa!K50=0," ",Isak!K50+Olle!K50+Emil!K50+Elena!K50+Zimon!K50+Lovisa!K50)</f>
        <v xml:space="preserve"> </v>
      </c>
      <c r="L50" s="33" t="str">
        <f>IF(Isak!L50+Olle!L50+Emil!L50+Elena!L50+Zimon!L50+Lovisa!L50=0," ",Isak!L50+Olle!L50+Emil!L50+Elena!L50+Zimon!L50+Lovisa!L50)</f>
        <v xml:space="preserve"> </v>
      </c>
      <c r="M50" s="33" t="str">
        <f>IF(Isak!M50+Olle!M50+Emil!M50+Elena!M50+Zimon!M50+Lovisa!M50=0," ",Isak!M50+Olle!M50+Emil!M50+Elena!M50+Zimon!M50+Lovisa!M50)</f>
        <v xml:space="preserve"> </v>
      </c>
      <c r="N50" s="33" t="str">
        <f>IF(Isak!N50+Olle!N50+Emil!N50+Elena!N50+Zimon!N50+Lovisa!N50=0," ",Isak!N50+Olle!N50+Emil!N50+Elena!N50+Zimon!N50+Lovisa!N50)</f>
        <v xml:space="preserve"> </v>
      </c>
      <c r="O50" s="33" t="str">
        <f>IF(Isak!O50+Olle!O50+Emil!O50+Elena!O50+Zimon!O50+Lovisa!O50=0," ",Isak!O50+Olle!O50+Emil!O50+Elena!O50+Zimon!O50+Lovisa!O50)</f>
        <v xml:space="preserve"> </v>
      </c>
      <c r="P50" s="33" t="str">
        <f>IF(Isak!P50+Olle!P50+Emil!P50+Elena!P50+Zimon!P50+Lovisa!P50=0," ",Isak!P50+Olle!P50+Emil!P50+Elena!P50+Zimon!P50+Lovisa!P50)</f>
        <v xml:space="preserve"> </v>
      </c>
      <c r="Q50" s="33" t="str">
        <f>IF(Isak!Q50+Olle!Q50+Emil!Q50+Elena!Q50+Zimon!Q50+Lovisa!Q50=0," ",Isak!Q50+Olle!Q50+Emil!Q50+Elena!Q50+Zimon!Q50+Lovisa!Q50)</f>
        <v xml:space="preserve"> </v>
      </c>
      <c r="R50" s="33" t="str">
        <f>IF(Isak!R50+Olle!R50+Emil!R50+Elena!R50+Zimon!R50+Lovisa!R50=0," ",Isak!R50+Olle!R50+Emil!R50+Elena!R50+Zimon!R50+Lovisa!R50)</f>
        <v xml:space="preserve"> </v>
      </c>
      <c r="S50" s="33" t="str">
        <f>IF(Isak!S50+Olle!S50+Emil!S50+Elena!S50+Zimon!S50+Lovisa!S50=0," ",Isak!S50+Olle!S50+Emil!S50+Elena!S50+Zimon!S50+Lovisa!S50)</f>
        <v xml:space="preserve"> </v>
      </c>
      <c r="T50" s="33" t="str">
        <f>IF(Isak!T50+Olle!T50+Emil!T50+Elena!T50+Zimon!T50+Lovisa!T50=0," ",Isak!T50+Olle!T50+Emil!T50+Elena!T50+Zimon!T50+Lovisa!T50)</f>
        <v xml:space="preserve"> </v>
      </c>
      <c r="U50" s="33" t="str">
        <f>IF(Isak!U50+Olle!U50+Emil!U50+Elena!U50+Zimon!U50+Lovisa!U50=0," ",Isak!U50+Olle!U50+Emil!U50+Elena!U50+Zimon!U50+Lovisa!U50)</f>
        <v xml:space="preserve"> </v>
      </c>
      <c r="V50" s="33" t="str">
        <f>IF(Isak!V50+Olle!V50+Emil!V50+Elena!V50+Zimon!V50+Lovisa!V50=0," ",Isak!V50+Olle!V50+Emil!V50+Elena!V50+Zimon!V50+Lovisa!V50)</f>
        <v xml:space="preserve"> </v>
      </c>
      <c r="W50" s="33" t="str">
        <f>IF(Isak!W50+Olle!W50+Emil!W50+Elena!W50+Zimon!W50+Lovisa!W50=0," ",Isak!W50+Olle!W50+Emil!W50+Elena!W50+Zimon!W50+Lovisa!W50)</f>
        <v xml:space="preserve"> </v>
      </c>
      <c r="X50" s="33" t="str">
        <f>IF(Isak!X50+Olle!X50+Emil!X50+Elena!X50+Zimon!X50+Lovisa!X50=0," ",Isak!X50+Olle!X50+Emil!X50+Elena!X50+Zimon!X50+Lovisa!X50)</f>
        <v xml:space="preserve"> </v>
      </c>
      <c r="Y50" s="33" t="str">
        <f>IF(Isak!Y50+Olle!Y50+Emil!Y50+Elena!Y50+Zimon!Y50+Lovisa!Y50=0," ",Isak!Y50+Olle!Y50+Emil!Y50+Elena!Y50+Zimon!Y50+Lovisa!Y50)</f>
        <v xml:space="preserve"> </v>
      </c>
      <c r="Z50" s="33" t="str">
        <f>IF(Isak!Z50+Olle!Z50+Emil!Z50+Elena!Z50+Zimon!Z50+Lovisa!Z50=0," ",Isak!Z50+Olle!Z50+Emil!Z50+Elena!Z50+Zimon!Z50+Lovisa!Z50)</f>
        <v xml:space="preserve"> </v>
      </c>
      <c r="AA50" s="33" t="str">
        <f>IF(Isak!AA50+Olle!AA50+Emil!AA50+Elena!AA50+Zimon!AA50+Lovisa!AA50=0," ",Isak!AA50+Olle!AA50+Emil!AA50+Elena!AA50+Zimon!AA50+Lovisa!AA50)</f>
        <v xml:space="preserve"> </v>
      </c>
      <c r="AB50" s="33" t="str">
        <f>IF(Isak!AB50+Olle!AB50+Emil!AB50+Elena!AB50+Zimon!AB50+Lovisa!AB50=0," ",Isak!AB50+Olle!AB50+Emil!AB50+Elena!AB50+Zimon!AB50+Lovisa!AB50)</f>
        <v xml:space="preserve"> </v>
      </c>
      <c r="AC50" s="33" t="str">
        <f>IF(Isak!AC50+Olle!AC50+Emil!AC50+Elena!AC50+Zimon!AC50+Lovisa!AC50=0," ",Isak!AC50+Olle!AC50+Emil!AC50+Elena!AC50+Zimon!AC50+Lovisa!AC50)</f>
        <v xml:space="preserve"> </v>
      </c>
      <c r="AD50" s="78">
        <f t="shared" si="3"/>
        <v>0</v>
      </c>
    </row>
    <row r="51" spans="1:30" x14ac:dyDescent="0.15">
      <c r="A51" s="68">
        <f>Basplan!A51</f>
        <v>44</v>
      </c>
      <c r="B51" s="117">
        <f>'Modifierad plan '!B51:D51</f>
        <v>0</v>
      </c>
      <c r="C51" s="118"/>
      <c r="D51" s="118"/>
      <c r="E51" s="118"/>
      <c r="F51" s="118"/>
      <c r="G51" s="33" t="str">
        <f>IF(Isak!G51+Olle!G51+Emil!G51+Elena!G51+Zimon!G51+Lovisa!G51=0," ",Isak!G51+Olle!G51+Emil!G51+Elena!G51+Zimon!G51+Lovisa!G51)</f>
        <v xml:space="preserve"> </v>
      </c>
      <c r="H51" s="33" t="str">
        <f>IF(Isak!H51+Olle!H51+Emil!H51+Elena!H51+Zimon!H51+Lovisa!H51=0," ",Isak!H51+Olle!H51+Emil!H51+Elena!H51+Zimon!H51+Lovisa!H51)</f>
        <v xml:space="preserve"> </v>
      </c>
      <c r="I51" s="33" t="str">
        <f>IF(Isak!I51+Olle!I51+Emil!I51+Elena!I51+Zimon!I51+Lovisa!I51=0," ",Isak!I51+Olle!I51+Emil!I51+Elena!I51+Zimon!I51+Lovisa!I51)</f>
        <v xml:space="preserve"> </v>
      </c>
      <c r="J51" s="33" t="str">
        <f>IF(Isak!J51+Olle!J51+Emil!J51+Elena!J51+Zimon!J51+Lovisa!J51=0," ",Isak!J51+Olle!J51+Emil!J51+Elena!J51+Zimon!J51+Lovisa!J51)</f>
        <v xml:space="preserve"> </v>
      </c>
      <c r="K51" s="33" t="str">
        <f>IF(Isak!K51+Olle!K51+Emil!K51+Elena!K51+Zimon!K51+Lovisa!K51=0," ",Isak!K51+Olle!K51+Emil!K51+Elena!K51+Zimon!K51+Lovisa!K51)</f>
        <v xml:space="preserve"> </v>
      </c>
      <c r="L51" s="33" t="str">
        <f>IF(Isak!L51+Olle!L51+Emil!L51+Elena!L51+Zimon!L51+Lovisa!L51=0," ",Isak!L51+Olle!L51+Emil!L51+Elena!L51+Zimon!L51+Lovisa!L51)</f>
        <v xml:space="preserve"> </v>
      </c>
      <c r="M51" s="33" t="str">
        <f>IF(Isak!M51+Olle!M51+Emil!M51+Elena!M51+Zimon!M51+Lovisa!M51=0," ",Isak!M51+Olle!M51+Emil!M51+Elena!M51+Zimon!M51+Lovisa!M51)</f>
        <v xml:space="preserve"> </v>
      </c>
      <c r="N51" s="33" t="str">
        <f>IF(Isak!N51+Olle!N51+Emil!N51+Elena!N51+Zimon!N51+Lovisa!N51=0," ",Isak!N51+Olle!N51+Emil!N51+Elena!N51+Zimon!N51+Lovisa!N51)</f>
        <v xml:space="preserve"> </v>
      </c>
      <c r="O51" s="33" t="str">
        <f>IF(Isak!O51+Olle!O51+Emil!O51+Elena!O51+Zimon!O51+Lovisa!O51=0," ",Isak!O51+Olle!O51+Emil!O51+Elena!O51+Zimon!O51+Lovisa!O51)</f>
        <v xml:space="preserve"> </v>
      </c>
      <c r="P51" s="33" t="str">
        <f>IF(Isak!P51+Olle!P51+Emil!P51+Elena!P51+Zimon!P51+Lovisa!P51=0," ",Isak!P51+Olle!P51+Emil!P51+Elena!P51+Zimon!P51+Lovisa!P51)</f>
        <v xml:space="preserve"> </v>
      </c>
      <c r="Q51" s="33" t="str">
        <f>IF(Isak!Q51+Olle!Q51+Emil!Q51+Elena!Q51+Zimon!Q51+Lovisa!Q51=0," ",Isak!Q51+Olle!Q51+Emil!Q51+Elena!Q51+Zimon!Q51+Lovisa!Q51)</f>
        <v xml:space="preserve"> </v>
      </c>
      <c r="R51" s="33" t="str">
        <f>IF(Isak!R51+Olle!R51+Emil!R51+Elena!R51+Zimon!R51+Lovisa!R51=0," ",Isak!R51+Olle!R51+Emil!R51+Elena!R51+Zimon!R51+Lovisa!R51)</f>
        <v xml:space="preserve"> </v>
      </c>
      <c r="S51" s="33" t="str">
        <f>IF(Isak!S51+Olle!S51+Emil!S51+Elena!S51+Zimon!S51+Lovisa!S51=0," ",Isak!S51+Olle!S51+Emil!S51+Elena!S51+Zimon!S51+Lovisa!S51)</f>
        <v xml:space="preserve"> </v>
      </c>
      <c r="T51" s="33" t="str">
        <f>IF(Isak!T51+Olle!T51+Emil!T51+Elena!T51+Zimon!T51+Lovisa!T51=0," ",Isak!T51+Olle!T51+Emil!T51+Elena!T51+Zimon!T51+Lovisa!T51)</f>
        <v xml:space="preserve"> </v>
      </c>
      <c r="U51" s="33" t="str">
        <f>IF(Isak!U51+Olle!U51+Emil!U51+Elena!U51+Zimon!U51+Lovisa!U51=0," ",Isak!U51+Olle!U51+Emil!U51+Elena!U51+Zimon!U51+Lovisa!U51)</f>
        <v xml:space="preserve"> </v>
      </c>
      <c r="V51" s="33" t="str">
        <f>IF(Isak!V51+Olle!V51+Emil!V51+Elena!V51+Zimon!V51+Lovisa!V51=0," ",Isak!V51+Olle!V51+Emil!V51+Elena!V51+Zimon!V51+Lovisa!V51)</f>
        <v xml:space="preserve"> </v>
      </c>
      <c r="W51" s="33" t="str">
        <f>IF(Isak!W51+Olle!W51+Emil!W51+Elena!W51+Zimon!W51+Lovisa!W51=0," ",Isak!W51+Olle!W51+Emil!W51+Elena!W51+Zimon!W51+Lovisa!W51)</f>
        <v xml:space="preserve"> </v>
      </c>
      <c r="X51" s="33" t="str">
        <f>IF(Isak!X51+Olle!X51+Emil!X51+Elena!X51+Zimon!X51+Lovisa!X51=0," ",Isak!X51+Olle!X51+Emil!X51+Elena!X51+Zimon!X51+Lovisa!X51)</f>
        <v xml:space="preserve"> </v>
      </c>
      <c r="Y51" s="33" t="str">
        <f>IF(Isak!Y51+Olle!Y51+Emil!Y51+Elena!Y51+Zimon!Y51+Lovisa!Y51=0," ",Isak!Y51+Olle!Y51+Emil!Y51+Elena!Y51+Zimon!Y51+Lovisa!Y51)</f>
        <v xml:space="preserve"> </v>
      </c>
      <c r="Z51" s="33" t="str">
        <f>IF(Isak!Z51+Olle!Z51+Emil!Z51+Elena!Z51+Zimon!Z51+Lovisa!Z51=0," ",Isak!Z51+Olle!Z51+Emil!Z51+Elena!Z51+Zimon!Z51+Lovisa!Z51)</f>
        <v xml:space="preserve"> </v>
      </c>
      <c r="AA51" s="33" t="str">
        <f>IF(Isak!AA51+Olle!AA51+Emil!AA51+Elena!AA51+Zimon!AA51+Lovisa!AA51=0," ",Isak!AA51+Olle!AA51+Emil!AA51+Elena!AA51+Zimon!AA51+Lovisa!AA51)</f>
        <v xml:space="preserve"> </v>
      </c>
      <c r="AB51" s="33" t="str">
        <f>IF(Isak!AB51+Olle!AB51+Emil!AB51+Elena!AB51+Zimon!AB51+Lovisa!AB51=0," ",Isak!AB51+Olle!AB51+Emil!AB51+Elena!AB51+Zimon!AB51+Lovisa!AB51)</f>
        <v xml:space="preserve"> </v>
      </c>
      <c r="AC51" s="33" t="str">
        <f>IF(Isak!AC51+Olle!AC51+Emil!AC51+Elena!AC51+Zimon!AC51+Lovisa!AC51=0," ",Isak!AC51+Olle!AC51+Emil!AC51+Elena!AC51+Zimon!AC51+Lovisa!AC51)</f>
        <v xml:space="preserve"> </v>
      </c>
      <c r="AD51" s="78">
        <f t="shared" si="3"/>
        <v>0</v>
      </c>
    </row>
    <row r="52" spans="1:30" x14ac:dyDescent="0.15">
      <c r="A52" s="68">
        <f>Basplan!A52</f>
        <v>45</v>
      </c>
      <c r="B52" s="117">
        <f>'Modifierad plan '!B52:D52</f>
        <v>0</v>
      </c>
      <c r="C52" s="118"/>
      <c r="D52" s="118"/>
      <c r="E52" s="118"/>
      <c r="F52" s="118"/>
      <c r="G52" s="33" t="str">
        <f>IF(Isak!G52+Olle!G52+Emil!G52+Elena!G52+Zimon!G52+Lovisa!G52=0," ",Isak!G52+Olle!G52+Emil!G52+Elena!G52+Zimon!G52+Lovisa!G52)</f>
        <v xml:space="preserve"> </v>
      </c>
      <c r="H52" s="33" t="str">
        <f>IF(Isak!H52+Olle!H52+Emil!H52+Elena!H52+Zimon!H52+Lovisa!H52=0," ",Isak!H52+Olle!H52+Emil!H52+Elena!H52+Zimon!H52+Lovisa!H52)</f>
        <v xml:space="preserve"> </v>
      </c>
      <c r="I52" s="33" t="str">
        <f>IF(Isak!I52+Olle!I52+Emil!I52+Elena!I52+Zimon!I52+Lovisa!I52=0," ",Isak!I52+Olle!I52+Emil!I52+Elena!I52+Zimon!I52+Lovisa!I52)</f>
        <v xml:space="preserve"> </v>
      </c>
      <c r="J52" s="33" t="str">
        <f>IF(Isak!J52+Olle!J52+Emil!J52+Elena!J52+Zimon!J52+Lovisa!J52=0," ",Isak!J52+Olle!J52+Emil!J52+Elena!J52+Zimon!J52+Lovisa!J52)</f>
        <v xml:space="preserve"> </v>
      </c>
      <c r="K52" s="33" t="str">
        <f>IF(Isak!K52+Olle!K52+Emil!K52+Elena!K52+Zimon!K52+Lovisa!K52=0," ",Isak!K52+Olle!K52+Emil!K52+Elena!K52+Zimon!K52+Lovisa!K52)</f>
        <v xml:space="preserve"> </v>
      </c>
      <c r="L52" s="33" t="str">
        <f>IF(Isak!L52+Olle!L52+Emil!L52+Elena!L52+Zimon!L52+Lovisa!L52=0," ",Isak!L52+Olle!L52+Emil!L52+Elena!L52+Zimon!L52+Lovisa!L52)</f>
        <v xml:space="preserve"> </v>
      </c>
      <c r="M52" s="33" t="str">
        <f>IF(Isak!M52+Olle!M52+Emil!M52+Elena!M52+Zimon!M52+Lovisa!M52=0," ",Isak!M52+Olle!M52+Emil!M52+Elena!M52+Zimon!M52+Lovisa!M52)</f>
        <v xml:space="preserve"> </v>
      </c>
      <c r="N52" s="33" t="str">
        <f>IF(Isak!N52+Olle!N52+Emil!N52+Elena!N52+Zimon!N52+Lovisa!N52=0," ",Isak!N52+Olle!N52+Emil!N52+Elena!N52+Zimon!N52+Lovisa!N52)</f>
        <v xml:space="preserve"> </v>
      </c>
      <c r="O52" s="33" t="str">
        <f>IF(Isak!O52+Olle!O52+Emil!O52+Elena!O52+Zimon!O52+Lovisa!O52=0," ",Isak!O52+Olle!O52+Emil!O52+Elena!O52+Zimon!O52+Lovisa!O52)</f>
        <v xml:space="preserve"> </v>
      </c>
      <c r="P52" s="33" t="str">
        <f>IF(Isak!P52+Olle!P52+Emil!P52+Elena!P52+Zimon!P52+Lovisa!P52=0," ",Isak!P52+Olle!P52+Emil!P52+Elena!P52+Zimon!P52+Lovisa!P52)</f>
        <v xml:space="preserve"> </v>
      </c>
      <c r="Q52" s="33" t="str">
        <f>IF(Isak!Q52+Olle!Q52+Emil!Q52+Elena!Q52+Zimon!Q52+Lovisa!Q52=0," ",Isak!Q52+Olle!Q52+Emil!Q52+Elena!Q52+Zimon!Q52+Lovisa!Q52)</f>
        <v xml:space="preserve"> </v>
      </c>
      <c r="R52" s="33" t="str">
        <f>IF(Isak!R52+Olle!R52+Emil!R52+Elena!R52+Zimon!R52+Lovisa!R52=0," ",Isak!R52+Olle!R52+Emil!R52+Elena!R52+Zimon!R52+Lovisa!R52)</f>
        <v xml:space="preserve"> </v>
      </c>
      <c r="S52" s="33" t="str">
        <f>IF(Isak!S52+Olle!S52+Emil!S52+Elena!S52+Zimon!S52+Lovisa!S52=0," ",Isak!S52+Olle!S52+Emil!S52+Elena!S52+Zimon!S52+Lovisa!S52)</f>
        <v xml:space="preserve"> </v>
      </c>
      <c r="T52" s="33" t="str">
        <f>IF(Isak!T52+Olle!T52+Emil!T52+Elena!T52+Zimon!T52+Lovisa!T52=0," ",Isak!T52+Olle!T52+Emil!T52+Elena!T52+Zimon!T52+Lovisa!T52)</f>
        <v xml:space="preserve"> </v>
      </c>
      <c r="U52" s="33" t="str">
        <f>IF(Isak!U52+Olle!U52+Emil!U52+Elena!U52+Zimon!U52+Lovisa!U52=0," ",Isak!U52+Olle!U52+Emil!U52+Elena!U52+Zimon!U52+Lovisa!U52)</f>
        <v xml:space="preserve"> </v>
      </c>
      <c r="V52" s="33" t="str">
        <f>IF(Isak!V52+Olle!V52+Emil!V52+Elena!V52+Zimon!V52+Lovisa!V52=0," ",Isak!V52+Olle!V52+Emil!V52+Elena!V52+Zimon!V52+Lovisa!V52)</f>
        <v xml:space="preserve"> </v>
      </c>
      <c r="W52" s="33" t="str">
        <f>IF(Isak!W52+Olle!W52+Emil!W52+Elena!W52+Zimon!W52+Lovisa!W52=0," ",Isak!W52+Olle!W52+Emil!W52+Elena!W52+Zimon!W52+Lovisa!W52)</f>
        <v xml:space="preserve"> </v>
      </c>
      <c r="X52" s="33" t="str">
        <f>IF(Isak!X52+Olle!X52+Emil!X52+Elena!X52+Zimon!X52+Lovisa!X52=0," ",Isak!X52+Olle!X52+Emil!X52+Elena!X52+Zimon!X52+Lovisa!X52)</f>
        <v xml:space="preserve"> </v>
      </c>
      <c r="Y52" s="33" t="str">
        <f>IF(Isak!Y52+Olle!Y52+Emil!Y52+Elena!Y52+Zimon!Y52+Lovisa!Y52=0," ",Isak!Y52+Olle!Y52+Emil!Y52+Elena!Y52+Zimon!Y52+Lovisa!Y52)</f>
        <v xml:space="preserve"> </v>
      </c>
      <c r="Z52" s="33" t="str">
        <f>IF(Isak!Z52+Olle!Z52+Emil!Z52+Elena!Z52+Zimon!Z52+Lovisa!Z52=0," ",Isak!Z52+Olle!Z52+Emil!Z52+Elena!Z52+Zimon!Z52+Lovisa!Z52)</f>
        <v xml:space="preserve"> </v>
      </c>
      <c r="AA52" s="33" t="str">
        <f>IF(Isak!AA52+Olle!AA52+Emil!AA52+Elena!AA52+Zimon!AA52+Lovisa!AA52=0," ",Isak!AA52+Olle!AA52+Emil!AA52+Elena!AA52+Zimon!AA52+Lovisa!AA52)</f>
        <v xml:space="preserve"> </v>
      </c>
      <c r="AB52" s="33" t="str">
        <f>IF(Isak!AB52+Olle!AB52+Emil!AB52+Elena!AB52+Zimon!AB52+Lovisa!AB52=0," ",Isak!AB52+Olle!AB52+Emil!AB52+Elena!AB52+Zimon!AB52+Lovisa!AB52)</f>
        <v xml:space="preserve"> </v>
      </c>
      <c r="AC52" s="33" t="str">
        <f>IF(Isak!AC52+Olle!AC52+Emil!AC52+Elena!AC52+Zimon!AC52+Lovisa!AC52=0," ",Isak!AC52+Olle!AC52+Emil!AC52+Elena!AC52+Zimon!AC52+Lovisa!AC52)</f>
        <v xml:space="preserve"> </v>
      </c>
      <c r="AD52" s="78">
        <f t="shared" si="3"/>
        <v>0</v>
      </c>
    </row>
    <row r="53" spans="1:30" x14ac:dyDescent="0.15">
      <c r="A53" s="68">
        <f>Basplan!A53</f>
        <v>46</v>
      </c>
      <c r="B53" s="117">
        <f>'Modifierad plan '!B53:D53</f>
        <v>0</v>
      </c>
      <c r="C53" s="118"/>
      <c r="D53" s="118"/>
      <c r="E53" s="118"/>
      <c r="F53" s="118"/>
      <c r="G53" s="33" t="str">
        <f>IF(Isak!G53+Olle!G53+Emil!G53+Elena!G53+Zimon!G53+Lovisa!G53=0," ",Isak!G53+Olle!G53+Emil!G53+Elena!G53+Zimon!G53+Lovisa!G53)</f>
        <v xml:space="preserve"> </v>
      </c>
      <c r="H53" s="33" t="str">
        <f>IF(Isak!H53+Olle!H53+Emil!H53+Elena!H53+Zimon!H53+Lovisa!H53=0," ",Isak!H53+Olle!H53+Emil!H53+Elena!H53+Zimon!H53+Lovisa!H53)</f>
        <v xml:space="preserve"> </v>
      </c>
      <c r="I53" s="33" t="str">
        <f>IF(Isak!I53+Olle!I53+Emil!I53+Elena!I53+Zimon!I53+Lovisa!I53=0," ",Isak!I53+Olle!I53+Emil!I53+Elena!I53+Zimon!I53+Lovisa!I53)</f>
        <v xml:space="preserve"> </v>
      </c>
      <c r="J53" s="33" t="str">
        <f>IF(Isak!J53+Olle!J53+Emil!J53+Elena!J53+Zimon!J53+Lovisa!J53=0," ",Isak!J53+Olle!J53+Emil!J53+Elena!J53+Zimon!J53+Lovisa!J53)</f>
        <v xml:space="preserve"> </v>
      </c>
      <c r="K53" s="33" t="str">
        <f>IF(Isak!K53+Olle!K53+Emil!K53+Elena!K53+Zimon!K53+Lovisa!K53=0," ",Isak!K53+Olle!K53+Emil!K53+Elena!K53+Zimon!K53+Lovisa!K53)</f>
        <v xml:space="preserve"> </v>
      </c>
      <c r="L53" s="33" t="str">
        <f>IF(Isak!L53+Olle!L53+Emil!L53+Elena!L53+Zimon!L53+Lovisa!L53=0," ",Isak!L53+Olle!L53+Emil!L53+Elena!L53+Zimon!L53+Lovisa!L53)</f>
        <v xml:space="preserve"> </v>
      </c>
      <c r="M53" s="33" t="str">
        <f>IF(Isak!M53+Olle!M53+Emil!M53+Elena!M53+Zimon!M53+Lovisa!M53=0," ",Isak!M53+Olle!M53+Emil!M53+Elena!M53+Zimon!M53+Lovisa!M53)</f>
        <v xml:space="preserve"> </v>
      </c>
      <c r="N53" s="33" t="str">
        <f>IF(Isak!N53+Olle!N53+Emil!N53+Elena!N53+Zimon!N53+Lovisa!N53=0," ",Isak!N53+Olle!N53+Emil!N53+Elena!N53+Zimon!N53+Lovisa!N53)</f>
        <v xml:space="preserve"> </v>
      </c>
      <c r="O53" s="33" t="str">
        <f>IF(Isak!O53+Olle!O53+Emil!O53+Elena!O53+Zimon!O53+Lovisa!O53=0," ",Isak!O53+Olle!O53+Emil!O53+Elena!O53+Zimon!O53+Lovisa!O53)</f>
        <v xml:space="preserve"> </v>
      </c>
      <c r="P53" s="33" t="str">
        <f>IF(Isak!P53+Olle!P53+Emil!P53+Elena!P53+Zimon!P53+Lovisa!P53=0," ",Isak!P53+Olle!P53+Emil!P53+Elena!P53+Zimon!P53+Lovisa!P53)</f>
        <v xml:space="preserve"> </v>
      </c>
      <c r="Q53" s="33" t="str">
        <f>IF(Isak!Q53+Olle!Q53+Emil!Q53+Elena!Q53+Zimon!Q53+Lovisa!Q53=0," ",Isak!Q53+Olle!Q53+Emil!Q53+Elena!Q53+Zimon!Q53+Lovisa!Q53)</f>
        <v xml:space="preserve"> </v>
      </c>
      <c r="R53" s="33" t="str">
        <f>IF(Isak!R53+Olle!R53+Emil!R53+Elena!R53+Zimon!R53+Lovisa!R53=0," ",Isak!R53+Olle!R53+Emil!R53+Elena!R53+Zimon!R53+Lovisa!R53)</f>
        <v xml:space="preserve"> </v>
      </c>
      <c r="S53" s="33" t="str">
        <f>IF(Isak!S53+Olle!S53+Emil!S53+Elena!S53+Zimon!S53+Lovisa!S53=0," ",Isak!S53+Olle!S53+Emil!S53+Elena!S53+Zimon!S53+Lovisa!S53)</f>
        <v xml:space="preserve"> </v>
      </c>
      <c r="T53" s="33" t="str">
        <f>IF(Isak!T53+Olle!T53+Emil!T53+Elena!T53+Zimon!T53+Lovisa!T53=0," ",Isak!T53+Olle!T53+Emil!T53+Elena!T53+Zimon!T53+Lovisa!T53)</f>
        <v xml:space="preserve"> </v>
      </c>
      <c r="U53" s="33" t="str">
        <f>IF(Isak!U53+Olle!U53+Emil!U53+Elena!U53+Zimon!U53+Lovisa!U53=0," ",Isak!U53+Olle!U53+Emil!U53+Elena!U53+Zimon!U53+Lovisa!U53)</f>
        <v xml:space="preserve"> </v>
      </c>
      <c r="V53" s="33" t="str">
        <f>IF(Isak!V53+Olle!V53+Emil!V53+Elena!V53+Zimon!V53+Lovisa!V53=0," ",Isak!V53+Olle!V53+Emil!V53+Elena!V53+Zimon!V53+Lovisa!V53)</f>
        <v xml:space="preserve"> </v>
      </c>
      <c r="W53" s="33" t="str">
        <f>IF(Isak!W53+Olle!W53+Emil!W53+Elena!W53+Zimon!W53+Lovisa!W53=0," ",Isak!W53+Olle!W53+Emil!W53+Elena!W53+Zimon!W53+Lovisa!W53)</f>
        <v xml:space="preserve"> </v>
      </c>
      <c r="X53" s="33" t="str">
        <f>IF(Isak!X53+Olle!X53+Emil!X53+Elena!X53+Zimon!X53+Lovisa!X53=0," ",Isak!X53+Olle!X53+Emil!X53+Elena!X53+Zimon!X53+Lovisa!X53)</f>
        <v xml:space="preserve"> </v>
      </c>
      <c r="Y53" s="33" t="str">
        <f>IF(Isak!Y53+Olle!Y53+Emil!Y53+Elena!Y53+Zimon!Y53+Lovisa!Y53=0," ",Isak!Y53+Olle!Y53+Emil!Y53+Elena!Y53+Zimon!Y53+Lovisa!Y53)</f>
        <v xml:space="preserve"> </v>
      </c>
      <c r="Z53" s="33" t="str">
        <f>IF(Isak!Z53+Olle!Z53+Emil!Z53+Elena!Z53+Zimon!Z53+Lovisa!Z53=0," ",Isak!Z53+Olle!Z53+Emil!Z53+Elena!Z53+Zimon!Z53+Lovisa!Z53)</f>
        <v xml:space="preserve"> </v>
      </c>
      <c r="AA53" s="33" t="str">
        <f>IF(Isak!AA53+Olle!AA53+Emil!AA53+Elena!AA53+Zimon!AA53+Lovisa!AA53=0," ",Isak!AA53+Olle!AA53+Emil!AA53+Elena!AA53+Zimon!AA53+Lovisa!AA53)</f>
        <v xml:space="preserve"> </v>
      </c>
      <c r="AB53" s="33" t="str">
        <f>IF(Isak!AB53+Olle!AB53+Emil!AB53+Elena!AB53+Zimon!AB53+Lovisa!AB53=0," ",Isak!AB53+Olle!AB53+Emil!AB53+Elena!AB53+Zimon!AB53+Lovisa!AB53)</f>
        <v xml:space="preserve"> </v>
      </c>
      <c r="AC53" s="33" t="str">
        <f>IF(Isak!AC53+Olle!AC53+Emil!AC53+Elena!AC53+Zimon!AC53+Lovisa!AC53=0," ",Isak!AC53+Olle!AC53+Emil!AC53+Elena!AC53+Zimon!AC53+Lovisa!AC53)</f>
        <v xml:space="preserve"> </v>
      </c>
      <c r="AD53" s="78">
        <f t="shared" si="3"/>
        <v>0</v>
      </c>
    </row>
    <row r="54" spans="1:30" x14ac:dyDescent="0.15">
      <c r="A54" s="68">
        <f>Basplan!A54</f>
        <v>47</v>
      </c>
      <c r="B54" s="117">
        <f>'Modifierad plan '!B54:D54</f>
        <v>0</v>
      </c>
      <c r="C54" s="118"/>
      <c r="D54" s="118"/>
      <c r="E54" s="118"/>
      <c r="F54" s="118"/>
      <c r="G54" s="33" t="str">
        <f>IF(Isak!G54+Olle!G54+Emil!G54+Elena!G54+Zimon!G54+Lovisa!G54=0," ",Isak!G54+Olle!G54+Emil!G54+Elena!G54+Zimon!G54+Lovisa!G54)</f>
        <v xml:space="preserve"> </v>
      </c>
      <c r="H54" s="33" t="str">
        <f>IF(Isak!H54+Olle!H54+Emil!H54+Elena!H54+Zimon!H54+Lovisa!H54=0," ",Isak!H54+Olle!H54+Emil!H54+Elena!H54+Zimon!H54+Lovisa!H54)</f>
        <v xml:space="preserve"> </v>
      </c>
      <c r="I54" s="33" t="str">
        <f>IF(Isak!I54+Olle!I54+Emil!I54+Elena!I54+Zimon!I54+Lovisa!I54=0," ",Isak!I54+Olle!I54+Emil!I54+Elena!I54+Zimon!I54+Lovisa!I54)</f>
        <v xml:space="preserve"> </v>
      </c>
      <c r="J54" s="33" t="str">
        <f>IF(Isak!J54+Olle!J54+Emil!J54+Elena!J54+Zimon!J54+Lovisa!J54=0," ",Isak!J54+Olle!J54+Emil!J54+Elena!J54+Zimon!J54+Lovisa!J54)</f>
        <v xml:space="preserve"> </v>
      </c>
      <c r="K54" s="33" t="str">
        <f>IF(Isak!K54+Olle!K54+Emil!K54+Elena!K54+Zimon!K54+Lovisa!K54=0," ",Isak!K54+Olle!K54+Emil!K54+Elena!K54+Zimon!K54+Lovisa!K54)</f>
        <v xml:space="preserve"> </v>
      </c>
      <c r="L54" s="33" t="str">
        <f>IF(Isak!L54+Olle!L54+Emil!L54+Elena!L54+Zimon!L54+Lovisa!L54=0," ",Isak!L54+Olle!L54+Emil!L54+Elena!L54+Zimon!L54+Lovisa!L54)</f>
        <v xml:space="preserve"> </v>
      </c>
      <c r="M54" s="33" t="str">
        <f>IF(Isak!M54+Olle!M54+Emil!M54+Elena!M54+Zimon!M54+Lovisa!M54=0," ",Isak!M54+Olle!M54+Emil!M54+Elena!M54+Zimon!M54+Lovisa!M54)</f>
        <v xml:space="preserve"> </v>
      </c>
      <c r="N54" s="33" t="str">
        <f>IF(Isak!N54+Olle!N54+Emil!N54+Elena!N54+Zimon!N54+Lovisa!N54=0," ",Isak!N54+Olle!N54+Emil!N54+Elena!N54+Zimon!N54+Lovisa!N54)</f>
        <v xml:space="preserve"> </v>
      </c>
      <c r="O54" s="33" t="str">
        <f>IF(Isak!O54+Olle!O54+Emil!O54+Elena!O54+Zimon!O54+Lovisa!O54=0," ",Isak!O54+Olle!O54+Emil!O54+Elena!O54+Zimon!O54+Lovisa!O54)</f>
        <v xml:space="preserve"> </v>
      </c>
      <c r="P54" s="33" t="str">
        <f>IF(Isak!P54+Olle!P54+Emil!P54+Elena!P54+Zimon!P54+Lovisa!P54=0," ",Isak!P54+Olle!P54+Emil!P54+Elena!P54+Zimon!P54+Lovisa!P54)</f>
        <v xml:space="preserve"> </v>
      </c>
      <c r="Q54" s="33" t="str">
        <f>IF(Isak!Q54+Olle!Q54+Emil!Q54+Elena!Q54+Zimon!Q54+Lovisa!Q54=0," ",Isak!Q54+Olle!Q54+Emil!Q54+Elena!Q54+Zimon!Q54+Lovisa!Q54)</f>
        <v xml:space="preserve"> </v>
      </c>
      <c r="R54" s="33" t="str">
        <f>IF(Isak!R54+Olle!R54+Emil!R54+Elena!R54+Zimon!R54+Lovisa!R54=0," ",Isak!R54+Olle!R54+Emil!R54+Elena!R54+Zimon!R54+Lovisa!R54)</f>
        <v xml:space="preserve"> </v>
      </c>
      <c r="S54" s="33" t="str">
        <f>IF(Isak!S54+Olle!S54+Emil!S54+Elena!S54+Zimon!S54+Lovisa!S54=0," ",Isak!S54+Olle!S54+Emil!S54+Elena!S54+Zimon!S54+Lovisa!S54)</f>
        <v xml:space="preserve"> </v>
      </c>
      <c r="T54" s="33" t="str">
        <f>IF(Isak!T54+Olle!T54+Emil!T54+Elena!T54+Zimon!T54+Lovisa!T54=0," ",Isak!T54+Olle!T54+Emil!T54+Elena!T54+Zimon!T54+Lovisa!T54)</f>
        <v xml:space="preserve"> </v>
      </c>
      <c r="U54" s="33" t="str">
        <f>IF(Isak!U54+Olle!U54+Emil!U54+Elena!U54+Zimon!U54+Lovisa!U54=0," ",Isak!U54+Olle!U54+Emil!U54+Elena!U54+Zimon!U54+Lovisa!U54)</f>
        <v xml:space="preserve"> </v>
      </c>
      <c r="V54" s="33" t="str">
        <f>IF(Isak!V54+Olle!V54+Emil!V54+Elena!V54+Zimon!V54+Lovisa!V54=0," ",Isak!V54+Olle!V54+Emil!V54+Elena!V54+Zimon!V54+Lovisa!V54)</f>
        <v xml:space="preserve"> </v>
      </c>
      <c r="W54" s="33" t="str">
        <f>IF(Isak!W54+Olle!W54+Emil!W54+Elena!W54+Zimon!W54+Lovisa!W54=0," ",Isak!W54+Olle!W54+Emil!W54+Elena!W54+Zimon!W54+Lovisa!W54)</f>
        <v xml:space="preserve"> </v>
      </c>
      <c r="X54" s="33" t="str">
        <f>IF(Isak!X54+Olle!X54+Emil!X54+Elena!X54+Zimon!X54+Lovisa!X54=0," ",Isak!X54+Olle!X54+Emil!X54+Elena!X54+Zimon!X54+Lovisa!X54)</f>
        <v xml:space="preserve"> </v>
      </c>
      <c r="Y54" s="33" t="str">
        <f>IF(Isak!Y54+Olle!Y54+Emil!Y54+Elena!Y54+Zimon!Y54+Lovisa!Y54=0," ",Isak!Y54+Olle!Y54+Emil!Y54+Elena!Y54+Zimon!Y54+Lovisa!Y54)</f>
        <v xml:space="preserve"> </v>
      </c>
      <c r="Z54" s="33" t="str">
        <f>IF(Isak!Z54+Olle!Z54+Emil!Z54+Elena!Z54+Zimon!Z54+Lovisa!Z54=0," ",Isak!Z54+Olle!Z54+Emil!Z54+Elena!Z54+Zimon!Z54+Lovisa!Z54)</f>
        <v xml:space="preserve"> </v>
      </c>
      <c r="AA54" s="33" t="str">
        <f>IF(Isak!AA54+Olle!AA54+Emil!AA54+Elena!AA54+Zimon!AA54+Lovisa!AA54=0," ",Isak!AA54+Olle!AA54+Emil!AA54+Elena!AA54+Zimon!AA54+Lovisa!AA54)</f>
        <v xml:space="preserve"> </v>
      </c>
      <c r="AB54" s="33" t="str">
        <f>IF(Isak!AB54+Olle!AB54+Emil!AB54+Elena!AB54+Zimon!AB54+Lovisa!AB54=0," ",Isak!AB54+Olle!AB54+Emil!AB54+Elena!AB54+Zimon!AB54+Lovisa!AB54)</f>
        <v xml:space="preserve"> </v>
      </c>
      <c r="AC54" s="33" t="str">
        <f>IF(Isak!AC54+Olle!AC54+Emil!AC54+Elena!AC54+Zimon!AC54+Lovisa!AC54=0," ",Isak!AC54+Olle!AC54+Emil!AC54+Elena!AC54+Zimon!AC54+Lovisa!AC54)</f>
        <v xml:space="preserve"> </v>
      </c>
      <c r="AD54" s="78">
        <f t="shared" si="3"/>
        <v>0</v>
      </c>
    </row>
    <row r="55" spans="1:30" x14ac:dyDescent="0.15">
      <c r="A55" s="68">
        <f>Basplan!A55</f>
        <v>48</v>
      </c>
      <c r="B55" s="117">
        <f>'Modifierad plan '!B55:D55</f>
        <v>0</v>
      </c>
      <c r="C55" s="118"/>
      <c r="D55" s="118"/>
      <c r="E55" s="118"/>
      <c r="F55" s="118"/>
      <c r="G55" s="33" t="str">
        <f>IF(Isak!G55+Olle!G55+Emil!G55+Elena!G55+Zimon!G55+Lovisa!G55=0," ",Isak!G55+Olle!G55+Emil!G55+Elena!G55+Zimon!G55+Lovisa!G55)</f>
        <v xml:space="preserve"> </v>
      </c>
      <c r="H55" s="33" t="str">
        <f>IF(Isak!H55+Olle!H55+Emil!H55+Elena!H55+Zimon!H55+Lovisa!H55=0," ",Isak!H55+Olle!H55+Emil!H55+Elena!H55+Zimon!H55+Lovisa!H55)</f>
        <v xml:space="preserve"> </v>
      </c>
      <c r="I55" s="33" t="str">
        <f>IF(Isak!I55+Olle!I55+Emil!I55+Elena!I55+Zimon!I55+Lovisa!I55=0," ",Isak!I55+Olle!I55+Emil!I55+Elena!I55+Zimon!I55+Lovisa!I55)</f>
        <v xml:space="preserve"> </v>
      </c>
      <c r="J55" s="33" t="str">
        <f>IF(Isak!J55+Olle!J55+Emil!J55+Elena!J55+Zimon!J55+Lovisa!J55=0," ",Isak!J55+Olle!J55+Emil!J55+Elena!J55+Zimon!J55+Lovisa!J55)</f>
        <v xml:space="preserve"> </v>
      </c>
      <c r="K55" s="33" t="str">
        <f>IF(Isak!K55+Olle!K55+Emil!K55+Elena!K55+Zimon!K55+Lovisa!K55=0," ",Isak!K55+Olle!K55+Emil!K55+Elena!K55+Zimon!K55+Lovisa!K55)</f>
        <v xml:space="preserve"> </v>
      </c>
      <c r="L55" s="33" t="str">
        <f>IF(Isak!L55+Olle!L55+Emil!L55+Elena!L55+Zimon!L55+Lovisa!L55=0," ",Isak!L55+Olle!L55+Emil!L55+Elena!L55+Zimon!L55+Lovisa!L55)</f>
        <v xml:space="preserve"> </v>
      </c>
      <c r="M55" s="33" t="str">
        <f>IF(Isak!M55+Olle!M55+Emil!M55+Elena!M55+Zimon!M55+Lovisa!M55=0," ",Isak!M55+Olle!M55+Emil!M55+Elena!M55+Zimon!M55+Lovisa!M55)</f>
        <v xml:space="preserve"> </v>
      </c>
      <c r="N55" s="33" t="str">
        <f>IF(Isak!N55+Olle!N55+Emil!N55+Elena!N55+Zimon!N55+Lovisa!N55=0," ",Isak!N55+Olle!N55+Emil!N55+Elena!N55+Zimon!N55+Lovisa!N55)</f>
        <v xml:space="preserve"> </v>
      </c>
      <c r="O55" s="33" t="str">
        <f>IF(Isak!O55+Olle!O55+Emil!O55+Elena!O55+Zimon!O55+Lovisa!O55=0," ",Isak!O55+Olle!O55+Emil!O55+Elena!O55+Zimon!O55+Lovisa!O55)</f>
        <v xml:space="preserve"> </v>
      </c>
      <c r="P55" s="33" t="str">
        <f>IF(Isak!P55+Olle!P55+Emil!P55+Elena!P55+Zimon!P55+Lovisa!P55=0," ",Isak!P55+Olle!P55+Emil!P55+Elena!P55+Zimon!P55+Lovisa!P55)</f>
        <v xml:space="preserve"> </v>
      </c>
      <c r="Q55" s="33" t="str">
        <f>IF(Isak!Q55+Olle!Q55+Emil!Q55+Elena!Q55+Zimon!Q55+Lovisa!Q55=0," ",Isak!Q55+Olle!Q55+Emil!Q55+Elena!Q55+Zimon!Q55+Lovisa!Q55)</f>
        <v xml:space="preserve"> </v>
      </c>
      <c r="R55" s="33" t="str">
        <f>IF(Isak!R55+Olle!R55+Emil!R55+Elena!R55+Zimon!R55+Lovisa!R55=0," ",Isak!R55+Olle!R55+Emil!R55+Elena!R55+Zimon!R55+Lovisa!R55)</f>
        <v xml:space="preserve"> </v>
      </c>
      <c r="S55" s="33" t="str">
        <f>IF(Isak!S55+Olle!S55+Emil!S55+Elena!S55+Zimon!S55+Lovisa!S55=0," ",Isak!S55+Olle!S55+Emil!S55+Elena!S55+Zimon!S55+Lovisa!S55)</f>
        <v xml:space="preserve"> </v>
      </c>
      <c r="T55" s="33" t="str">
        <f>IF(Isak!T55+Olle!T55+Emil!T55+Elena!T55+Zimon!T55+Lovisa!T55=0," ",Isak!T55+Olle!T55+Emil!T55+Elena!T55+Zimon!T55+Lovisa!T55)</f>
        <v xml:space="preserve"> </v>
      </c>
      <c r="U55" s="33" t="str">
        <f>IF(Isak!U55+Olle!U55+Emil!U55+Elena!U55+Zimon!U55+Lovisa!U55=0," ",Isak!U55+Olle!U55+Emil!U55+Elena!U55+Zimon!U55+Lovisa!U55)</f>
        <v xml:space="preserve"> </v>
      </c>
      <c r="V55" s="33" t="str">
        <f>IF(Isak!V55+Olle!V55+Emil!V55+Elena!V55+Zimon!V55+Lovisa!V55=0," ",Isak!V55+Olle!V55+Emil!V55+Elena!V55+Zimon!V55+Lovisa!V55)</f>
        <v xml:space="preserve"> </v>
      </c>
      <c r="W55" s="33" t="str">
        <f>IF(Isak!W55+Olle!W55+Emil!W55+Elena!W55+Zimon!W55+Lovisa!W55=0," ",Isak!W55+Olle!W55+Emil!W55+Elena!W55+Zimon!W55+Lovisa!W55)</f>
        <v xml:space="preserve"> </v>
      </c>
      <c r="X55" s="33" t="str">
        <f>IF(Isak!X55+Olle!X55+Emil!X55+Elena!X55+Zimon!X55+Lovisa!X55=0," ",Isak!X55+Olle!X55+Emil!X55+Elena!X55+Zimon!X55+Lovisa!X55)</f>
        <v xml:space="preserve"> </v>
      </c>
      <c r="Y55" s="33" t="str">
        <f>IF(Isak!Y55+Olle!Y55+Emil!Y55+Elena!Y55+Zimon!Y55+Lovisa!Y55=0," ",Isak!Y55+Olle!Y55+Emil!Y55+Elena!Y55+Zimon!Y55+Lovisa!Y55)</f>
        <v xml:space="preserve"> </v>
      </c>
      <c r="Z55" s="33" t="str">
        <f>IF(Isak!Z55+Olle!Z55+Emil!Z55+Elena!Z55+Zimon!Z55+Lovisa!Z55=0," ",Isak!Z55+Olle!Z55+Emil!Z55+Elena!Z55+Zimon!Z55+Lovisa!Z55)</f>
        <v xml:space="preserve"> </v>
      </c>
      <c r="AA55" s="33" t="str">
        <f>IF(Isak!AA55+Olle!AA55+Emil!AA55+Elena!AA55+Zimon!AA55+Lovisa!AA55=0," ",Isak!AA55+Olle!AA55+Emil!AA55+Elena!AA55+Zimon!AA55+Lovisa!AA55)</f>
        <v xml:space="preserve"> </v>
      </c>
      <c r="AB55" s="33" t="str">
        <f>IF(Isak!AB55+Olle!AB55+Emil!AB55+Elena!AB55+Zimon!AB55+Lovisa!AB55=0," ",Isak!AB55+Olle!AB55+Emil!AB55+Elena!AB55+Zimon!AB55+Lovisa!AB55)</f>
        <v xml:space="preserve"> </v>
      </c>
      <c r="AC55" s="33" t="str">
        <f>IF(Isak!AC55+Olle!AC55+Emil!AC55+Elena!AC55+Zimon!AC55+Lovisa!AC55=0," ",Isak!AC55+Olle!AC55+Emil!AC55+Elena!AC55+Zimon!AC55+Lovisa!AC55)</f>
        <v xml:space="preserve"> </v>
      </c>
      <c r="AD55" s="78">
        <f t="shared" si="3"/>
        <v>0</v>
      </c>
    </row>
    <row r="56" spans="1:30" x14ac:dyDescent="0.15">
      <c r="A56" s="68">
        <f>Basplan!A56</f>
        <v>49</v>
      </c>
      <c r="B56" s="117">
        <f>'Modifierad plan '!B56:D56</f>
        <v>0</v>
      </c>
      <c r="C56" s="118"/>
      <c r="D56" s="118"/>
      <c r="E56" s="118"/>
      <c r="F56" s="118"/>
      <c r="G56" s="33" t="str">
        <f>IF(Isak!G56+Olle!G56+Emil!G56+Elena!G56+Zimon!G56+Lovisa!G56=0," ",Isak!G56+Olle!G56+Emil!G56+Elena!G56+Zimon!G56+Lovisa!G56)</f>
        <v xml:space="preserve"> </v>
      </c>
      <c r="H56" s="33" t="str">
        <f>IF(Isak!H56+Olle!H56+Emil!H56+Elena!H56+Zimon!H56+Lovisa!H56=0," ",Isak!H56+Olle!H56+Emil!H56+Elena!H56+Zimon!H56+Lovisa!H56)</f>
        <v xml:space="preserve"> </v>
      </c>
      <c r="I56" s="33" t="str">
        <f>IF(Isak!I56+Olle!I56+Emil!I56+Elena!I56+Zimon!I56+Lovisa!I56=0," ",Isak!I56+Olle!I56+Emil!I56+Elena!I56+Zimon!I56+Lovisa!I56)</f>
        <v xml:space="preserve"> </v>
      </c>
      <c r="J56" s="33" t="str">
        <f>IF(Isak!J56+Olle!J56+Emil!J56+Elena!J56+Zimon!J56+Lovisa!J56=0," ",Isak!J56+Olle!J56+Emil!J56+Elena!J56+Zimon!J56+Lovisa!J56)</f>
        <v xml:space="preserve"> </v>
      </c>
      <c r="K56" s="33" t="str">
        <f>IF(Isak!K56+Olle!K56+Emil!K56+Elena!K56+Zimon!K56+Lovisa!K56=0," ",Isak!K56+Olle!K56+Emil!K56+Elena!K56+Zimon!K56+Lovisa!K56)</f>
        <v xml:space="preserve"> </v>
      </c>
      <c r="L56" s="33" t="str">
        <f>IF(Isak!L56+Olle!L56+Emil!L56+Elena!L56+Zimon!L56+Lovisa!L56=0," ",Isak!L56+Olle!L56+Emil!L56+Elena!L56+Zimon!L56+Lovisa!L56)</f>
        <v xml:space="preserve"> </v>
      </c>
      <c r="M56" s="33" t="str">
        <f>IF(Isak!M56+Olle!M56+Emil!M56+Elena!M56+Zimon!M56+Lovisa!M56=0," ",Isak!M56+Olle!M56+Emil!M56+Elena!M56+Zimon!M56+Lovisa!M56)</f>
        <v xml:space="preserve"> </v>
      </c>
      <c r="N56" s="33" t="str">
        <f>IF(Isak!N56+Olle!N56+Emil!N56+Elena!N56+Zimon!N56+Lovisa!N56=0," ",Isak!N56+Olle!N56+Emil!N56+Elena!N56+Zimon!N56+Lovisa!N56)</f>
        <v xml:space="preserve"> </v>
      </c>
      <c r="O56" s="33" t="str">
        <f>IF(Isak!O56+Olle!O56+Emil!O56+Elena!O56+Zimon!O56+Lovisa!O56=0," ",Isak!O56+Olle!O56+Emil!O56+Elena!O56+Zimon!O56+Lovisa!O56)</f>
        <v xml:space="preserve"> </v>
      </c>
      <c r="P56" s="33" t="str">
        <f>IF(Isak!P56+Olle!P56+Emil!P56+Elena!P56+Zimon!P56+Lovisa!P56=0," ",Isak!P56+Olle!P56+Emil!P56+Elena!P56+Zimon!P56+Lovisa!P56)</f>
        <v xml:space="preserve"> </v>
      </c>
      <c r="Q56" s="33" t="str">
        <f>IF(Isak!Q56+Olle!Q56+Emil!Q56+Elena!Q56+Zimon!Q56+Lovisa!Q56=0," ",Isak!Q56+Olle!Q56+Emil!Q56+Elena!Q56+Zimon!Q56+Lovisa!Q56)</f>
        <v xml:space="preserve"> </v>
      </c>
      <c r="R56" s="33" t="str">
        <f>IF(Isak!R56+Olle!R56+Emil!R56+Elena!R56+Zimon!R56+Lovisa!R56=0," ",Isak!R56+Olle!R56+Emil!R56+Elena!R56+Zimon!R56+Lovisa!R56)</f>
        <v xml:space="preserve"> </v>
      </c>
      <c r="S56" s="33" t="str">
        <f>IF(Isak!S56+Olle!S56+Emil!S56+Elena!S56+Zimon!S56+Lovisa!S56=0," ",Isak!S56+Olle!S56+Emil!S56+Elena!S56+Zimon!S56+Lovisa!S56)</f>
        <v xml:space="preserve"> </v>
      </c>
      <c r="T56" s="33" t="str">
        <f>IF(Isak!T56+Olle!T56+Emil!T56+Elena!T56+Zimon!T56+Lovisa!T56=0," ",Isak!T56+Olle!T56+Emil!T56+Elena!T56+Zimon!T56+Lovisa!T56)</f>
        <v xml:space="preserve"> </v>
      </c>
      <c r="U56" s="33" t="str">
        <f>IF(Isak!U56+Olle!U56+Emil!U56+Elena!U56+Zimon!U56+Lovisa!U56=0," ",Isak!U56+Olle!U56+Emil!U56+Elena!U56+Zimon!U56+Lovisa!U56)</f>
        <v xml:space="preserve"> </v>
      </c>
      <c r="V56" s="33" t="str">
        <f>IF(Isak!V56+Olle!V56+Emil!V56+Elena!V56+Zimon!V56+Lovisa!V56=0," ",Isak!V56+Olle!V56+Emil!V56+Elena!V56+Zimon!V56+Lovisa!V56)</f>
        <v xml:space="preserve"> </v>
      </c>
      <c r="W56" s="33" t="str">
        <f>IF(Isak!W56+Olle!W56+Emil!W56+Elena!W56+Zimon!W56+Lovisa!W56=0," ",Isak!W56+Olle!W56+Emil!W56+Elena!W56+Zimon!W56+Lovisa!W56)</f>
        <v xml:space="preserve"> </v>
      </c>
      <c r="X56" s="33" t="str">
        <f>IF(Isak!X56+Olle!X56+Emil!X56+Elena!X56+Zimon!X56+Lovisa!X56=0," ",Isak!X56+Olle!X56+Emil!X56+Elena!X56+Zimon!X56+Lovisa!X56)</f>
        <v xml:space="preserve"> </v>
      </c>
      <c r="Y56" s="33" t="str">
        <f>IF(Isak!Y56+Olle!Y56+Emil!Y56+Elena!Y56+Zimon!Y56+Lovisa!Y56=0," ",Isak!Y56+Olle!Y56+Emil!Y56+Elena!Y56+Zimon!Y56+Lovisa!Y56)</f>
        <v xml:space="preserve"> </v>
      </c>
      <c r="Z56" s="33" t="str">
        <f>IF(Isak!Z56+Olle!Z56+Emil!Z56+Elena!Z56+Zimon!Z56+Lovisa!Z56=0," ",Isak!Z56+Olle!Z56+Emil!Z56+Elena!Z56+Zimon!Z56+Lovisa!Z56)</f>
        <v xml:space="preserve"> </v>
      </c>
      <c r="AA56" s="33" t="str">
        <f>IF(Isak!AA56+Olle!AA56+Emil!AA56+Elena!AA56+Zimon!AA56+Lovisa!AA56=0," ",Isak!AA56+Olle!AA56+Emil!AA56+Elena!AA56+Zimon!AA56+Lovisa!AA56)</f>
        <v xml:space="preserve"> </v>
      </c>
      <c r="AB56" s="33" t="str">
        <f>IF(Isak!AB56+Olle!AB56+Emil!AB56+Elena!AB56+Zimon!AB56+Lovisa!AB56=0," ",Isak!AB56+Olle!AB56+Emil!AB56+Elena!AB56+Zimon!AB56+Lovisa!AB56)</f>
        <v xml:space="preserve"> </v>
      </c>
      <c r="AC56" s="33" t="str">
        <f>IF(Isak!AC56+Olle!AC56+Emil!AC56+Elena!AC56+Zimon!AC56+Lovisa!AC56=0," ",Isak!AC56+Olle!AC56+Emil!AC56+Elena!AC56+Zimon!AC56+Lovisa!AC56)</f>
        <v xml:space="preserve"> </v>
      </c>
      <c r="AD56" s="78">
        <f t="shared" si="3"/>
        <v>0</v>
      </c>
    </row>
    <row r="57" spans="1:30" x14ac:dyDescent="0.15">
      <c r="A57" s="68">
        <f>Basplan!A57</f>
        <v>50</v>
      </c>
      <c r="B57" s="117">
        <f>'Modifierad plan '!B57:D57</f>
        <v>0</v>
      </c>
      <c r="C57" s="118"/>
      <c r="D57" s="118"/>
      <c r="E57" s="118"/>
      <c r="F57" s="118"/>
      <c r="G57" s="33" t="str">
        <f>IF(Isak!G57+Olle!G57+Emil!G57+Elena!G57+Zimon!G57+Lovisa!G57=0," ",Isak!G57+Olle!G57+Emil!G57+Elena!G57+Zimon!G57+Lovisa!G57)</f>
        <v xml:space="preserve"> </v>
      </c>
      <c r="H57" s="33" t="str">
        <f>IF(Isak!H57+Olle!H57+Emil!H57+Elena!H57+Zimon!H57+Lovisa!H57=0," ",Isak!H57+Olle!H57+Emil!H57+Elena!H57+Zimon!H57+Lovisa!H57)</f>
        <v xml:space="preserve"> </v>
      </c>
      <c r="I57" s="33" t="str">
        <f>IF(Isak!I57+Olle!I57+Emil!I57+Elena!I57+Zimon!I57+Lovisa!I57=0," ",Isak!I57+Olle!I57+Emil!I57+Elena!I57+Zimon!I57+Lovisa!I57)</f>
        <v xml:space="preserve"> </v>
      </c>
      <c r="J57" s="33" t="str">
        <f>IF(Isak!J57+Olle!J57+Emil!J57+Elena!J57+Zimon!J57+Lovisa!J57=0," ",Isak!J57+Olle!J57+Emil!J57+Elena!J57+Zimon!J57+Lovisa!J57)</f>
        <v xml:space="preserve"> </v>
      </c>
      <c r="K57" s="33" t="str">
        <f>IF(Isak!K57+Olle!K57+Emil!K57+Elena!K57+Zimon!K57+Lovisa!K57=0," ",Isak!K57+Olle!K57+Emil!K57+Elena!K57+Zimon!K57+Lovisa!K57)</f>
        <v xml:space="preserve"> </v>
      </c>
      <c r="L57" s="33" t="str">
        <f>IF(Isak!L57+Olle!L57+Emil!L57+Elena!L57+Zimon!L57+Lovisa!L57=0," ",Isak!L57+Olle!L57+Emil!L57+Elena!L57+Zimon!L57+Lovisa!L57)</f>
        <v xml:space="preserve"> </v>
      </c>
      <c r="M57" s="33" t="str">
        <f>IF(Isak!M57+Olle!M57+Emil!M57+Elena!M57+Zimon!M57+Lovisa!M57=0," ",Isak!M57+Olle!M57+Emil!M57+Elena!M57+Zimon!M57+Lovisa!M57)</f>
        <v xml:space="preserve"> </v>
      </c>
      <c r="N57" s="33" t="str">
        <f>IF(Isak!N57+Olle!N57+Emil!N57+Elena!N57+Zimon!N57+Lovisa!N57=0," ",Isak!N57+Olle!N57+Emil!N57+Elena!N57+Zimon!N57+Lovisa!N57)</f>
        <v xml:space="preserve"> </v>
      </c>
      <c r="O57" s="33" t="str">
        <f>IF(Isak!O57+Olle!O57+Emil!O57+Elena!O57+Zimon!O57+Lovisa!O57=0," ",Isak!O57+Olle!O57+Emil!O57+Elena!O57+Zimon!O57+Lovisa!O57)</f>
        <v xml:space="preserve"> </v>
      </c>
      <c r="P57" s="33" t="str">
        <f>IF(Isak!P57+Olle!P57+Emil!P57+Elena!P57+Zimon!P57+Lovisa!P57=0," ",Isak!P57+Olle!P57+Emil!P57+Elena!P57+Zimon!P57+Lovisa!P57)</f>
        <v xml:space="preserve"> </v>
      </c>
      <c r="Q57" s="33" t="str">
        <f>IF(Isak!Q57+Olle!Q57+Emil!Q57+Elena!Q57+Zimon!Q57+Lovisa!Q57=0," ",Isak!Q57+Olle!Q57+Emil!Q57+Elena!Q57+Zimon!Q57+Lovisa!Q57)</f>
        <v xml:space="preserve"> </v>
      </c>
      <c r="R57" s="33" t="str">
        <f>IF(Isak!R57+Olle!R57+Emil!R57+Elena!R57+Zimon!R57+Lovisa!R57=0," ",Isak!R57+Olle!R57+Emil!R57+Elena!R57+Zimon!R57+Lovisa!R57)</f>
        <v xml:space="preserve"> </v>
      </c>
      <c r="S57" s="33" t="str">
        <f>IF(Isak!S57+Olle!S57+Emil!S57+Elena!S57+Zimon!S57+Lovisa!S57=0," ",Isak!S57+Olle!S57+Emil!S57+Elena!S57+Zimon!S57+Lovisa!S57)</f>
        <v xml:space="preserve"> </v>
      </c>
      <c r="T57" s="33" t="str">
        <f>IF(Isak!T57+Olle!T57+Emil!T57+Elena!T57+Zimon!T57+Lovisa!T57=0," ",Isak!T57+Olle!T57+Emil!T57+Elena!T57+Zimon!T57+Lovisa!T57)</f>
        <v xml:space="preserve"> </v>
      </c>
      <c r="U57" s="33" t="str">
        <f>IF(Isak!U57+Olle!U57+Emil!U57+Elena!U57+Zimon!U57+Lovisa!U57=0," ",Isak!U57+Olle!U57+Emil!U57+Elena!U57+Zimon!U57+Lovisa!U57)</f>
        <v xml:space="preserve"> </v>
      </c>
      <c r="V57" s="33" t="str">
        <f>IF(Isak!V57+Olle!V57+Emil!V57+Elena!V57+Zimon!V57+Lovisa!V57=0," ",Isak!V57+Olle!V57+Emil!V57+Elena!V57+Zimon!V57+Lovisa!V57)</f>
        <v xml:space="preserve"> </v>
      </c>
      <c r="W57" s="33" t="str">
        <f>IF(Isak!W57+Olle!W57+Emil!W57+Elena!W57+Zimon!W57+Lovisa!W57=0," ",Isak!W57+Olle!W57+Emil!W57+Elena!W57+Zimon!W57+Lovisa!W57)</f>
        <v xml:space="preserve"> </v>
      </c>
      <c r="X57" s="33" t="str">
        <f>IF(Isak!X57+Olle!X57+Emil!X57+Elena!X57+Zimon!X57+Lovisa!X57=0," ",Isak!X57+Olle!X57+Emil!X57+Elena!X57+Zimon!X57+Lovisa!X57)</f>
        <v xml:space="preserve"> </v>
      </c>
      <c r="Y57" s="33" t="str">
        <f>IF(Isak!Y57+Olle!Y57+Emil!Y57+Elena!Y57+Zimon!Y57+Lovisa!Y57=0," ",Isak!Y57+Olle!Y57+Emil!Y57+Elena!Y57+Zimon!Y57+Lovisa!Y57)</f>
        <v xml:space="preserve"> </v>
      </c>
      <c r="Z57" s="33" t="str">
        <f>IF(Isak!Z57+Olle!Z57+Emil!Z57+Elena!Z57+Zimon!Z57+Lovisa!Z57=0," ",Isak!Z57+Olle!Z57+Emil!Z57+Elena!Z57+Zimon!Z57+Lovisa!Z57)</f>
        <v xml:space="preserve"> </v>
      </c>
      <c r="AA57" s="33" t="str">
        <f>IF(Isak!AA57+Olle!AA57+Emil!AA57+Elena!AA57+Zimon!AA57+Lovisa!AA57=0," ",Isak!AA57+Olle!AA57+Emil!AA57+Elena!AA57+Zimon!AA57+Lovisa!AA57)</f>
        <v xml:space="preserve"> </v>
      </c>
      <c r="AB57" s="33" t="str">
        <f>IF(Isak!AB57+Olle!AB57+Emil!AB57+Elena!AB57+Zimon!AB57+Lovisa!AB57=0," ",Isak!AB57+Olle!AB57+Emil!AB57+Elena!AB57+Zimon!AB57+Lovisa!AB57)</f>
        <v xml:space="preserve"> </v>
      </c>
      <c r="AC57" s="33" t="str">
        <f>IF(Isak!AC57+Olle!AC57+Emil!AC57+Elena!AC57+Zimon!AC57+Lovisa!AC57=0," ",Isak!AC57+Olle!AC57+Emil!AC57+Elena!AC57+Zimon!AC57+Lovisa!AC57)</f>
        <v xml:space="preserve"> </v>
      </c>
      <c r="AD57" s="78">
        <f t="shared" si="3"/>
        <v>0</v>
      </c>
    </row>
    <row r="58" spans="1:30" x14ac:dyDescent="0.15">
      <c r="A58" s="68">
        <f>Basplan!A58</f>
        <v>51</v>
      </c>
      <c r="B58" s="117">
        <f>'Modifierad plan '!B58:D58</f>
        <v>0</v>
      </c>
      <c r="C58" s="118"/>
      <c r="D58" s="118"/>
      <c r="E58" s="118"/>
      <c r="F58" s="118"/>
      <c r="G58" s="33" t="str">
        <f>IF(Isak!G58+Olle!G58+Emil!G58+Elena!G58+Zimon!G58+Lovisa!G58=0," ",Isak!G58+Olle!G58+Emil!G58+Elena!G58+Zimon!G58+Lovisa!G58)</f>
        <v xml:space="preserve"> </v>
      </c>
      <c r="H58" s="33" t="str">
        <f>IF(Isak!H58+Olle!H58+Emil!H58+Elena!H58+Zimon!H58+Lovisa!H58=0," ",Isak!H58+Olle!H58+Emil!H58+Elena!H58+Zimon!H58+Lovisa!H58)</f>
        <v xml:space="preserve"> </v>
      </c>
      <c r="I58" s="33" t="str">
        <f>IF(Isak!I58+Olle!I58+Emil!I58+Elena!I58+Zimon!I58+Lovisa!I58=0," ",Isak!I58+Olle!I58+Emil!I58+Elena!I58+Zimon!I58+Lovisa!I58)</f>
        <v xml:space="preserve"> </v>
      </c>
      <c r="J58" s="33" t="str">
        <f>IF(Isak!J58+Olle!J58+Emil!J58+Elena!J58+Zimon!J58+Lovisa!J58=0," ",Isak!J58+Olle!J58+Emil!J58+Elena!J58+Zimon!J58+Lovisa!J58)</f>
        <v xml:space="preserve"> </v>
      </c>
      <c r="K58" s="33" t="str">
        <f>IF(Isak!K58+Olle!K58+Emil!K58+Elena!K58+Zimon!K58+Lovisa!K58=0," ",Isak!K58+Olle!K58+Emil!K58+Elena!K58+Zimon!K58+Lovisa!K58)</f>
        <v xml:space="preserve"> </v>
      </c>
      <c r="L58" s="33" t="str">
        <f>IF(Isak!L58+Olle!L58+Emil!L58+Elena!L58+Zimon!L58+Lovisa!L58=0," ",Isak!L58+Olle!L58+Emil!L58+Elena!L58+Zimon!L58+Lovisa!L58)</f>
        <v xml:space="preserve"> </v>
      </c>
      <c r="M58" s="33" t="str">
        <f>IF(Isak!M58+Olle!M58+Emil!M58+Elena!M58+Zimon!M58+Lovisa!M58=0," ",Isak!M58+Olle!M58+Emil!M58+Elena!M58+Zimon!M58+Lovisa!M58)</f>
        <v xml:space="preserve"> </v>
      </c>
      <c r="N58" s="33" t="str">
        <f>IF(Isak!N58+Olle!N58+Emil!N58+Elena!N58+Zimon!N58+Lovisa!N58=0," ",Isak!N58+Olle!N58+Emil!N58+Elena!N58+Zimon!N58+Lovisa!N58)</f>
        <v xml:space="preserve"> </v>
      </c>
      <c r="O58" s="33" t="str">
        <f>IF(Isak!O58+Olle!O58+Emil!O58+Elena!O58+Zimon!O58+Lovisa!O58=0," ",Isak!O58+Olle!O58+Emil!O58+Elena!O58+Zimon!O58+Lovisa!O58)</f>
        <v xml:space="preserve"> </v>
      </c>
      <c r="P58" s="33" t="str">
        <f>IF(Isak!P58+Olle!P58+Emil!P58+Elena!P58+Zimon!P58+Lovisa!P58=0," ",Isak!P58+Olle!P58+Emil!P58+Elena!P58+Zimon!P58+Lovisa!P58)</f>
        <v xml:space="preserve"> </v>
      </c>
      <c r="Q58" s="33" t="str">
        <f>IF(Isak!Q58+Olle!Q58+Emil!Q58+Elena!Q58+Zimon!Q58+Lovisa!Q58=0," ",Isak!Q58+Olle!Q58+Emil!Q58+Elena!Q58+Zimon!Q58+Lovisa!Q58)</f>
        <v xml:space="preserve"> </v>
      </c>
      <c r="R58" s="33" t="str">
        <f>IF(Isak!R58+Olle!R58+Emil!R58+Elena!R58+Zimon!R58+Lovisa!R58=0," ",Isak!R58+Olle!R58+Emil!R58+Elena!R58+Zimon!R58+Lovisa!R58)</f>
        <v xml:space="preserve"> </v>
      </c>
      <c r="S58" s="33" t="str">
        <f>IF(Isak!S58+Olle!S58+Emil!S58+Elena!S58+Zimon!S58+Lovisa!S58=0," ",Isak!S58+Olle!S58+Emil!S58+Elena!S58+Zimon!S58+Lovisa!S58)</f>
        <v xml:space="preserve"> </v>
      </c>
      <c r="T58" s="33" t="str">
        <f>IF(Isak!T58+Olle!T58+Emil!T58+Elena!T58+Zimon!T58+Lovisa!T58=0," ",Isak!T58+Olle!T58+Emil!T58+Elena!T58+Zimon!T58+Lovisa!T58)</f>
        <v xml:space="preserve"> </v>
      </c>
      <c r="U58" s="33" t="str">
        <f>IF(Isak!U58+Olle!U58+Emil!U58+Elena!U58+Zimon!U58+Lovisa!U58=0," ",Isak!U58+Olle!U58+Emil!U58+Elena!U58+Zimon!U58+Lovisa!U58)</f>
        <v xml:space="preserve"> </v>
      </c>
      <c r="V58" s="33" t="str">
        <f>IF(Isak!V58+Olle!V58+Emil!V58+Elena!V58+Zimon!V58+Lovisa!V58=0," ",Isak!V58+Olle!V58+Emil!V58+Elena!V58+Zimon!V58+Lovisa!V58)</f>
        <v xml:space="preserve"> </v>
      </c>
      <c r="W58" s="33" t="str">
        <f>IF(Isak!W58+Olle!W58+Emil!W58+Elena!W58+Zimon!W58+Lovisa!W58=0," ",Isak!W58+Olle!W58+Emil!W58+Elena!W58+Zimon!W58+Lovisa!W58)</f>
        <v xml:space="preserve"> </v>
      </c>
      <c r="X58" s="33" t="str">
        <f>IF(Isak!X58+Olle!X58+Emil!X58+Elena!X58+Zimon!X58+Lovisa!X58=0," ",Isak!X58+Olle!X58+Emil!X58+Elena!X58+Zimon!X58+Lovisa!X58)</f>
        <v xml:space="preserve"> </v>
      </c>
      <c r="Y58" s="33" t="str">
        <f>IF(Isak!Y58+Olle!Y58+Emil!Y58+Elena!Y58+Zimon!Y58+Lovisa!Y58=0," ",Isak!Y58+Olle!Y58+Emil!Y58+Elena!Y58+Zimon!Y58+Lovisa!Y58)</f>
        <v xml:space="preserve"> </v>
      </c>
      <c r="Z58" s="33" t="str">
        <f>IF(Isak!Z58+Olle!Z58+Emil!Z58+Elena!Z58+Zimon!Z58+Lovisa!Z58=0," ",Isak!Z58+Olle!Z58+Emil!Z58+Elena!Z58+Zimon!Z58+Lovisa!Z58)</f>
        <v xml:space="preserve"> </v>
      </c>
      <c r="AA58" s="33" t="str">
        <f>IF(Isak!AA58+Olle!AA58+Emil!AA58+Elena!AA58+Zimon!AA58+Lovisa!AA58=0," ",Isak!AA58+Olle!AA58+Emil!AA58+Elena!AA58+Zimon!AA58+Lovisa!AA58)</f>
        <v xml:space="preserve"> </v>
      </c>
      <c r="AB58" s="33" t="str">
        <f>IF(Isak!AB58+Olle!AB58+Emil!AB58+Elena!AB58+Zimon!AB58+Lovisa!AB58=0," ",Isak!AB58+Olle!AB58+Emil!AB58+Elena!AB58+Zimon!AB58+Lovisa!AB58)</f>
        <v xml:space="preserve"> </v>
      </c>
      <c r="AC58" s="33" t="str">
        <f>IF(Isak!AC58+Olle!AC58+Emil!AC58+Elena!AC58+Zimon!AC58+Lovisa!AC58=0," ",Isak!AC58+Olle!AC58+Emil!AC58+Elena!AC58+Zimon!AC58+Lovisa!AC58)</f>
        <v xml:space="preserve"> </v>
      </c>
      <c r="AD58" s="78">
        <f t="shared" ref="AD58:AD81" si="4">SUM(G58:AC58)</f>
        <v>0</v>
      </c>
    </row>
    <row r="59" spans="1:30" x14ac:dyDescent="0.15">
      <c r="A59" s="68">
        <f>Basplan!A59</f>
        <v>52</v>
      </c>
      <c r="B59" s="117">
        <f>'Modifierad plan '!B59:D59</f>
        <v>0</v>
      </c>
      <c r="C59" s="118"/>
      <c r="D59" s="118"/>
      <c r="E59" s="118"/>
      <c r="F59" s="118"/>
      <c r="G59" s="33" t="str">
        <f>IF(Isak!G59+Olle!G59+Emil!G59+Elena!G59+Zimon!G59+Lovisa!G59=0," ",Isak!G59+Olle!G59+Emil!G59+Elena!G59+Zimon!G59+Lovisa!G59)</f>
        <v xml:space="preserve"> </v>
      </c>
      <c r="H59" s="33" t="str">
        <f>IF(Isak!H59+Olle!H59+Emil!H59+Elena!H59+Zimon!H59+Lovisa!H59=0," ",Isak!H59+Olle!H59+Emil!H59+Elena!H59+Zimon!H59+Lovisa!H59)</f>
        <v xml:space="preserve"> </v>
      </c>
      <c r="I59" s="33" t="str">
        <f>IF(Isak!I59+Olle!I59+Emil!I59+Elena!I59+Zimon!I59+Lovisa!I59=0," ",Isak!I59+Olle!I59+Emil!I59+Elena!I59+Zimon!I59+Lovisa!I59)</f>
        <v xml:space="preserve"> </v>
      </c>
      <c r="J59" s="33" t="str">
        <f>IF(Isak!J59+Olle!J59+Emil!J59+Elena!J59+Zimon!J59+Lovisa!J59=0," ",Isak!J59+Olle!J59+Emil!J59+Elena!J59+Zimon!J59+Lovisa!J59)</f>
        <v xml:space="preserve"> </v>
      </c>
      <c r="K59" s="33" t="str">
        <f>IF(Isak!K59+Olle!K59+Emil!K59+Elena!K59+Zimon!K59+Lovisa!K59=0," ",Isak!K59+Olle!K59+Emil!K59+Elena!K59+Zimon!K59+Lovisa!K59)</f>
        <v xml:space="preserve"> </v>
      </c>
      <c r="L59" s="33" t="str">
        <f>IF(Isak!L59+Olle!L59+Emil!L59+Elena!L59+Zimon!L59+Lovisa!L59=0," ",Isak!L59+Olle!L59+Emil!L59+Elena!L59+Zimon!L59+Lovisa!L59)</f>
        <v xml:space="preserve"> </v>
      </c>
      <c r="M59" s="33" t="str">
        <f>IF(Isak!M59+Olle!M59+Emil!M59+Elena!M59+Zimon!M59+Lovisa!M59=0," ",Isak!M59+Olle!M59+Emil!M59+Elena!M59+Zimon!M59+Lovisa!M59)</f>
        <v xml:space="preserve"> </v>
      </c>
      <c r="N59" s="33" t="str">
        <f>IF(Isak!N59+Olle!N59+Emil!N59+Elena!N59+Zimon!N59+Lovisa!N59=0," ",Isak!N59+Olle!N59+Emil!N59+Elena!N59+Zimon!N59+Lovisa!N59)</f>
        <v xml:space="preserve"> </v>
      </c>
      <c r="O59" s="33" t="str">
        <f>IF(Isak!O59+Olle!O59+Emil!O59+Elena!O59+Zimon!O59+Lovisa!O59=0," ",Isak!O59+Olle!O59+Emil!O59+Elena!O59+Zimon!O59+Lovisa!O59)</f>
        <v xml:space="preserve"> </v>
      </c>
      <c r="P59" s="33" t="str">
        <f>IF(Isak!P59+Olle!P59+Emil!P59+Elena!P59+Zimon!P59+Lovisa!P59=0," ",Isak!P59+Olle!P59+Emil!P59+Elena!P59+Zimon!P59+Lovisa!P59)</f>
        <v xml:space="preserve"> </v>
      </c>
      <c r="Q59" s="33" t="str">
        <f>IF(Isak!Q59+Olle!Q59+Emil!Q59+Elena!Q59+Zimon!Q59+Lovisa!Q59=0," ",Isak!Q59+Olle!Q59+Emil!Q59+Elena!Q59+Zimon!Q59+Lovisa!Q59)</f>
        <v xml:space="preserve"> </v>
      </c>
      <c r="R59" s="33" t="str">
        <f>IF(Isak!R59+Olle!R59+Emil!R59+Elena!R59+Zimon!R59+Lovisa!R59=0," ",Isak!R59+Olle!R59+Emil!R59+Elena!R59+Zimon!R59+Lovisa!R59)</f>
        <v xml:space="preserve"> </v>
      </c>
      <c r="S59" s="33" t="str">
        <f>IF(Isak!S59+Olle!S59+Emil!S59+Elena!S59+Zimon!S59+Lovisa!S59=0," ",Isak!S59+Olle!S59+Emil!S59+Elena!S59+Zimon!S59+Lovisa!S59)</f>
        <v xml:space="preserve"> </v>
      </c>
      <c r="T59" s="33" t="str">
        <f>IF(Isak!T59+Olle!T59+Emil!T59+Elena!T59+Zimon!T59+Lovisa!T59=0," ",Isak!T59+Olle!T59+Emil!T59+Elena!T59+Zimon!T59+Lovisa!T59)</f>
        <v xml:space="preserve"> </v>
      </c>
      <c r="U59" s="33" t="str">
        <f>IF(Isak!U59+Olle!U59+Emil!U59+Elena!U59+Zimon!U59+Lovisa!U59=0," ",Isak!U59+Olle!U59+Emil!U59+Elena!U59+Zimon!U59+Lovisa!U59)</f>
        <v xml:space="preserve"> </v>
      </c>
      <c r="V59" s="33" t="str">
        <f>IF(Isak!V59+Olle!V59+Emil!V59+Elena!V59+Zimon!V59+Lovisa!V59=0," ",Isak!V59+Olle!V59+Emil!V59+Elena!V59+Zimon!V59+Lovisa!V59)</f>
        <v xml:space="preserve"> </v>
      </c>
      <c r="W59" s="33" t="str">
        <f>IF(Isak!W59+Olle!W59+Emil!W59+Elena!W59+Zimon!W59+Lovisa!W59=0," ",Isak!W59+Olle!W59+Emil!W59+Elena!W59+Zimon!W59+Lovisa!W59)</f>
        <v xml:space="preserve"> </v>
      </c>
      <c r="X59" s="33" t="str">
        <f>IF(Isak!X59+Olle!X59+Emil!X59+Elena!X59+Zimon!X59+Lovisa!X59=0," ",Isak!X59+Olle!X59+Emil!X59+Elena!X59+Zimon!X59+Lovisa!X59)</f>
        <v xml:space="preserve"> </v>
      </c>
      <c r="Y59" s="33" t="str">
        <f>IF(Isak!Y59+Olle!Y59+Emil!Y59+Elena!Y59+Zimon!Y59+Lovisa!Y59=0," ",Isak!Y59+Olle!Y59+Emil!Y59+Elena!Y59+Zimon!Y59+Lovisa!Y59)</f>
        <v xml:space="preserve"> </v>
      </c>
      <c r="Z59" s="33" t="str">
        <f>IF(Isak!Z59+Olle!Z59+Emil!Z59+Elena!Z59+Zimon!Z59+Lovisa!Z59=0," ",Isak!Z59+Olle!Z59+Emil!Z59+Elena!Z59+Zimon!Z59+Lovisa!Z59)</f>
        <v xml:space="preserve"> </v>
      </c>
      <c r="AA59" s="33" t="str">
        <f>IF(Isak!AA59+Olle!AA59+Emil!AA59+Elena!AA59+Zimon!AA59+Lovisa!AA59=0," ",Isak!AA59+Olle!AA59+Emil!AA59+Elena!AA59+Zimon!AA59+Lovisa!AA59)</f>
        <v xml:space="preserve"> </v>
      </c>
      <c r="AB59" s="33" t="str">
        <f>IF(Isak!AB59+Olle!AB59+Emil!AB59+Elena!AB59+Zimon!AB59+Lovisa!AB59=0," ",Isak!AB59+Olle!AB59+Emil!AB59+Elena!AB59+Zimon!AB59+Lovisa!AB59)</f>
        <v xml:space="preserve"> </v>
      </c>
      <c r="AC59" s="33" t="str">
        <f>IF(Isak!AC59+Olle!AC59+Emil!AC59+Elena!AC59+Zimon!AC59+Lovisa!AC59=0," ",Isak!AC59+Olle!AC59+Emil!AC59+Elena!AC59+Zimon!AC59+Lovisa!AC59)</f>
        <v xml:space="preserve"> </v>
      </c>
      <c r="AD59" s="78">
        <f t="shared" si="4"/>
        <v>0</v>
      </c>
    </row>
    <row r="60" spans="1:30" x14ac:dyDescent="0.15">
      <c r="A60" s="68">
        <f>Basplan!A60</f>
        <v>53</v>
      </c>
      <c r="B60" s="117">
        <f>'Modifierad plan '!B60:D60</f>
        <v>0</v>
      </c>
      <c r="C60" s="118"/>
      <c r="D60" s="118"/>
      <c r="E60" s="118"/>
      <c r="F60" s="118"/>
      <c r="G60" s="33" t="str">
        <f>IF(Isak!G60+Olle!G60+Emil!G60+Elena!G60+Zimon!G60+Lovisa!G60=0," ",Isak!G60+Olle!G60+Emil!G60+Elena!G60+Zimon!G60+Lovisa!G60)</f>
        <v xml:space="preserve"> </v>
      </c>
      <c r="H60" s="33" t="str">
        <f>IF(Isak!H60+Olle!H60+Emil!H60+Elena!H60+Zimon!H60+Lovisa!H60=0," ",Isak!H60+Olle!H60+Emil!H60+Elena!H60+Zimon!H60+Lovisa!H60)</f>
        <v xml:space="preserve"> </v>
      </c>
      <c r="I60" s="33" t="str">
        <f>IF(Isak!I60+Olle!I60+Emil!I60+Elena!I60+Zimon!I60+Lovisa!I60=0," ",Isak!I60+Olle!I60+Emil!I60+Elena!I60+Zimon!I60+Lovisa!I60)</f>
        <v xml:space="preserve"> </v>
      </c>
      <c r="J60" s="33" t="str">
        <f>IF(Isak!J60+Olle!J60+Emil!J60+Elena!J60+Zimon!J60+Lovisa!J60=0," ",Isak!J60+Olle!J60+Emil!J60+Elena!J60+Zimon!J60+Lovisa!J60)</f>
        <v xml:space="preserve"> </v>
      </c>
      <c r="K60" s="33" t="str">
        <f>IF(Isak!K60+Olle!K60+Emil!K60+Elena!K60+Zimon!K60+Lovisa!K60=0," ",Isak!K60+Olle!K60+Emil!K60+Elena!K60+Zimon!K60+Lovisa!K60)</f>
        <v xml:space="preserve"> </v>
      </c>
      <c r="L60" s="33" t="str">
        <f>IF(Isak!L60+Olle!L60+Emil!L60+Elena!L60+Zimon!L60+Lovisa!L60=0," ",Isak!L60+Olle!L60+Emil!L60+Elena!L60+Zimon!L60+Lovisa!L60)</f>
        <v xml:space="preserve"> </v>
      </c>
      <c r="M60" s="33" t="str">
        <f>IF(Isak!M60+Olle!M60+Emil!M60+Elena!M60+Zimon!M60+Lovisa!M60=0," ",Isak!M60+Olle!M60+Emil!M60+Elena!M60+Zimon!M60+Lovisa!M60)</f>
        <v xml:space="preserve"> </v>
      </c>
      <c r="N60" s="33" t="str">
        <f>IF(Isak!N60+Olle!N60+Emil!N60+Elena!N60+Zimon!N60+Lovisa!N60=0," ",Isak!N60+Olle!N60+Emil!N60+Elena!N60+Zimon!N60+Lovisa!N60)</f>
        <v xml:space="preserve"> </v>
      </c>
      <c r="O60" s="33" t="str">
        <f>IF(Isak!O60+Olle!O60+Emil!O60+Elena!O60+Zimon!O60+Lovisa!O60=0," ",Isak!O60+Olle!O60+Emil!O60+Elena!O60+Zimon!O60+Lovisa!O60)</f>
        <v xml:space="preserve"> </v>
      </c>
      <c r="P60" s="33" t="str">
        <f>IF(Isak!P60+Olle!P60+Emil!P60+Elena!P60+Zimon!P60+Lovisa!P60=0," ",Isak!P60+Olle!P60+Emil!P60+Elena!P60+Zimon!P60+Lovisa!P60)</f>
        <v xml:space="preserve"> </v>
      </c>
      <c r="Q60" s="33" t="str">
        <f>IF(Isak!Q60+Olle!Q60+Emil!Q60+Elena!Q60+Zimon!Q60+Lovisa!Q60=0," ",Isak!Q60+Olle!Q60+Emil!Q60+Elena!Q60+Zimon!Q60+Lovisa!Q60)</f>
        <v xml:space="preserve"> </v>
      </c>
      <c r="R60" s="33" t="str">
        <f>IF(Isak!R60+Olle!R60+Emil!R60+Elena!R60+Zimon!R60+Lovisa!R60=0," ",Isak!R60+Olle!R60+Emil!R60+Elena!R60+Zimon!R60+Lovisa!R60)</f>
        <v xml:space="preserve"> </v>
      </c>
      <c r="S60" s="33" t="str">
        <f>IF(Isak!S60+Olle!S60+Emil!S60+Elena!S60+Zimon!S60+Lovisa!S60=0," ",Isak!S60+Olle!S60+Emil!S60+Elena!S60+Zimon!S60+Lovisa!S60)</f>
        <v xml:space="preserve"> </v>
      </c>
      <c r="T60" s="33" t="str">
        <f>IF(Isak!T60+Olle!T60+Emil!T60+Elena!T60+Zimon!T60+Lovisa!T60=0," ",Isak!T60+Olle!T60+Emil!T60+Elena!T60+Zimon!T60+Lovisa!T60)</f>
        <v xml:space="preserve"> </v>
      </c>
      <c r="U60" s="33" t="str">
        <f>IF(Isak!U60+Olle!U60+Emil!U60+Elena!U60+Zimon!U60+Lovisa!U60=0," ",Isak!U60+Olle!U60+Emil!U60+Elena!U60+Zimon!U60+Lovisa!U60)</f>
        <v xml:space="preserve"> </v>
      </c>
      <c r="V60" s="33" t="str">
        <f>IF(Isak!V60+Olle!V60+Emil!V60+Elena!V60+Zimon!V60+Lovisa!V60=0," ",Isak!V60+Olle!V60+Emil!V60+Elena!V60+Zimon!V60+Lovisa!V60)</f>
        <v xml:space="preserve"> </v>
      </c>
      <c r="W60" s="33" t="str">
        <f>IF(Isak!W60+Olle!W60+Emil!W60+Elena!W60+Zimon!W60+Lovisa!W60=0," ",Isak!W60+Olle!W60+Emil!W60+Elena!W60+Zimon!W60+Lovisa!W60)</f>
        <v xml:space="preserve"> </v>
      </c>
      <c r="X60" s="33" t="str">
        <f>IF(Isak!X60+Olle!X60+Emil!X60+Elena!X60+Zimon!X60+Lovisa!X60=0," ",Isak!X60+Olle!X60+Emil!X60+Elena!X60+Zimon!X60+Lovisa!X60)</f>
        <v xml:space="preserve"> </v>
      </c>
      <c r="Y60" s="33" t="str">
        <f>IF(Isak!Y60+Olle!Y60+Emil!Y60+Elena!Y60+Zimon!Y60+Lovisa!Y60=0," ",Isak!Y60+Olle!Y60+Emil!Y60+Elena!Y60+Zimon!Y60+Lovisa!Y60)</f>
        <v xml:space="preserve"> </v>
      </c>
      <c r="Z60" s="33" t="str">
        <f>IF(Isak!Z60+Olle!Z60+Emil!Z60+Elena!Z60+Zimon!Z60+Lovisa!Z60=0," ",Isak!Z60+Olle!Z60+Emil!Z60+Elena!Z60+Zimon!Z60+Lovisa!Z60)</f>
        <v xml:space="preserve"> </v>
      </c>
      <c r="AA60" s="33" t="str">
        <f>IF(Isak!AA60+Olle!AA60+Emil!AA60+Elena!AA60+Zimon!AA60+Lovisa!AA60=0," ",Isak!AA60+Olle!AA60+Emil!AA60+Elena!AA60+Zimon!AA60+Lovisa!AA60)</f>
        <v xml:space="preserve"> </v>
      </c>
      <c r="AB60" s="33" t="str">
        <f>IF(Isak!AB60+Olle!AB60+Emil!AB60+Elena!AB60+Zimon!AB60+Lovisa!AB60=0," ",Isak!AB60+Olle!AB60+Emil!AB60+Elena!AB60+Zimon!AB60+Lovisa!AB60)</f>
        <v xml:space="preserve"> </v>
      </c>
      <c r="AC60" s="33" t="str">
        <f>IF(Isak!AC60+Olle!AC60+Emil!AC60+Elena!AC60+Zimon!AC60+Lovisa!AC60=0," ",Isak!AC60+Olle!AC60+Emil!AC60+Elena!AC60+Zimon!AC60+Lovisa!AC60)</f>
        <v xml:space="preserve"> </v>
      </c>
      <c r="AD60" s="78">
        <f t="shared" si="4"/>
        <v>0</v>
      </c>
    </row>
    <row r="61" spans="1:30" x14ac:dyDescent="0.15">
      <c r="A61" s="68">
        <f>Basplan!A61</f>
        <v>54</v>
      </c>
      <c r="B61" s="117">
        <f>'Modifierad plan '!B61:D61</f>
        <v>0</v>
      </c>
      <c r="C61" s="118"/>
      <c r="D61" s="118"/>
      <c r="E61" s="118"/>
      <c r="F61" s="118"/>
      <c r="G61" s="33" t="str">
        <f>IF(Isak!G61+Olle!G61+Emil!G61+Elena!G61+Zimon!G61+Lovisa!G61=0," ",Isak!G61+Olle!G61+Emil!G61+Elena!G61+Zimon!G61+Lovisa!G61)</f>
        <v xml:space="preserve"> </v>
      </c>
      <c r="H61" s="33" t="str">
        <f>IF(Isak!H61+Olle!H61+Emil!H61+Elena!H61+Zimon!H61+Lovisa!H61=0," ",Isak!H61+Olle!H61+Emil!H61+Elena!H61+Zimon!H61+Lovisa!H61)</f>
        <v xml:space="preserve"> </v>
      </c>
      <c r="I61" s="33" t="str">
        <f>IF(Isak!I61+Olle!I61+Emil!I61+Elena!I61+Zimon!I61+Lovisa!I61=0," ",Isak!I61+Olle!I61+Emil!I61+Elena!I61+Zimon!I61+Lovisa!I61)</f>
        <v xml:space="preserve"> </v>
      </c>
      <c r="J61" s="33" t="str">
        <f>IF(Isak!J61+Olle!J61+Emil!J61+Elena!J61+Zimon!J61+Lovisa!J61=0," ",Isak!J61+Olle!J61+Emil!J61+Elena!J61+Zimon!J61+Lovisa!J61)</f>
        <v xml:space="preserve"> </v>
      </c>
      <c r="K61" s="33" t="str">
        <f>IF(Isak!K61+Olle!K61+Emil!K61+Elena!K61+Zimon!K61+Lovisa!K61=0," ",Isak!K61+Olle!K61+Emil!K61+Elena!K61+Zimon!K61+Lovisa!K61)</f>
        <v xml:space="preserve"> </v>
      </c>
      <c r="L61" s="33" t="str">
        <f>IF(Isak!L61+Olle!L61+Emil!L61+Elena!L61+Zimon!L61+Lovisa!L61=0," ",Isak!L61+Olle!L61+Emil!L61+Elena!L61+Zimon!L61+Lovisa!L61)</f>
        <v xml:space="preserve"> </v>
      </c>
      <c r="M61" s="33" t="str">
        <f>IF(Isak!M61+Olle!M61+Emil!M61+Elena!M61+Zimon!M61+Lovisa!M61=0," ",Isak!M61+Olle!M61+Emil!M61+Elena!M61+Zimon!M61+Lovisa!M61)</f>
        <v xml:space="preserve"> </v>
      </c>
      <c r="N61" s="33" t="str">
        <f>IF(Isak!N61+Olle!N61+Emil!N61+Elena!N61+Zimon!N61+Lovisa!N61=0," ",Isak!N61+Olle!N61+Emil!N61+Elena!N61+Zimon!N61+Lovisa!N61)</f>
        <v xml:space="preserve"> </v>
      </c>
      <c r="O61" s="33" t="str">
        <f>IF(Isak!O61+Olle!O61+Emil!O61+Elena!O61+Zimon!O61+Lovisa!O61=0," ",Isak!O61+Olle!O61+Emil!O61+Elena!O61+Zimon!O61+Lovisa!O61)</f>
        <v xml:space="preserve"> </v>
      </c>
      <c r="P61" s="33" t="str">
        <f>IF(Isak!P61+Olle!P61+Emil!P61+Elena!P61+Zimon!P61+Lovisa!P61=0," ",Isak!P61+Olle!P61+Emil!P61+Elena!P61+Zimon!P61+Lovisa!P61)</f>
        <v xml:space="preserve"> </v>
      </c>
      <c r="Q61" s="33" t="str">
        <f>IF(Isak!Q61+Olle!Q61+Emil!Q61+Elena!Q61+Zimon!Q61+Lovisa!Q61=0," ",Isak!Q61+Olle!Q61+Emil!Q61+Elena!Q61+Zimon!Q61+Lovisa!Q61)</f>
        <v xml:space="preserve"> </v>
      </c>
      <c r="R61" s="33" t="str">
        <f>IF(Isak!R61+Olle!R61+Emil!R61+Elena!R61+Zimon!R61+Lovisa!R61=0," ",Isak!R61+Olle!R61+Emil!R61+Elena!R61+Zimon!R61+Lovisa!R61)</f>
        <v xml:space="preserve"> </v>
      </c>
      <c r="S61" s="33" t="str">
        <f>IF(Isak!S61+Olle!S61+Emil!S61+Elena!S61+Zimon!S61+Lovisa!S61=0," ",Isak!S61+Olle!S61+Emil!S61+Elena!S61+Zimon!S61+Lovisa!S61)</f>
        <v xml:space="preserve"> </v>
      </c>
      <c r="T61" s="33" t="str">
        <f>IF(Isak!T61+Olle!T61+Emil!T61+Elena!T61+Zimon!T61+Lovisa!T61=0," ",Isak!T61+Olle!T61+Emil!T61+Elena!T61+Zimon!T61+Lovisa!T61)</f>
        <v xml:space="preserve"> </v>
      </c>
      <c r="U61" s="33" t="str">
        <f>IF(Isak!U61+Olle!U61+Emil!U61+Elena!U61+Zimon!U61+Lovisa!U61=0," ",Isak!U61+Olle!U61+Emil!U61+Elena!U61+Zimon!U61+Lovisa!U61)</f>
        <v xml:space="preserve"> </v>
      </c>
      <c r="V61" s="33" t="str">
        <f>IF(Isak!V61+Olle!V61+Emil!V61+Elena!V61+Zimon!V61+Lovisa!V61=0," ",Isak!V61+Olle!V61+Emil!V61+Elena!V61+Zimon!V61+Lovisa!V61)</f>
        <v xml:space="preserve"> </v>
      </c>
      <c r="W61" s="33" t="str">
        <f>IF(Isak!W61+Olle!W61+Emil!W61+Elena!W61+Zimon!W61+Lovisa!W61=0," ",Isak!W61+Olle!W61+Emil!W61+Elena!W61+Zimon!W61+Lovisa!W61)</f>
        <v xml:space="preserve"> </v>
      </c>
      <c r="X61" s="33" t="str">
        <f>IF(Isak!X61+Olle!X61+Emil!X61+Elena!X61+Zimon!X61+Lovisa!X61=0," ",Isak!X61+Olle!X61+Emil!X61+Elena!X61+Zimon!X61+Lovisa!X61)</f>
        <v xml:space="preserve"> </v>
      </c>
      <c r="Y61" s="33" t="str">
        <f>IF(Isak!Y61+Olle!Y61+Emil!Y61+Elena!Y61+Zimon!Y61+Lovisa!Y61=0," ",Isak!Y61+Olle!Y61+Emil!Y61+Elena!Y61+Zimon!Y61+Lovisa!Y61)</f>
        <v xml:space="preserve"> </v>
      </c>
      <c r="Z61" s="33" t="str">
        <f>IF(Isak!Z61+Olle!Z61+Emil!Z61+Elena!Z61+Zimon!Z61+Lovisa!Z61=0," ",Isak!Z61+Olle!Z61+Emil!Z61+Elena!Z61+Zimon!Z61+Lovisa!Z61)</f>
        <v xml:space="preserve"> </v>
      </c>
      <c r="AA61" s="33" t="str">
        <f>IF(Isak!AA61+Olle!AA61+Emil!AA61+Elena!AA61+Zimon!AA61+Lovisa!AA61=0," ",Isak!AA61+Olle!AA61+Emil!AA61+Elena!AA61+Zimon!AA61+Lovisa!AA61)</f>
        <v xml:space="preserve"> </v>
      </c>
      <c r="AB61" s="33" t="str">
        <f>IF(Isak!AB61+Olle!AB61+Emil!AB61+Elena!AB61+Zimon!AB61+Lovisa!AB61=0," ",Isak!AB61+Olle!AB61+Emil!AB61+Elena!AB61+Zimon!AB61+Lovisa!AB61)</f>
        <v xml:space="preserve"> </v>
      </c>
      <c r="AC61" s="33" t="str">
        <f>IF(Isak!AC61+Olle!AC61+Emil!AC61+Elena!AC61+Zimon!AC61+Lovisa!AC61=0," ",Isak!AC61+Olle!AC61+Emil!AC61+Elena!AC61+Zimon!AC61+Lovisa!AC61)</f>
        <v xml:space="preserve"> </v>
      </c>
      <c r="AD61" s="78">
        <f t="shared" si="4"/>
        <v>0</v>
      </c>
    </row>
    <row r="62" spans="1:30" x14ac:dyDescent="0.15">
      <c r="A62" s="68">
        <f>Basplan!A62</f>
        <v>55</v>
      </c>
      <c r="B62" s="117">
        <f>'Modifierad plan '!B62:D62</f>
        <v>0</v>
      </c>
      <c r="C62" s="118"/>
      <c r="D62" s="118"/>
      <c r="E62" s="118"/>
      <c r="F62" s="118"/>
      <c r="G62" s="33" t="str">
        <f>IF(Isak!G62+Olle!G62+Emil!G62+Elena!G62+Zimon!G62+Lovisa!G62=0," ",Isak!G62+Olle!G62+Emil!G62+Elena!G62+Zimon!G62+Lovisa!G62)</f>
        <v xml:space="preserve"> </v>
      </c>
      <c r="H62" s="33" t="str">
        <f>IF(Isak!H62+Olle!H62+Emil!H62+Elena!H62+Zimon!H62+Lovisa!H62=0," ",Isak!H62+Olle!H62+Emil!H62+Elena!H62+Zimon!H62+Lovisa!H62)</f>
        <v xml:space="preserve"> </v>
      </c>
      <c r="I62" s="33" t="str">
        <f>IF(Isak!I62+Olle!I62+Emil!I62+Elena!I62+Zimon!I62+Lovisa!I62=0," ",Isak!I62+Olle!I62+Emil!I62+Elena!I62+Zimon!I62+Lovisa!I62)</f>
        <v xml:space="preserve"> </v>
      </c>
      <c r="J62" s="33" t="str">
        <f>IF(Isak!J62+Olle!J62+Emil!J62+Elena!J62+Zimon!J62+Lovisa!J62=0," ",Isak!J62+Olle!J62+Emil!J62+Elena!J62+Zimon!J62+Lovisa!J62)</f>
        <v xml:space="preserve"> </v>
      </c>
      <c r="K62" s="33" t="str">
        <f>IF(Isak!K62+Olle!K62+Emil!K62+Elena!K62+Zimon!K62+Lovisa!K62=0," ",Isak!K62+Olle!K62+Emil!K62+Elena!K62+Zimon!K62+Lovisa!K62)</f>
        <v xml:space="preserve"> </v>
      </c>
      <c r="L62" s="33" t="str">
        <f>IF(Isak!L62+Olle!L62+Emil!L62+Elena!L62+Zimon!L62+Lovisa!L62=0," ",Isak!L62+Olle!L62+Emil!L62+Elena!L62+Zimon!L62+Lovisa!L62)</f>
        <v xml:space="preserve"> </v>
      </c>
      <c r="M62" s="33" t="str">
        <f>IF(Isak!M62+Olle!M62+Emil!M62+Elena!M62+Zimon!M62+Lovisa!M62=0," ",Isak!M62+Olle!M62+Emil!M62+Elena!M62+Zimon!M62+Lovisa!M62)</f>
        <v xml:space="preserve"> </v>
      </c>
      <c r="N62" s="33" t="str">
        <f>IF(Isak!N62+Olle!N62+Emil!N62+Elena!N62+Zimon!N62+Lovisa!N62=0," ",Isak!N62+Olle!N62+Emil!N62+Elena!N62+Zimon!N62+Lovisa!N62)</f>
        <v xml:space="preserve"> </v>
      </c>
      <c r="O62" s="33" t="str">
        <f>IF(Isak!O62+Olle!O62+Emil!O62+Elena!O62+Zimon!O62+Lovisa!O62=0," ",Isak!O62+Olle!O62+Emil!O62+Elena!O62+Zimon!O62+Lovisa!O62)</f>
        <v xml:space="preserve"> </v>
      </c>
      <c r="P62" s="33" t="str">
        <f>IF(Isak!P62+Olle!P62+Emil!P62+Elena!P62+Zimon!P62+Lovisa!P62=0," ",Isak!P62+Olle!P62+Emil!P62+Elena!P62+Zimon!P62+Lovisa!P62)</f>
        <v xml:space="preserve"> </v>
      </c>
      <c r="Q62" s="33" t="str">
        <f>IF(Isak!Q62+Olle!Q62+Emil!Q62+Elena!Q62+Zimon!Q62+Lovisa!Q62=0," ",Isak!Q62+Olle!Q62+Emil!Q62+Elena!Q62+Zimon!Q62+Lovisa!Q62)</f>
        <v xml:space="preserve"> </v>
      </c>
      <c r="R62" s="33" t="str">
        <f>IF(Isak!R62+Olle!R62+Emil!R62+Elena!R62+Zimon!R62+Lovisa!R62=0," ",Isak!R62+Olle!R62+Emil!R62+Elena!R62+Zimon!R62+Lovisa!R62)</f>
        <v xml:space="preserve"> </v>
      </c>
      <c r="S62" s="33" t="str">
        <f>IF(Isak!S62+Olle!S62+Emil!S62+Elena!S62+Zimon!S62+Lovisa!S62=0," ",Isak!S62+Olle!S62+Emil!S62+Elena!S62+Zimon!S62+Lovisa!S62)</f>
        <v xml:space="preserve"> </v>
      </c>
      <c r="T62" s="33" t="str">
        <f>IF(Isak!T62+Olle!T62+Emil!T62+Elena!T62+Zimon!T62+Lovisa!T62=0," ",Isak!T62+Olle!T62+Emil!T62+Elena!T62+Zimon!T62+Lovisa!T62)</f>
        <v xml:space="preserve"> </v>
      </c>
      <c r="U62" s="33" t="str">
        <f>IF(Isak!U62+Olle!U62+Emil!U62+Elena!U62+Zimon!U62+Lovisa!U62=0," ",Isak!U62+Olle!U62+Emil!U62+Elena!U62+Zimon!U62+Lovisa!U62)</f>
        <v xml:space="preserve"> </v>
      </c>
      <c r="V62" s="33" t="str">
        <f>IF(Isak!V62+Olle!V62+Emil!V62+Elena!V62+Zimon!V62+Lovisa!V62=0," ",Isak!V62+Olle!V62+Emil!V62+Elena!V62+Zimon!V62+Lovisa!V62)</f>
        <v xml:space="preserve"> </v>
      </c>
      <c r="W62" s="33" t="str">
        <f>IF(Isak!W62+Olle!W62+Emil!W62+Elena!W62+Zimon!W62+Lovisa!W62=0," ",Isak!W62+Olle!W62+Emil!W62+Elena!W62+Zimon!W62+Lovisa!W62)</f>
        <v xml:space="preserve"> </v>
      </c>
      <c r="X62" s="33" t="str">
        <f>IF(Isak!X62+Olle!X62+Emil!X62+Elena!X62+Zimon!X62+Lovisa!X62=0," ",Isak!X62+Olle!X62+Emil!X62+Elena!X62+Zimon!X62+Lovisa!X62)</f>
        <v xml:space="preserve"> </v>
      </c>
      <c r="Y62" s="33" t="str">
        <f>IF(Isak!Y62+Olle!Y62+Emil!Y62+Elena!Y62+Zimon!Y62+Lovisa!Y62=0," ",Isak!Y62+Olle!Y62+Emil!Y62+Elena!Y62+Zimon!Y62+Lovisa!Y62)</f>
        <v xml:space="preserve"> </v>
      </c>
      <c r="Z62" s="33" t="str">
        <f>IF(Isak!Z62+Olle!Z62+Emil!Z62+Elena!Z62+Zimon!Z62+Lovisa!Z62=0," ",Isak!Z62+Olle!Z62+Emil!Z62+Elena!Z62+Zimon!Z62+Lovisa!Z62)</f>
        <v xml:space="preserve"> </v>
      </c>
      <c r="AA62" s="33" t="str">
        <f>IF(Isak!AA62+Olle!AA62+Emil!AA62+Elena!AA62+Zimon!AA62+Lovisa!AA62=0," ",Isak!AA62+Olle!AA62+Emil!AA62+Elena!AA62+Zimon!AA62+Lovisa!AA62)</f>
        <v xml:space="preserve"> </v>
      </c>
      <c r="AB62" s="33" t="str">
        <f>IF(Isak!AB62+Olle!AB62+Emil!AB62+Elena!AB62+Zimon!AB62+Lovisa!AB62=0," ",Isak!AB62+Olle!AB62+Emil!AB62+Elena!AB62+Zimon!AB62+Lovisa!AB62)</f>
        <v xml:space="preserve"> </v>
      </c>
      <c r="AC62" s="33" t="str">
        <f>IF(Isak!AC62+Olle!AC62+Emil!AC62+Elena!AC62+Zimon!AC62+Lovisa!AC62=0," ",Isak!AC62+Olle!AC62+Emil!AC62+Elena!AC62+Zimon!AC62+Lovisa!AC62)</f>
        <v xml:space="preserve"> </v>
      </c>
      <c r="AD62" s="78">
        <f t="shared" si="4"/>
        <v>0</v>
      </c>
    </row>
    <row r="63" spans="1:30" x14ac:dyDescent="0.15">
      <c r="A63" s="68">
        <f>Basplan!A63</f>
        <v>56</v>
      </c>
      <c r="B63" s="117">
        <f>'Modifierad plan '!B63:D63</f>
        <v>0</v>
      </c>
      <c r="C63" s="118"/>
      <c r="D63" s="118"/>
      <c r="E63" s="118"/>
      <c r="F63" s="118"/>
      <c r="G63" s="33" t="str">
        <f>IF(Isak!G63+Olle!G63+Emil!G63+Elena!G63+Zimon!G63+Lovisa!G63=0," ",Isak!G63+Olle!G63+Emil!G63+Elena!G63+Zimon!G63+Lovisa!G63)</f>
        <v xml:space="preserve"> </v>
      </c>
      <c r="H63" s="33" t="str">
        <f>IF(Isak!H63+Olle!H63+Emil!H63+Elena!H63+Zimon!H63+Lovisa!H63=0," ",Isak!H63+Olle!H63+Emil!H63+Elena!H63+Zimon!H63+Lovisa!H63)</f>
        <v xml:space="preserve"> </v>
      </c>
      <c r="I63" s="33" t="str">
        <f>IF(Isak!I63+Olle!I63+Emil!I63+Elena!I63+Zimon!I63+Lovisa!I63=0," ",Isak!I63+Olle!I63+Emil!I63+Elena!I63+Zimon!I63+Lovisa!I63)</f>
        <v xml:space="preserve"> </v>
      </c>
      <c r="J63" s="33" t="str">
        <f>IF(Isak!J63+Olle!J63+Emil!J63+Elena!J63+Zimon!J63+Lovisa!J63=0," ",Isak!J63+Olle!J63+Emil!J63+Elena!J63+Zimon!J63+Lovisa!J63)</f>
        <v xml:space="preserve"> </v>
      </c>
      <c r="K63" s="33" t="str">
        <f>IF(Isak!K63+Olle!K63+Emil!K63+Elena!K63+Zimon!K63+Lovisa!K63=0," ",Isak!K63+Olle!K63+Emil!K63+Elena!K63+Zimon!K63+Lovisa!K63)</f>
        <v xml:space="preserve"> </v>
      </c>
      <c r="L63" s="33" t="str">
        <f>IF(Isak!L63+Olle!L63+Emil!L63+Elena!L63+Zimon!L63+Lovisa!L63=0," ",Isak!L63+Olle!L63+Emil!L63+Elena!L63+Zimon!L63+Lovisa!L63)</f>
        <v xml:space="preserve"> </v>
      </c>
      <c r="M63" s="33" t="str">
        <f>IF(Isak!M63+Olle!M63+Emil!M63+Elena!M63+Zimon!M63+Lovisa!M63=0," ",Isak!M63+Olle!M63+Emil!M63+Elena!M63+Zimon!M63+Lovisa!M63)</f>
        <v xml:space="preserve"> </v>
      </c>
      <c r="N63" s="33" t="str">
        <f>IF(Isak!N63+Olle!N63+Emil!N63+Elena!N63+Zimon!N63+Lovisa!N63=0," ",Isak!N63+Olle!N63+Emil!N63+Elena!N63+Zimon!N63+Lovisa!N63)</f>
        <v xml:space="preserve"> </v>
      </c>
      <c r="O63" s="33" t="str">
        <f>IF(Isak!O63+Olle!O63+Emil!O63+Elena!O63+Zimon!O63+Lovisa!O63=0," ",Isak!O63+Olle!O63+Emil!O63+Elena!O63+Zimon!O63+Lovisa!O63)</f>
        <v xml:space="preserve"> </v>
      </c>
      <c r="P63" s="33" t="str">
        <f>IF(Isak!P63+Olle!P63+Emil!P63+Elena!P63+Zimon!P63+Lovisa!P63=0," ",Isak!P63+Olle!P63+Emil!P63+Elena!P63+Zimon!P63+Lovisa!P63)</f>
        <v xml:space="preserve"> </v>
      </c>
      <c r="Q63" s="33" t="str">
        <f>IF(Isak!Q63+Olle!Q63+Emil!Q63+Elena!Q63+Zimon!Q63+Lovisa!Q63=0," ",Isak!Q63+Olle!Q63+Emil!Q63+Elena!Q63+Zimon!Q63+Lovisa!Q63)</f>
        <v xml:space="preserve"> </v>
      </c>
      <c r="R63" s="33" t="str">
        <f>IF(Isak!R63+Olle!R63+Emil!R63+Elena!R63+Zimon!R63+Lovisa!R63=0," ",Isak!R63+Olle!R63+Emil!R63+Elena!R63+Zimon!R63+Lovisa!R63)</f>
        <v xml:space="preserve"> </v>
      </c>
      <c r="S63" s="33" t="str">
        <f>IF(Isak!S63+Olle!S63+Emil!S63+Elena!S63+Zimon!S63+Lovisa!S63=0," ",Isak!S63+Olle!S63+Emil!S63+Elena!S63+Zimon!S63+Lovisa!S63)</f>
        <v xml:space="preserve"> </v>
      </c>
      <c r="T63" s="33" t="str">
        <f>IF(Isak!T63+Olle!T63+Emil!T63+Elena!T63+Zimon!T63+Lovisa!T63=0," ",Isak!T63+Olle!T63+Emil!T63+Elena!T63+Zimon!T63+Lovisa!T63)</f>
        <v xml:space="preserve"> </v>
      </c>
      <c r="U63" s="33" t="str">
        <f>IF(Isak!U63+Olle!U63+Emil!U63+Elena!U63+Zimon!U63+Lovisa!U63=0," ",Isak!U63+Olle!U63+Emil!U63+Elena!U63+Zimon!U63+Lovisa!U63)</f>
        <v xml:space="preserve"> </v>
      </c>
      <c r="V63" s="33" t="str">
        <f>IF(Isak!V63+Olle!V63+Emil!V63+Elena!V63+Zimon!V63+Lovisa!V63=0," ",Isak!V63+Olle!V63+Emil!V63+Elena!V63+Zimon!V63+Lovisa!V63)</f>
        <v xml:space="preserve"> </v>
      </c>
      <c r="W63" s="33" t="str">
        <f>IF(Isak!W63+Olle!W63+Emil!W63+Elena!W63+Zimon!W63+Lovisa!W63=0," ",Isak!W63+Olle!W63+Emil!W63+Elena!W63+Zimon!W63+Lovisa!W63)</f>
        <v xml:space="preserve"> </v>
      </c>
      <c r="X63" s="33" t="str">
        <f>IF(Isak!X63+Olle!X63+Emil!X63+Elena!X63+Zimon!X63+Lovisa!X63=0," ",Isak!X63+Olle!X63+Emil!X63+Elena!X63+Zimon!X63+Lovisa!X63)</f>
        <v xml:space="preserve"> </v>
      </c>
      <c r="Y63" s="33" t="str">
        <f>IF(Isak!Y63+Olle!Y63+Emil!Y63+Elena!Y63+Zimon!Y63+Lovisa!Y63=0," ",Isak!Y63+Olle!Y63+Emil!Y63+Elena!Y63+Zimon!Y63+Lovisa!Y63)</f>
        <v xml:space="preserve"> </v>
      </c>
      <c r="Z63" s="33" t="str">
        <f>IF(Isak!Z63+Olle!Z63+Emil!Z63+Elena!Z63+Zimon!Z63+Lovisa!Z63=0," ",Isak!Z63+Olle!Z63+Emil!Z63+Elena!Z63+Zimon!Z63+Lovisa!Z63)</f>
        <v xml:space="preserve"> </v>
      </c>
      <c r="AA63" s="33" t="str">
        <f>IF(Isak!AA63+Olle!AA63+Emil!AA63+Elena!AA63+Zimon!AA63+Lovisa!AA63=0," ",Isak!AA63+Olle!AA63+Emil!AA63+Elena!AA63+Zimon!AA63+Lovisa!AA63)</f>
        <v xml:space="preserve"> </v>
      </c>
      <c r="AB63" s="33" t="str">
        <f>IF(Isak!AB63+Olle!AB63+Emil!AB63+Elena!AB63+Zimon!AB63+Lovisa!AB63=0," ",Isak!AB63+Olle!AB63+Emil!AB63+Elena!AB63+Zimon!AB63+Lovisa!AB63)</f>
        <v xml:space="preserve"> </v>
      </c>
      <c r="AC63" s="33" t="str">
        <f>IF(Isak!AC63+Olle!AC63+Emil!AC63+Elena!AC63+Zimon!AC63+Lovisa!AC63=0," ",Isak!AC63+Olle!AC63+Emil!AC63+Elena!AC63+Zimon!AC63+Lovisa!AC63)</f>
        <v xml:space="preserve"> </v>
      </c>
      <c r="AD63" s="78">
        <f t="shared" si="4"/>
        <v>0</v>
      </c>
    </row>
    <row r="64" spans="1:30" x14ac:dyDescent="0.15">
      <c r="A64" s="68">
        <f>Basplan!A64</f>
        <v>57</v>
      </c>
      <c r="B64" s="117">
        <f>'Modifierad plan '!B64:D64</f>
        <v>0</v>
      </c>
      <c r="C64" s="118"/>
      <c r="D64" s="118"/>
      <c r="E64" s="118"/>
      <c r="F64" s="118"/>
      <c r="G64" s="33" t="str">
        <f>IF(Isak!G64+Olle!G64+Emil!G64+Elena!G64+Zimon!G64+Lovisa!G64=0," ",Isak!G64+Olle!G64+Emil!G64+Elena!G64+Zimon!G64+Lovisa!G64)</f>
        <v xml:space="preserve"> </v>
      </c>
      <c r="H64" s="33" t="str">
        <f>IF(Isak!H64+Olle!H64+Emil!H64+Elena!H64+Zimon!H64+Lovisa!H64=0," ",Isak!H64+Olle!H64+Emil!H64+Elena!H64+Zimon!H64+Lovisa!H64)</f>
        <v xml:space="preserve"> </v>
      </c>
      <c r="I64" s="33" t="str">
        <f>IF(Isak!I64+Olle!I64+Emil!I64+Elena!I64+Zimon!I64+Lovisa!I64=0," ",Isak!I64+Olle!I64+Emil!I64+Elena!I64+Zimon!I64+Lovisa!I64)</f>
        <v xml:space="preserve"> </v>
      </c>
      <c r="J64" s="33" t="str">
        <f>IF(Isak!J64+Olle!J64+Emil!J64+Elena!J64+Zimon!J64+Lovisa!J64=0," ",Isak!J64+Olle!J64+Emil!J64+Elena!J64+Zimon!J64+Lovisa!J64)</f>
        <v xml:space="preserve"> </v>
      </c>
      <c r="K64" s="33" t="str">
        <f>IF(Isak!K64+Olle!K64+Emil!K64+Elena!K64+Zimon!K64+Lovisa!K64=0," ",Isak!K64+Olle!K64+Emil!K64+Elena!K64+Zimon!K64+Lovisa!K64)</f>
        <v xml:space="preserve"> </v>
      </c>
      <c r="L64" s="33" t="str">
        <f>IF(Isak!L64+Olle!L64+Emil!L64+Elena!L64+Zimon!L64+Lovisa!L64=0," ",Isak!L64+Olle!L64+Emil!L64+Elena!L64+Zimon!L64+Lovisa!L64)</f>
        <v xml:space="preserve"> </v>
      </c>
      <c r="M64" s="33" t="str">
        <f>IF(Isak!M64+Olle!M64+Emil!M64+Elena!M64+Zimon!M64+Lovisa!M64=0," ",Isak!M64+Olle!M64+Emil!M64+Elena!M64+Zimon!M64+Lovisa!M64)</f>
        <v xml:space="preserve"> </v>
      </c>
      <c r="N64" s="33" t="str">
        <f>IF(Isak!N64+Olle!N64+Emil!N64+Elena!N64+Zimon!N64+Lovisa!N64=0," ",Isak!N64+Olle!N64+Emil!N64+Elena!N64+Zimon!N64+Lovisa!N64)</f>
        <v xml:space="preserve"> </v>
      </c>
      <c r="O64" s="33" t="str">
        <f>IF(Isak!O64+Olle!O64+Emil!O64+Elena!O64+Zimon!O64+Lovisa!O64=0," ",Isak!O64+Olle!O64+Emil!O64+Elena!O64+Zimon!O64+Lovisa!O64)</f>
        <v xml:space="preserve"> </v>
      </c>
      <c r="P64" s="33" t="str">
        <f>IF(Isak!P64+Olle!P64+Emil!P64+Elena!P64+Zimon!P64+Lovisa!P64=0," ",Isak!P64+Olle!P64+Emil!P64+Elena!P64+Zimon!P64+Lovisa!P64)</f>
        <v xml:space="preserve"> </v>
      </c>
      <c r="Q64" s="33" t="str">
        <f>IF(Isak!Q64+Olle!Q64+Emil!Q64+Elena!Q64+Zimon!Q64+Lovisa!Q64=0," ",Isak!Q64+Olle!Q64+Emil!Q64+Elena!Q64+Zimon!Q64+Lovisa!Q64)</f>
        <v xml:space="preserve"> </v>
      </c>
      <c r="R64" s="33" t="str">
        <f>IF(Isak!R64+Olle!R64+Emil!R64+Elena!R64+Zimon!R64+Lovisa!R64=0," ",Isak!R64+Olle!R64+Emil!R64+Elena!R64+Zimon!R64+Lovisa!R64)</f>
        <v xml:space="preserve"> </v>
      </c>
      <c r="S64" s="33" t="str">
        <f>IF(Isak!S64+Olle!S64+Emil!S64+Elena!S64+Zimon!S64+Lovisa!S64=0," ",Isak!S64+Olle!S64+Emil!S64+Elena!S64+Zimon!S64+Lovisa!S64)</f>
        <v xml:space="preserve"> </v>
      </c>
      <c r="T64" s="33" t="str">
        <f>IF(Isak!T64+Olle!T64+Emil!T64+Elena!T64+Zimon!T64+Lovisa!T64=0," ",Isak!T64+Olle!T64+Emil!T64+Elena!T64+Zimon!T64+Lovisa!T64)</f>
        <v xml:space="preserve"> </v>
      </c>
      <c r="U64" s="33" t="str">
        <f>IF(Isak!U64+Olle!U64+Emil!U64+Elena!U64+Zimon!U64+Lovisa!U64=0," ",Isak!U64+Olle!U64+Emil!U64+Elena!U64+Zimon!U64+Lovisa!U64)</f>
        <v xml:space="preserve"> </v>
      </c>
      <c r="V64" s="33" t="str">
        <f>IF(Isak!V64+Olle!V64+Emil!V64+Elena!V64+Zimon!V64+Lovisa!V64=0," ",Isak!V64+Olle!V64+Emil!V64+Elena!V64+Zimon!V64+Lovisa!V64)</f>
        <v xml:space="preserve"> </v>
      </c>
      <c r="W64" s="33" t="str">
        <f>IF(Isak!W64+Olle!W64+Emil!W64+Elena!W64+Zimon!W64+Lovisa!W64=0," ",Isak!W64+Olle!W64+Emil!W64+Elena!W64+Zimon!W64+Lovisa!W64)</f>
        <v xml:space="preserve"> </v>
      </c>
      <c r="X64" s="33" t="str">
        <f>IF(Isak!X64+Olle!X64+Emil!X64+Elena!X64+Zimon!X64+Lovisa!X64=0," ",Isak!X64+Olle!X64+Emil!X64+Elena!X64+Zimon!X64+Lovisa!X64)</f>
        <v xml:space="preserve"> </v>
      </c>
      <c r="Y64" s="33" t="str">
        <f>IF(Isak!Y64+Olle!Y64+Emil!Y64+Elena!Y64+Zimon!Y64+Lovisa!Y64=0," ",Isak!Y64+Olle!Y64+Emil!Y64+Elena!Y64+Zimon!Y64+Lovisa!Y64)</f>
        <v xml:space="preserve"> </v>
      </c>
      <c r="Z64" s="33" t="str">
        <f>IF(Isak!Z64+Olle!Z64+Emil!Z64+Elena!Z64+Zimon!Z64+Lovisa!Z64=0," ",Isak!Z64+Olle!Z64+Emil!Z64+Elena!Z64+Zimon!Z64+Lovisa!Z64)</f>
        <v xml:space="preserve"> </v>
      </c>
      <c r="AA64" s="33" t="str">
        <f>IF(Isak!AA64+Olle!AA64+Emil!AA64+Elena!AA64+Zimon!AA64+Lovisa!AA64=0," ",Isak!AA64+Olle!AA64+Emil!AA64+Elena!AA64+Zimon!AA64+Lovisa!AA64)</f>
        <v xml:space="preserve"> </v>
      </c>
      <c r="AB64" s="33" t="str">
        <f>IF(Isak!AB64+Olle!AB64+Emil!AB64+Elena!AB64+Zimon!AB64+Lovisa!AB64=0," ",Isak!AB64+Olle!AB64+Emil!AB64+Elena!AB64+Zimon!AB64+Lovisa!AB64)</f>
        <v xml:space="preserve"> </v>
      </c>
      <c r="AC64" s="33" t="str">
        <f>IF(Isak!AC64+Olle!AC64+Emil!AC64+Elena!AC64+Zimon!AC64+Lovisa!AC64=0," ",Isak!AC64+Olle!AC64+Emil!AC64+Elena!AC64+Zimon!AC64+Lovisa!AC64)</f>
        <v xml:space="preserve"> </v>
      </c>
      <c r="AD64" s="78">
        <f t="shared" si="4"/>
        <v>0</v>
      </c>
    </row>
    <row r="65" spans="1:31" x14ac:dyDescent="0.15">
      <c r="A65" s="68">
        <f>Basplan!A65</f>
        <v>58</v>
      </c>
      <c r="B65" s="117">
        <f>'Modifierad plan '!B65:D65</f>
        <v>0</v>
      </c>
      <c r="C65" s="118"/>
      <c r="D65" s="118"/>
      <c r="E65" s="118"/>
      <c r="F65" s="118"/>
      <c r="G65" s="33" t="str">
        <f>IF(Isak!G65+Olle!G65+Emil!G65+Elena!G65+Zimon!G65+Lovisa!G65=0," ",Isak!G65+Olle!G65+Emil!G65+Elena!G65+Zimon!G65+Lovisa!G65)</f>
        <v xml:space="preserve"> </v>
      </c>
      <c r="H65" s="33" t="str">
        <f>IF(Isak!H65+Olle!H65+Emil!H65+Elena!H65+Zimon!H65+Lovisa!H65=0," ",Isak!H65+Olle!H65+Emil!H65+Elena!H65+Zimon!H65+Lovisa!H65)</f>
        <v xml:space="preserve"> </v>
      </c>
      <c r="I65" s="33" t="str">
        <f>IF(Isak!I65+Olle!I65+Emil!I65+Elena!I65+Zimon!I65+Lovisa!I65=0," ",Isak!I65+Olle!I65+Emil!I65+Elena!I65+Zimon!I65+Lovisa!I65)</f>
        <v xml:space="preserve"> </v>
      </c>
      <c r="J65" s="33" t="str">
        <f>IF(Isak!J65+Olle!J65+Emil!J65+Elena!J65+Zimon!J65+Lovisa!J65=0," ",Isak!J65+Olle!J65+Emil!J65+Elena!J65+Zimon!J65+Lovisa!J65)</f>
        <v xml:space="preserve"> </v>
      </c>
      <c r="K65" s="33" t="str">
        <f>IF(Isak!K65+Olle!K65+Emil!K65+Elena!K65+Zimon!K65+Lovisa!K65=0," ",Isak!K65+Olle!K65+Emil!K65+Elena!K65+Zimon!K65+Lovisa!K65)</f>
        <v xml:space="preserve"> </v>
      </c>
      <c r="L65" s="33" t="str">
        <f>IF(Isak!L65+Olle!L65+Emil!L65+Elena!L65+Zimon!L65+Lovisa!L65=0," ",Isak!L65+Olle!L65+Emil!L65+Elena!L65+Zimon!L65+Lovisa!L65)</f>
        <v xml:space="preserve"> </v>
      </c>
      <c r="M65" s="33" t="str">
        <f>IF(Isak!M65+Olle!M65+Emil!M65+Elena!M65+Zimon!M65+Lovisa!M65=0," ",Isak!M65+Olle!M65+Emil!M65+Elena!M65+Zimon!M65+Lovisa!M65)</f>
        <v xml:space="preserve"> </v>
      </c>
      <c r="N65" s="33" t="str">
        <f>IF(Isak!N65+Olle!N65+Emil!N65+Elena!N65+Zimon!N65+Lovisa!N65=0," ",Isak!N65+Olle!N65+Emil!N65+Elena!N65+Zimon!N65+Lovisa!N65)</f>
        <v xml:space="preserve"> </v>
      </c>
      <c r="O65" s="33" t="str">
        <f>IF(Isak!O65+Olle!O65+Emil!O65+Elena!O65+Zimon!O65+Lovisa!O65=0," ",Isak!O65+Olle!O65+Emil!O65+Elena!O65+Zimon!O65+Lovisa!O65)</f>
        <v xml:space="preserve"> </v>
      </c>
      <c r="P65" s="33" t="str">
        <f>IF(Isak!P65+Olle!P65+Emil!P65+Elena!P65+Zimon!P65+Lovisa!P65=0," ",Isak!P65+Olle!P65+Emil!P65+Elena!P65+Zimon!P65+Lovisa!P65)</f>
        <v xml:space="preserve"> </v>
      </c>
      <c r="Q65" s="33" t="str">
        <f>IF(Isak!Q65+Olle!Q65+Emil!Q65+Elena!Q65+Zimon!Q65+Lovisa!Q65=0," ",Isak!Q65+Olle!Q65+Emil!Q65+Elena!Q65+Zimon!Q65+Lovisa!Q65)</f>
        <v xml:space="preserve"> </v>
      </c>
      <c r="R65" s="33" t="str">
        <f>IF(Isak!R65+Olle!R65+Emil!R65+Elena!R65+Zimon!R65+Lovisa!R65=0," ",Isak!R65+Olle!R65+Emil!R65+Elena!R65+Zimon!R65+Lovisa!R65)</f>
        <v xml:space="preserve"> </v>
      </c>
      <c r="S65" s="33" t="str">
        <f>IF(Isak!S65+Olle!S65+Emil!S65+Elena!S65+Zimon!S65+Lovisa!S65=0," ",Isak!S65+Olle!S65+Emil!S65+Elena!S65+Zimon!S65+Lovisa!S65)</f>
        <v xml:space="preserve"> </v>
      </c>
      <c r="T65" s="33" t="str">
        <f>IF(Isak!T65+Olle!T65+Emil!T65+Elena!T65+Zimon!T65+Lovisa!T65=0," ",Isak!T65+Olle!T65+Emil!T65+Elena!T65+Zimon!T65+Lovisa!T65)</f>
        <v xml:space="preserve"> </v>
      </c>
      <c r="U65" s="33" t="str">
        <f>IF(Isak!U65+Olle!U65+Emil!U65+Elena!U65+Zimon!U65+Lovisa!U65=0," ",Isak!U65+Olle!U65+Emil!U65+Elena!U65+Zimon!U65+Lovisa!U65)</f>
        <v xml:space="preserve"> </v>
      </c>
      <c r="V65" s="33" t="str">
        <f>IF(Isak!V65+Olle!V65+Emil!V65+Elena!V65+Zimon!V65+Lovisa!V65=0," ",Isak!V65+Olle!V65+Emil!V65+Elena!V65+Zimon!V65+Lovisa!V65)</f>
        <v xml:space="preserve"> </v>
      </c>
      <c r="W65" s="33" t="str">
        <f>IF(Isak!W65+Olle!W65+Emil!W65+Elena!W65+Zimon!W65+Lovisa!W65=0," ",Isak!W65+Olle!W65+Emil!W65+Elena!W65+Zimon!W65+Lovisa!W65)</f>
        <v xml:space="preserve"> </v>
      </c>
      <c r="X65" s="33" t="str">
        <f>IF(Isak!X65+Olle!X65+Emil!X65+Elena!X65+Zimon!X65+Lovisa!X65=0," ",Isak!X65+Olle!X65+Emil!X65+Elena!X65+Zimon!X65+Lovisa!X65)</f>
        <v xml:space="preserve"> </v>
      </c>
      <c r="Y65" s="33" t="str">
        <f>IF(Isak!Y65+Olle!Y65+Emil!Y65+Elena!Y65+Zimon!Y65+Lovisa!Y65=0," ",Isak!Y65+Olle!Y65+Emil!Y65+Elena!Y65+Zimon!Y65+Lovisa!Y65)</f>
        <v xml:space="preserve"> </v>
      </c>
      <c r="Z65" s="33" t="str">
        <f>IF(Isak!Z65+Olle!Z65+Emil!Z65+Elena!Z65+Zimon!Z65+Lovisa!Z65=0," ",Isak!Z65+Olle!Z65+Emil!Z65+Elena!Z65+Zimon!Z65+Lovisa!Z65)</f>
        <v xml:space="preserve"> </v>
      </c>
      <c r="AA65" s="33" t="str">
        <f>IF(Isak!AA65+Olle!AA65+Emil!AA65+Elena!AA65+Zimon!AA65+Lovisa!AA65=0," ",Isak!AA65+Olle!AA65+Emil!AA65+Elena!AA65+Zimon!AA65+Lovisa!AA65)</f>
        <v xml:space="preserve"> </v>
      </c>
      <c r="AB65" s="33" t="str">
        <f>IF(Isak!AB65+Olle!AB65+Emil!AB65+Elena!AB65+Zimon!AB65+Lovisa!AB65=0," ",Isak!AB65+Olle!AB65+Emil!AB65+Elena!AB65+Zimon!AB65+Lovisa!AB65)</f>
        <v xml:space="preserve"> </v>
      </c>
      <c r="AC65" s="33" t="str">
        <f>IF(Isak!AC65+Olle!AC65+Emil!AC65+Elena!AC65+Zimon!AC65+Lovisa!AC65=0," ",Isak!AC65+Olle!AC65+Emil!AC65+Elena!AC65+Zimon!AC65+Lovisa!AC65)</f>
        <v xml:space="preserve"> </v>
      </c>
      <c r="AD65" s="78">
        <f t="shared" si="4"/>
        <v>0</v>
      </c>
      <c r="AE65" s="2"/>
    </row>
    <row r="66" spans="1:31" x14ac:dyDescent="0.15">
      <c r="A66" s="68">
        <f>Basplan!A66</f>
        <v>59</v>
      </c>
      <c r="B66" s="117">
        <f>'Modifierad plan '!B66:D66</f>
        <v>0</v>
      </c>
      <c r="C66" s="118"/>
      <c r="D66" s="118"/>
      <c r="E66" s="118"/>
      <c r="F66" s="118"/>
      <c r="G66" s="33" t="str">
        <f>IF(Isak!G66+Olle!G66+Emil!G66+Elena!G66+Zimon!G66+Lovisa!G66=0," ",Isak!G66+Olle!G66+Emil!G66+Elena!G66+Zimon!G66+Lovisa!G66)</f>
        <v xml:space="preserve"> </v>
      </c>
      <c r="H66" s="33" t="str">
        <f>IF(Isak!H66+Olle!H66+Emil!H66+Elena!H66+Zimon!H66+Lovisa!H66=0," ",Isak!H66+Olle!H66+Emil!H66+Elena!H66+Zimon!H66+Lovisa!H66)</f>
        <v xml:space="preserve"> </v>
      </c>
      <c r="I66" s="33" t="str">
        <f>IF(Isak!I66+Olle!I66+Emil!I66+Elena!I66+Zimon!I66+Lovisa!I66=0," ",Isak!I66+Olle!I66+Emil!I66+Elena!I66+Zimon!I66+Lovisa!I66)</f>
        <v xml:space="preserve"> </v>
      </c>
      <c r="J66" s="33" t="str">
        <f>IF(Isak!J66+Olle!J66+Emil!J66+Elena!J66+Zimon!J66+Lovisa!J66=0," ",Isak!J66+Olle!J66+Emil!J66+Elena!J66+Zimon!J66+Lovisa!J66)</f>
        <v xml:space="preserve"> </v>
      </c>
      <c r="K66" s="33" t="str">
        <f>IF(Isak!K66+Olle!K66+Emil!K66+Elena!K66+Zimon!K66+Lovisa!K66=0," ",Isak!K66+Olle!K66+Emil!K66+Elena!K66+Zimon!K66+Lovisa!K66)</f>
        <v xml:space="preserve"> </v>
      </c>
      <c r="L66" s="33" t="str">
        <f>IF(Isak!L66+Olle!L66+Emil!L66+Elena!L66+Zimon!L66+Lovisa!L66=0," ",Isak!L66+Olle!L66+Emil!L66+Elena!L66+Zimon!L66+Lovisa!L66)</f>
        <v xml:space="preserve"> </v>
      </c>
      <c r="M66" s="33" t="str">
        <f>IF(Isak!M66+Olle!M66+Emil!M66+Elena!M66+Zimon!M66+Lovisa!M66=0," ",Isak!M66+Olle!M66+Emil!M66+Elena!M66+Zimon!M66+Lovisa!M66)</f>
        <v xml:space="preserve"> </v>
      </c>
      <c r="N66" s="33" t="str">
        <f>IF(Isak!N66+Olle!N66+Emil!N66+Elena!N66+Zimon!N66+Lovisa!N66=0," ",Isak!N66+Olle!N66+Emil!N66+Elena!N66+Zimon!N66+Lovisa!N66)</f>
        <v xml:space="preserve"> </v>
      </c>
      <c r="O66" s="33" t="str">
        <f>IF(Isak!O66+Olle!O66+Emil!O66+Elena!O66+Zimon!O66+Lovisa!O66=0," ",Isak!O66+Olle!O66+Emil!O66+Elena!O66+Zimon!O66+Lovisa!O66)</f>
        <v xml:space="preserve"> </v>
      </c>
      <c r="P66" s="33" t="str">
        <f>IF(Isak!P66+Olle!P66+Emil!P66+Elena!P66+Zimon!P66+Lovisa!P66=0," ",Isak!P66+Olle!P66+Emil!P66+Elena!P66+Zimon!P66+Lovisa!P66)</f>
        <v xml:space="preserve"> </v>
      </c>
      <c r="Q66" s="33" t="str">
        <f>IF(Isak!Q66+Olle!Q66+Emil!Q66+Elena!Q66+Zimon!Q66+Lovisa!Q66=0," ",Isak!Q66+Olle!Q66+Emil!Q66+Elena!Q66+Zimon!Q66+Lovisa!Q66)</f>
        <v xml:space="preserve"> </v>
      </c>
      <c r="R66" s="33" t="str">
        <f>IF(Isak!R66+Olle!R66+Emil!R66+Elena!R66+Zimon!R66+Lovisa!R66=0," ",Isak!R66+Olle!R66+Emil!R66+Elena!R66+Zimon!R66+Lovisa!R66)</f>
        <v xml:space="preserve"> </v>
      </c>
      <c r="S66" s="33" t="str">
        <f>IF(Isak!S66+Olle!S66+Emil!S66+Elena!S66+Zimon!S66+Lovisa!S66=0," ",Isak!S66+Olle!S66+Emil!S66+Elena!S66+Zimon!S66+Lovisa!S66)</f>
        <v xml:space="preserve"> </v>
      </c>
      <c r="T66" s="33" t="str">
        <f>IF(Isak!T66+Olle!T66+Emil!T66+Elena!T66+Zimon!T66+Lovisa!T66=0," ",Isak!T66+Olle!T66+Emil!T66+Elena!T66+Zimon!T66+Lovisa!T66)</f>
        <v xml:space="preserve"> </v>
      </c>
      <c r="U66" s="33" t="str">
        <f>IF(Isak!U66+Olle!U66+Emil!U66+Elena!U66+Zimon!U66+Lovisa!U66=0," ",Isak!U66+Olle!U66+Emil!U66+Elena!U66+Zimon!U66+Lovisa!U66)</f>
        <v xml:space="preserve"> </v>
      </c>
      <c r="V66" s="33" t="str">
        <f>IF(Isak!V66+Olle!V66+Emil!V66+Elena!V66+Zimon!V66+Lovisa!V66=0," ",Isak!V66+Olle!V66+Emil!V66+Elena!V66+Zimon!V66+Lovisa!V66)</f>
        <v xml:space="preserve"> </v>
      </c>
      <c r="W66" s="33" t="str">
        <f>IF(Isak!W66+Olle!W66+Emil!W66+Elena!W66+Zimon!W66+Lovisa!W66=0," ",Isak!W66+Olle!W66+Emil!W66+Elena!W66+Zimon!W66+Lovisa!W66)</f>
        <v xml:space="preserve"> </v>
      </c>
      <c r="X66" s="33" t="str">
        <f>IF(Isak!X66+Olle!X66+Emil!X66+Elena!X66+Zimon!X66+Lovisa!X66=0," ",Isak!X66+Olle!X66+Emil!X66+Elena!X66+Zimon!X66+Lovisa!X66)</f>
        <v xml:space="preserve"> </v>
      </c>
      <c r="Y66" s="33" t="str">
        <f>IF(Isak!Y66+Olle!Y66+Emil!Y66+Elena!Y66+Zimon!Y66+Lovisa!Y66=0," ",Isak!Y66+Olle!Y66+Emil!Y66+Elena!Y66+Zimon!Y66+Lovisa!Y66)</f>
        <v xml:space="preserve"> </v>
      </c>
      <c r="Z66" s="33" t="str">
        <f>IF(Isak!Z66+Olle!Z66+Emil!Z66+Elena!Z66+Zimon!Z66+Lovisa!Z66=0," ",Isak!Z66+Olle!Z66+Emil!Z66+Elena!Z66+Zimon!Z66+Lovisa!Z66)</f>
        <v xml:space="preserve"> </v>
      </c>
      <c r="AA66" s="33" t="str">
        <f>IF(Isak!AA66+Olle!AA66+Emil!AA66+Elena!AA66+Zimon!AA66+Lovisa!AA66=0," ",Isak!AA66+Olle!AA66+Emil!AA66+Elena!AA66+Zimon!AA66+Lovisa!AA66)</f>
        <v xml:space="preserve"> </v>
      </c>
      <c r="AB66" s="33" t="str">
        <f>IF(Isak!AB66+Olle!AB66+Emil!AB66+Elena!AB66+Zimon!AB66+Lovisa!AB66=0," ",Isak!AB66+Olle!AB66+Emil!AB66+Elena!AB66+Zimon!AB66+Lovisa!AB66)</f>
        <v xml:space="preserve"> </v>
      </c>
      <c r="AC66" s="33" t="str">
        <f>IF(Isak!AC66+Olle!AC66+Emil!AC66+Elena!AC66+Zimon!AC66+Lovisa!AC66=0," ",Isak!AC66+Olle!AC66+Emil!AC66+Elena!AC66+Zimon!AC66+Lovisa!AC66)</f>
        <v xml:space="preserve"> </v>
      </c>
      <c r="AD66" s="78">
        <f t="shared" si="4"/>
        <v>0</v>
      </c>
    </row>
    <row r="67" spans="1:31" x14ac:dyDescent="0.15">
      <c r="A67" s="68">
        <f>Basplan!A67</f>
        <v>60</v>
      </c>
      <c r="B67" s="117">
        <f>'Modifierad plan '!B67:D67</f>
        <v>0</v>
      </c>
      <c r="C67" s="118"/>
      <c r="D67" s="118"/>
      <c r="E67" s="118"/>
      <c r="F67" s="118"/>
      <c r="G67" s="33" t="str">
        <f>IF(Isak!G67+Olle!G67+Emil!G67+Elena!G67+Zimon!G67+Lovisa!G67=0," ",Isak!G67+Olle!G67+Emil!G67+Elena!G67+Zimon!G67+Lovisa!G67)</f>
        <v xml:space="preserve"> </v>
      </c>
      <c r="H67" s="33" t="str">
        <f>IF(Isak!H67+Olle!H67+Emil!H67+Elena!H67+Zimon!H67+Lovisa!H67=0," ",Isak!H67+Olle!H67+Emil!H67+Elena!H67+Zimon!H67+Lovisa!H67)</f>
        <v xml:space="preserve"> </v>
      </c>
      <c r="I67" s="33" t="str">
        <f>IF(Isak!I67+Olle!I67+Emil!I67+Elena!I67+Zimon!I67+Lovisa!I67=0," ",Isak!I67+Olle!I67+Emil!I67+Elena!I67+Zimon!I67+Lovisa!I67)</f>
        <v xml:space="preserve"> </v>
      </c>
      <c r="J67" s="33" t="str">
        <f>IF(Isak!J67+Olle!J67+Emil!J67+Elena!J67+Zimon!J67+Lovisa!J67=0," ",Isak!J67+Olle!J67+Emil!J67+Elena!J67+Zimon!J67+Lovisa!J67)</f>
        <v xml:space="preserve"> </v>
      </c>
      <c r="K67" s="33" t="str">
        <f>IF(Isak!K67+Olle!K67+Emil!K67+Elena!K67+Zimon!K67+Lovisa!K67=0," ",Isak!K67+Olle!K67+Emil!K67+Elena!K67+Zimon!K67+Lovisa!K67)</f>
        <v xml:space="preserve"> </v>
      </c>
      <c r="L67" s="33" t="str">
        <f>IF(Isak!L67+Olle!L67+Emil!L67+Elena!L67+Zimon!L67+Lovisa!L67=0," ",Isak!L67+Olle!L67+Emil!L67+Elena!L67+Zimon!L67+Lovisa!L67)</f>
        <v xml:space="preserve"> </v>
      </c>
      <c r="M67" s="33" t="str">
        <f>IF(Isak!M67+Olle!M67+Emil!M67+Elena!M67+Zimon!M67+Lovisa!M67=0," ",Isak!M67+Olle!M67+Emil!M67+Elena!M67+Zimon!M67+Lovisa!M67)</f>
        <v xml:space="preserve"> </v>
      </c>
      <c r="N67" s="33" t="str">
        <f>IF(Isak!N67+Olle!N67+Emil!N67+Elena!N67+Zimon!N67+Lovisa!N67=0," ",Isak!N67+Olle!N67+Emil!N67+Elena!N67+Zimon!N67+Lovisa!N67)</f>
        <v xml:space="preserve"> </v>
      </c>
      <c r="O67" s="33" t="str">
        <f>IF(Isak!O67+Olle!O67+Emil!O67+Elena!O67+Zimon!O67+Lovisa!O67=0," ",Isak!O67+Olle!O67+Emil!O67+Elena!O67+Zimon!O67+Lovisa!O67)</f>
        <v xml:space="preserve"> </v>
      </c>
      <c r="P67" s="33" t="str">
        <f>IF(Isak!P67+Olle!P67+Emil!P67+Elena!P67+Zimon!P67+Lovisa!P67=0," ",Isak!P67+Olle!P67+Emil!P67+Elena!P67+Zimon!P67+Lovisa!P67)</f>
        <v xml:space="preserve"> </v>
      </c>
      <c r="Q67" s="33" t="str">
        <f>IF(Isak!Q67+Olle!Q67+Emil!Q67+Elena!Q67+Zimon!Q67+Lovisa!Q67=0," ",Isak!Q67+Olle!Q67+Emil!Q67+Elena!Q67+Zimon!Q67+Lovisa!Q67)</f>
        <v xml:space="preserve"> </v>
      </c>
      <c r="R67" s="33" t="str">
        <f>IF(Isak!R67+Olle!R67+Emil!R67+Elena!R67+Zimon!R67+Lovisa!R67=0," ",Isak!R67+Olle!R67+Emil!R67+Elena!R67+Zimon!R67+Lovisa!R67)</f>
        <v xml:space="preserve"> </v>
      </c>
      <c r="S67" s="33" t="str">
        <f>IF(Isak!S67+Olle!S67+Emil!S67+Elena!S67+Zimon!S67+Lovisa!S67=0," ",Isak!S67+Olle!S67+Emil!S67+Elena!S67+Zimon!S67+Lovisa!S67)</f>
        <v xml:space="preserve"> </v>
      </c>
      <c r="T67" s="33" t="str">
        <f>IF(Isak!T67+Olle!T67+Emil!T67+Elena!T67+Zimon!T67+Lovisa!T67=0," ",Isak!T67+Olle!T67+Emil!T67+Elena!T67+Zimon!T67+Lovisa!T67)</f>
        <v xml:space="preserve"> </v>
      </c>
      <c r="U67" s="33" t="str">
        <f>IF(Isak!U67+Olle!U67+Emil!U67+Elena!U67+Zimon!U67+Lovisa!U67=0," ",Isak!U67+Olle!U67+Emil!U67+Elena!U67+Zimon!U67+Lovisa!U67)</f>
        <v xml:space="preserve"> </v>
      </c>
      <c r="V67" s="33" t="str">
        <f>IF(Isak!V67+Olle!V67+Emil!V67+Elena!V67+Zimon!V67+Lovisa!V67=0," ",Isak!V67+Olle!V67+Emil!V67+Elena!V67+Zimon!V67+Lovisa!V67)</f>
        <v xml:space="preserve"> </v>
      </c>
      <c r="W67" s="33" t="str">
        <f>IF(Isak!W67+Olle!W67+Emil!W67+Elena!W67+Zimon!W67+Lovisa!W67=0," ",Isak!W67+Olle!W67+Emil!W67+Elena!W67+Zimon!W67+Lovisa!W67)</f>
        <v xml:space="preserve"> </v>
      </c>
      <c r="X67" s="33" t="str">
        <f>IF(Isak!X67+Olle!X67+Emil!X67+Elena!X67+Zimon!X67+Lovisa!X67=0," ",Isak!X67+Olle!X67+Emil!X67+Elena!X67+Zimon!X67+Lovisa!X67)</f>
        <v xml:space="preserve"> </v>
      </c>
      <c r="Y67" s="33" t="str">
        <f>IF(Isak!Y67+Olle!Y67+Emil!Y67+Elena!Y67+Zimon!Y67+Lovisa!Y67=0," ",Isak!Y67+Olle!Y67+Emil!Y67+Elena!Y67+Zimon!Y67+Lovisa!Y67)</f>
        <v xml:space="preserve"> </v>
      </c>
      <c r="Z67" s="33" t="str">
        <f>IF(Isak!Z67+Olle!Z67+Emil!Z67+Elena!Z67+Zimon!Z67+Lovisa!Z67=0," ",Isak!Z67+Olle!Z67+Emil!Z67+Elena!Z67+Zimon!Z67+Lovisa!Z67)</f>
        <v xml:space="preserve"> </v>
      </c>
      <c r="AA67" s="33" t="str">
        <f>IF(Isak!AA67+Olle!AA67+Emil!AA67+Elena!AA67+Zimon!AA67+Lovisa!AA67=0," ",Isak!AA67+Olle!AA67+Emil!AA67+Elena!AA67+Zimon!AA67+Lovisa!AA67)</f>
        <v xml:space="preserve"> </v>
      </c>
      <c r="AB67" s="33" t="str">
        <f>IF(Isak!AB67+Olle!AB67+Emil!AB67+Elena!AB67+Zimon!AB67+Lovisa!AB67=0," ",Isak!AB67+Olle!AB67+Emil!AB67+Elena!AB67+Zimon!AB67+Lovisa!AB67)</f>
        <v xml:space="preserve"> </v>
      </c>
      <c r="AC67" s="33" t="str">
        <f>IF(Isak!AC67+Olle!AC67+Emil!AC67+Elena!AC67+Zimon!AC67+Lovisa!AC67=0," ",Isak!AC67+Olle!AC67+Emil!AC67+Elena!AC67+Zimon!AC67+Lovisa!AC67)</f>
        <v xml:space="preserve"> </v>
      </c>
      <c r="AD67" s="78">
        <f t="shared" si="4"/>
        <v>0</v>
      </c>
    </row>
    <row r="68" spans="1:31" x14ac:dyDescent="0.15">
      <c r="A68" s="68">
        <f>Basplan!A68</f>
        <v>61</v>
      </c>
      <c r="B68" s="117">
        <f>'Modifierad plan '!B68:D68</f>
        <v>0</v>
      </c>
      <c r="C68" s="118"/>
      <c r="D68" s="118"/>
      <c r="E68" s="118"/>
      <c r="F68" s="118"/>
      <c r="G68" s="33" t="str">
        <f>IF(Isak!G68+Olle!G68+Emil!G68+Elena!G68+Zimon!G68+Lovisa!G68=0," ",Isak!G68+Olle!G68+Emil!G68+Elena!G68+Zimon!G68+Lovisa!G68)</f>
        <v xml:space="preserve"> </v>
      </c>
      <c r="H68" s="33" t="str">
        <f>IF(Isak!H68+Olle!H68+Emil!H68+Elena!H68+Zimon!H68+Lovisa!H68=0," ",Isak!H68+Olle!H68+Emil!H68+Elena!H68+Zimon!H68+Lovisa!H68)</f>
        <v xml:space="preserve"> </v>
      </c>
      <c r="I68" s="33" t="str">
        <f>IF(Isak!I68+Olle!I68+Emil!I68+Elena!I68+Zimon!I68+Lovisa!I68=0," ",Isak!I68+Olle!I68+Emil!I68+Elena!I68+Zimon!I68+Lovisa!I68)</f>
        <v xml:space="preserve"> </v>
      </c>
      <c r="J68" s="33" t="str">
        <f>IF(Isak!J68+Olle!J68+Emil!J68+Elena!J68+Zimon!J68+Lovisa!J68=0," ",Isak!J68+Olle!J68+Emil!J68+Elena!J68+Zimon!J68+Lovisa!J68)</f>
        <v xml:space="preserve"> </v>
      </c>
      <c r="K68" s="33" t="str">
        <f>IF(Isak!K68+Olle!K68+Emil!K68+Elena!K68+Zimon!K68+Lovisa!K68=0," ",Isak!K68+Olle!K68+Emil!K68+Elena!K68+Zimon!K68+Lovisa!K68)</f>
        <v xml:space="preserve"> </v>
      </c>
      <c r="L68" s="33" t="str">
        <f>IF(Isak!L68+Olle!L68+Emil!L68+Elena!L68+Zimon!L68+Lovisa!L68=0," ",Isak!L68+Olle!L68+Emil!L68+Elena!L68+Zimon!L68+Lovisa!L68)</f>
        <v xml:space="preserve"> </v>
      </c>
      <c r="M68" s="33" t="str">
        <f>IF(Isak!M68+Olle!M68+Emil!M68+Elena!M68+Zimon!M68+Lovisa!M68=0," ",Isak!M68+Olle!M68+Emil!M68+Elena!M68+Zimon!M68+Lovisa!M68)</f>
        <v xml:space="preserve"> </v>
      </c>
      <c r="N68" s="33" t="str">
        <f>IF(Isak!N68+Olle!N68+Emil!N68+Elena!N68+Zimon!N68+Lovisa!N68=0," ",Isak!N68+Olle!N68+Emil!N68+Elena!N68+Zimon!N68+Lovisa!N68)</f>
        <v xml:space="preserve"> </v>
      </c>
      <c r="O68" s="33" t="str">
        <f>IF(Isak!O68+Olle!O68+Emil!O68+Elena!O68+Zimon!O68+Lovisa!O68=0," ",Isak!O68+Olle!O68+Emil!O68+Elena!O68+Zimon!O68+Lovisa!O68)</f>
        <v xml:space="preserve"> </v>
      </c>
      <c r="P68" s="33" t="str">
        <f>IF(Isak!P68+Olle!P68+Emil!P68+Elena!P68+Zimon!P68+Lovisa!P68=0," ",Isak!P68+Olle!P68+Emil!P68+Elena!P68+Zimon!P68+Lovisa!P68)</f>
        <v xml:space="preserve"> </v>
      </c>
      <c r="Q68" s="33" t="str">
        <f>IF(Isak!Q68+Olle!Q68+Emil!Q68+Elena!Q68+Zimon!Q68+Lovisa!Q68=0," ",Isak!Q68+Olle!Q68+Emil!Q68+Elena!Q68+Zimon!Q68+Lovisa!Q68)</f>
        <v xml:space="preserve"> </v>
      </c>
      <c r="R68" s="33" t="str">
        <f>IF(Isak!R68+Olle!R68+Emil!R68+Elena!R68+Zimon!R68+Lovisa!R68=0," ",Isak!R68+Olle!R68+Emil!R68+Elena!R68+Zimon!R68+Lovisa!R68)</f>
        <v xml:space="preserve"> </v>
      </c>
      <c r="S68" s="33" t="str">
        <f>IF(Isak!S68+Olle!S68+Emil!S68+Elena!S68+Zimon!S68+Lovisa!S68=0," ",Isak!S68+Olle!S68+Emil!S68+Elena!S68+Zimon!S68+Lovisa!S68)</f>
        <v xml:space="preserve"> </v>
      </c>
      <c r="T68" s="33" t="str">
        <f>IF(Isak!T68+Olle!T68+Emil!T68+Elena!T68+Zimon!T68+Lovisa!T68=0," ",Isak!T68+Olle!T68+Emil!T68+Elena!T68+Zimon!T68+Lovisa!T68)</f>
        <v xml:space="preserve"> </v>
      </c>
      <c r="U68" s="33" t="str">
        <f>IF(Isak!U68+Olle!U68+Emil!U68+Elena!U68+Zimon!U68+Lovisa!U68=0," ",Isak!U68+Olle!U68+Emil!U68+Elena!U68+Zimon!U68+Lovisa!U68)</f>
        <v xml:space="preserve"> </v>
      </c>
      <c r="V68" s="33" t="str">
        <f>IF(Isak!V68+Olle!V68+Emil!V68+Elena!V68+Zimon!V68+Lovisa!V68=0," ",Isak!V68+Olle!V68+Emil!V68+Elena!V68+Zimon!V68+Lovisa!V68)</f>
        <v xml:space="preserve"> </v>
      </c>
      <c r="W68" s="33" t="str">
        <f>IF(Isak!W68+Olle!W68+Emil!W68+Elena!W68+Zimon!W68+Lovisa!W68=0," ",Isak!W68+Olle!W68+Emil!W68+Elena!W68+Zimon!W68+Lovisa!W68)</f>
        <v xml:space="preserve"> </v>
      </c>
      <c r="X68" s="33" t="str">
        <f>IF(Isak!X68+Olle!X68+Emil!X68+Elena!X68+Zimon!X68+Lovisa!X68=0," ",Isak!X68+Olle!X68+Emil!X68+Elena!X68+Zimon!X68+Lovisa!X68)</f>
        <v xml:space="preserve"> </v>
      </c>
      <c r="Y68" s="33" t="str">
        <f>IF(Isak!Y68+Olle!Y68+Emil!Y68+Elena!Y68+Zimon!Y68+Lovisa!Y68=0," ",Isak!Y68+Olle!Y68+Emil!Y68+Elena!Y68+Zimon!Y68+Lovisa!Y68)</f>
        <v xml:space="preserve"> </v>
      </c>
      <c r="Z68" s="33" t="str">
        <f>IF(Isak!Z68+Olle!Z68+Emil!Z68+Elena!Z68+Zimon!Z68+Lovisa!Z68=0," ",Isak!Z68+Olle!Z68+Emil!Z68+Elena!Z68+Zimon!Z68+Lovisa!Z68)</f>
        <v xml:space="preserve"> </v>
      </c>
      <c r="AA68" s="33" t="str">
        <f>IF(Isak!AA68+Olle!AA68+Emil!AA68+Elena!AA68+Zimon!AA68+Lovisa!AA68=0," ",Isak!AA68+Olle!AA68+Emil!AA68+Elena!AA68+Zimon!AA68+Lovisa!AA68)</f>
        <v xml:space="preserve"> </v>
      </c>
      <c r="AB68" s="33" t="str">
        <f>IF(Isak!AB68+Olle!AB68+Emil!AB68+Elena!AB68+Zimon!AB68+Lovisa!AB68=0," ",Isak!AB68+Olle!AB68+Emil!AB68+Elena!AB68+Zimon!AB68+Lovisa!AB68)</f>
        <v xml:space="preserve"> </v>
      </c>
      <c r="AC68" s="33" t="str">
        <f>IF(Isak!AC68+Olle!AC68+Emil!AC68+Elena!AC68+Zimon!AC68+Lovisa!AC68=0," ",Isak!AC68+Olle!AC68+Emil!AC68+Elena!AC68+Zimon!AC68+Lovisa!AC68)</f>
        <v xml:space="preserve"> </v>
      </c>
      <c r="AD68" s="78">
        <f t="shared" si="4"/>
        <v>0</v>
      </c>
    </row>
    <row r="69" spans="1:31" x14ac:dyDescent="0.15">
      <c r="A69" s="68">
        <f>Basplan!A69</f>
        <v>62</v>
      </c>
      <c r="B69" s="117">
        <f>'Modifierad plan '!B69:D69</f>
        <v>0</v>
      </c>
      <c r="C69" s="118"/>
      <c r="D69" s="118"/>
      <c r="E69" s="118"/>
      <c r="F69" s="118"/>
      <c r="G69" s="33" t="str">
        <f>IF(Isak!G69+Olle!G69+Emil!G69+Elena!G69+Zimon!G69+Lovisa!G69=0," ",Isak!G69+Olle!G69+Emil!G69+Elena!G69+Zimon!G69+Lovisa!G69)</f>
        <v xml:space="preserve"> </v>
      </c>
      <c r="H69" s="33" t="str">
        <f>IF(Isak!H69+Olle!H69+Emil!H69+Elena!H69+Zimon!H69+Lovisa!H69=0," ",Isak!H69+Olle!H69+Emil!H69+Elena!H69+Zimon!H69+Lovisa!H69)</f>
        <v xml:space="preserve"> </v>
      </c>
      <c r="I69" s="33" t="str">
        <f>IF(Isak!I69+Olle!I69+Emil!I69+Elena!I69+Zimon!I69+Lovisa!I69=0," ",Isak!I69+Olle!I69+Emil!I69+Elena!I69+Zimon!I69+Lovisa!I69)</f>
        <v xml:space="preserve"> </v>
      </c>
      <c r="J69" s="33" t="str">
        <f>IF(Isak!J69+Olle!J69+Emil!J69+Elena!J69+Zimon!J69+Lovisa!J69=0," ",Isak!J69+Olle!J69+Emil!J69+Elena!J69+Zimon!J69+Lovisa!J69)</f>
        <v xml:space="preserve"> </v>
      </c>
      <c r="K69" s="33" t="str">
        <f>IF(Isak!K69+Olle!K69+Emil!K69+Elena!K69+Zimon!K69+Lovisa!K69=0," ",Isak!K69+Olle!K69+Emil!K69+Elena!K69+Zimon!K69+Lovisa!K69)</f>
        <v xml:space="preserve"> </v>
      </c>
      <c r="L69" s="33" t="str">
        <f>IF(Isak!L69+Olle!L69+Emil!L69+Elena!L69+Zimon!L69+Lovisa!L69=0," ",Isak!L69+Olle!L69+Emil!L69+Elena!L69+Zimon!L69+Lovisa!L69)</f>
        <v xml:space="preserve"> </v>
      </c>
      <c r="M69" s="33" t="str">
        <f>IF(Isak!M69+Olle!M69+Emil!M69+Elena!M69+Zimon!M69+Lovisa!M69=0," ",Isak!M69+Olle!M69+Emil!M69+Elena!M69+Zimon!M69+Lovisa!M69)</f>
        <v xml:space="preserve"> </v>
      </c>
      <c r="N69" s="33" t="str">
        <f>IF(Isak!N69+Olle!N69+Emil!N69+Elena!N69+Zimon!N69+Lovisa!N69=0," ",Isak!N69+Olle!N69+Emil!N69+Elena!N69+Zimon!N69+Lovisa!N69)</f>
        <v xml:space="preserve"> </v>
      </c>
      <c r="O69" s="33" t="str">
        <f>IF(Isak!O69+Olle!O69+Emil!O69+Elena!O69+Zimon!O69+Lovisa!O69=0," ",Isak!O69+Olle!O69+Emil!O69+Elena!O69+Zimon!O69+Lovisa!O69)</f>
        <v xml:space="preserve"> </v>
      </c>
      <c r="P69" s="33" t="str">
        <f>IF(Isak!P69+Olle!P69+Emil!P69+Elena!P69+Zimon!P69+Lovisa!P69=0," ",Isak!P69+Olle!P69+Emil!P69+Elena!P69+Zimon!P69+Lovisa!P69)</f>
        <v xml:space="preserve"> </v>
      </c>
      <c r="Q69" s="33" t="str">
        <f>IF(Isak!Q69+Olle!Q69+Emil!Q69+Elena!Q69+Zimon!Q69+Lovisa!Q69=0," ",Isak!Q69+Olle!Q69+Emil!Q69+Elena!Q69+Zimon!Q69+Lovisa!Q69)</f>
        <v xml:space="preserve"> </v>
      </c>
      <c r="R69" s="33" t="str">
        <f>IF(Isak!R69+Olle!R69+Emil!R69+Elena!R69+Zimon!R69+Lovisa!R69=0," ",Isak!R69+Olle!R69+Emil!R69+Elena!R69+Zimon!R69+Lovisa!R69)</f>
        <v xml:space="preserve"> </v>
      </c>
      <c r="S69" s="33" t="str">
        <f>IF(Isak!S69+Olle!S69+Emil!S69+Elena!S69+Zimon!S69+Lovisa!S69=0," ",Isak!S69+Olle!S69+Emil!S69+Elena!S69+Zimon!S69+Lovisa!S69)</f>
        <v xml:space="preserve"> </v>
      </c>
      <c r="T69" s="33" t="str">
        <f>IF(Isak!T69+Olle!T69+Emil!T69+Elena!T69+Zimon!T69+Lovisa!T69=0," ",Isak!T69+Olle!T69+Emil!T69+Elena!T69+Zimon!T69+Lovisa!T69)</f>
        <v xml:space="preserve"> </v>
      </c>
      <c r="U69" s="33" t="str">
        <f>IF(Isak!U69+Olle!U69+Emil!U69+Elena!U69+Zimon!U69+Lovisa!U69=0," ",Isak!U69+Olle!U69+Emil!U69+Elena!U69+Zimon!U69+Lovisa!U69)</f>
        <v xml:space="preserve"> </v>
      </c>
      <c r="V69" s="33" t="str">
        <f>IF(Isak!V69+Olle!V69+Emil!V69+Elena!V69+Zimon!V69+Lovisa!V69=0," ",Isak!V69+Olle!V69+Emil!V69+Elena!V69+Zimon!V69+Lovisa!V69)</f>
        <v xml:space="preserve"> </v>
      </c>
      <c r="W69" s="33" t="str">
        <f>IF(Isak!W69+Olle!W69+Emil!W69+Elena!W69+Zimon!W69+Lovisa!W69=0," ",Isak!W69+Olle!W69+Emil!W69+Elena!W69+Zimon!W69+Lovisa!W69)</f>
        <v xml:space="preserve"> </v>
      </c>
      <c r="X69" s="33" t="str">
        <f>IF(Isak!X69+Olle!X69+Emil!X69+Elena!X69+Zimon!X69+Lovisa!X69=0," ",Isak!X69+Olle!X69+Emil!X69+Elena!X69+Zimon!X69+Lovisa!X69)</f>
        <v xml:space="preserve"> </v>
      </c>
      <c r="Y69" s="33" t="str">
        <f>IF(Isak!Y69+Olle!Y69+Emil!Y69+Elena!Y69+Zimon!Y69+Lovisa!Y69=0," ",Isak!Y69+Olle!Y69+Emil!Y69+Elena!Y69+Zimon!Y69+Lovisa!Y69)</f>
        <v xml:space="preserve"> </v>
      </c>
      <c r="Z69" s="33" t="str">
        <f>IF(Isak!Z69+Olle!Z69+Emil!Z69+Elena!Z69+Zimon!Z69+Lovisa!Z69=0," ",Isak!Z69+Olle!Z69+Emil!Z69+Elena!Z69+Zimon!Z69+Lovisa!Z69)</f>
        <v xml:space="preserve"> </v>
      </c>
      <c r="AA69" s="33" t="str">
        <f>IF(Isak!AA69+Olle!AA69+Emil!AA69+Elena!AA69+Zimon!AA69+Lovisa!AA69=0," ",Isak!AA69+Olle!AA69+Emil!AA69+Elena!AA69+Zimon!AA69+Lovisa!AA69)</f>
        <v xml:space="preserve"> </v>
      </c>
      <c r="AB69" s="33" t="str">
        <f>IF(Isak!AB69+Olle!AB69+Emil!AB69+Elena!AB69+Zimon!AB69+Lovisa!AB69=0," ",Isak!AB69+Olle!AB69+Emil!AB69+Elena!AB69+Zimon!AB69+Lovisa!AB69)</f>
        <v xml:space="preserve"> </v>
      </c>
      <c r="AC69" s="33" t="str">
        <f>IF(Isak!AC69+Olle!AC69+Emil!AC69+Elena!AC69+Zimon!AC69+Lovisa!AC69=0," ",Isak!AC69+Olle!AC69+Emil!AC69+Elena!AC69+Zimon!AC69+Lovisa!AC69)</f>
        <v xml:space="preserve"> </v>
      </c>
      <c r="AD69" s="78">
        <f t="shared" si="4"/>
        <v>0</v>
      </c>
    </row>
    <row r="70" spans="1:31" x14ac:dyDescent="0.15">
      <c r="A70" s="68">
        <f>Basplan!A70</f>
        <v>63</v>
      </c>
      <c r="B70" s="117">
        <f>'Modifierad plan '!B70:D70</f>
        <v>0</v>
      </c>
      <c r="C70" s="118"/>
      <c r="D70" s="118"/>
      <c r="E70" s="118"/>
      <c r="F70" s="118"/>
      <c r="G70" s="33" t="str">
        <f>IF(Isak!G70+Olle!G70+Emil!G70+Elena!G70+Zimon!G70+Lovisa!G70=0," ",Isak!G70+Olle!G70+Emil!G70+Elena!G70+Zimon!G70+Lovisa!G70)</f>
        <v xml:space="preserve"> </v>
      </c>
      <c r="H70" s="33" t="str">
        <f>IF(Isak!H70+Olle!H70+Emil!H70+Elena!H70+Zimon!H70+Lovisa!H70=0," ",Isak!H70+Olle!H70+Emil!H70+Elena!H70+Zimon!H70+Lovisa!H70)</f>
        <v xml:space="preserve"> </v>
      </c>
      <c r="I70" s="33" t="str">
        <f>IF(Isak!I70+Olle!I70+Emil!I70+Elena!I70+Zimon!I70+Lovisa!I70=0," ",Isak!I70+Olle!I70+Emil!I70+Elena!I70+Zimon!I70+Lovisa!I70)</f>
        <v xml:space="preserve"> </v>
      </c>
      <c r="J70" s="33" t="str">
        <f>IF(Isak!J70+Olle!J70+Emil!J70+Elena!J70+Zimon!J70+Lovisa!J70=0," ",Isak!J70+Olle!J70+Emil!J70+Elena!J70+Zimon!J70+Lovisa!J70)</f>
        <v xml:space="preserve"> </v>
      </c>
      <c r="K70" s="33" t="str">
        <f>IF(Isak!K70+Olle!K70+Emil!K70+Elena!K70+Zimon!K70+Lovisa!K70=0," ",Isak!K70+Olle!K70+Emil!K70+Elena!K70+Zimon!K70+Lovisa!K70)</f>
        <v xml:space="preserve"> </v>
      </c>
      <c r="L70" s="33" t="str">
        <f>IF(Isak!L70+Olle!L70+Emil!L70+Elena!L70+Zimon!L70+Lovisa!L70=0," ",Isak!L70+Olle!L70+Emil!L70+Elena!L70+Zimon!L70+Lovisa!L70)</f>
        <v xml:space="preserve"> </v>
      </c>
      <c r="M70" s="33" t="str">
        <f>IF(Isak!M70+Olle!M70+Emil!M70+Elena!M70+Zimon!M70+Lovisa!M70=0," ",Isak!M70+Olle!M70+Emil!M70+Elena!M70+Zimon!M70+Lovisa!M70)</f>
        <v xml:space="preserve"> </v>
      </c>
      <c r="N70" s="33" t="str">
        <f>IF(Isak!N70+Olle!N70+Emil!N70+Elena!N70+Zimon!N70+Lovisa!N70=0," ",Isak!N70+Olle!N70+Emil!N70+Elena!N70+Zimon!N70+Lovisa!N70)</f>
        <v xml:space="preserve"> </v>
      </c>
      <c r="O70" s="33" t="str">
        <f>IF(Isak!O70+Olle!O70+Emil!O70+Elena!O70+Zimon!O70+Lovisa!O70=0," ",Isak!O70+Olle!O70+Emil!O70+Elena!O70+Zimon!O70+Lovisa!O70)</f>
        <v xml:space="preserve"> </v>
      </c>
      <c r="P70" s="33" t="str">
        <f>IF(Isak!P70+Olle!P70+Emil!P70+Elena!P70+Zimon!P70+Lovisa!P70=0," ",Isak!P70+Olle!P70+Emil!P70+Elena!P70+Zimon!P70+Lovisa!P70)</f>
        <v xml:space="preserve"> </v>
      </c>
      <c r="Q70" s="33" t="str">
        <f>IF(Isak!Q70+Olle!Q70+Emil!Q70+Elena!Q70+Zimon!Q70+Lovisa!Q70=0," ",Isak!Q70+Olle!Q70+Emil!Q70+Elena!Q70+Zimon!Q70+Lovisa!Q70)</f>
        <v xml:space="preserve"> </v>
      </c>
      <c r="R70" s="33" t="str">
        <f>IF(Isak!R70+Olle!R70+Emil!R70+Elena!R70+Zimon!R70+Lovisa!R70=0," ",Isak!R70+Olle!R70+Emil!R70+Elena!R70+Zimon!R70+Lovisa!R70)</f>
        <v xml:space="preserve"> </v>
      </c>
      <c r="S70" s="33" t="str">
        <f>IF(Isak!S70+Olle!S70+Emil!S70+Elena!S70+Zimon!S70+Lovisa!S70=0," ",Isak!S70+Olle!S70+Emil!S70+Elena!S70+Zimon!S70+Lovisa!S70)</f>
        <v xml:space="preserve"> </v>
      </c>
      <c r="T70" s="33" t="str">
        <f>IF(Isak!T70+Olle!T70+Emil!T70+Elena!T70+Zimon!T70+Lovisa!T70=0," ",Isak!T70+Olle!T70+Emil!T70+Elena!T70+Zimon!T70+Lovisa!T70)</f>
        <v xml:space="preserve"> </v>
      </c>
      <c r="U70" s="33" t="str">
        <f>IF(Isak!U70+Olle!U70+Emil!U70+Elena!U70+Zimon!U70+Lovisa!U70=0," ",Isak!U70+Olle!U70+Emil!U70+Elena!U70+Zimon!U70+Lovisa!U70)</f>
        <v xml:space="preserve"> </v>
      </c>
      <c r="V70" s="33" t="str">
        <f>IF(Isak!V70+Olle!V70+Emil!V70+Elena!V70+Zimon!V70+Lovisa!V70=0," ",Isak!V70+Olle!V70+Emil!V70+Elena!V70+Zimon!V70+Lovisa!V70)</f>
        <v xml:space="preserve"> </v>
      </c>
      <c r="W70" s="33" t="str">
        <f>IF(Isak!W70+Olle!W70+Emil!W70+Elena!W70+Zimon!W70+Lovisa!W70=0," ",Isak!W70+Olle!W70+Emil!W70+Elena!W70+Zimon!W70+Lovisa!W70)</f>
        <v xml:space="preserve"> </v>
      </c>
      <c r="X70" s="33" t="str">
        <f>IF(Isak!X70+Olle!X70+Emil!X70+Elena!X70+Zimon!X70+Lovisa!X70=0," ",Isak!X70+Olle!X70+Emil!X70+Elena!X70+Zimon!X70+Lovisa!X70)</f>
        <v xml:space="preserve"> </v>
      </c>
      <c r="Y70" s="33" t="str">
        <f>IF(Isak!Y70+Olle!Y70+Emil!Y70+Elena!Y70+Zimon!Y70+Lovisa!Y70=0," ",Isak!Y70+Olle!Y70+Emil!Y70+Elena!Y70+Zimon!Y70+Lovisa!Y70)</f>
        <v xml:space="preserve"> </v>
      </c>
      <c r="Z70" s="33" t="str">
        <f>IF(Isak!Z70+Olle!Z70+Emil!Z70+Elena!Z70+Zimon!Z70+Lovisa!Z70=0," ",Isak!Z70+Olle!Z70+Emil!Z70+Elena!Z70+Zimon!Z70+Lovisa!Z70)</f>
        <v xml:space="preserve"> </v>
      </c>
      <c r="AA70" s="33" t="str">
        <f>IF(Isak!AA70+Olle!AA70+Emil!AA70+Elena!AA70+Zimon!AA70+Lovisa!AA70=0," ",Isak!AA70+Olle!AA70+Emil!AA70+Elena!AA70+Zimon!AA70+Lovisa!AA70)</f>
        <v xml:space="preserve"> </v>
      </c>
      <c r="AB70" s="33" t="str">
        <f>IF(Isak!AB70+Olle!AB70+Emil!AB70+Elena!AB70+Zimon!AB70+Lovisa!AB70=0," ",Isak!AB70+Olle!AB70+Emil!AB70+Elena!AB70+Zimon!AB70+Lovisa!AB70)</f>
        <v xml:space="preserve"> </v>
      </c>
      <c r="AC70" s="33" t="str">
        <f>IF(Isak!AC70+Olle!AC70+Emil!AC70+Elena!AC70+Zimon!AC70+Lovisa!AC70=0," ",Isak!AC70+Olle!AC70+Emil!AC70+Elena!AC70+Zimon!AC70+Lovisa!AC70)</f>
        <v xml:space="preserve"> </v>
      </c>
      <c r="AD70" s="78">
        <f t="shared" si="4"/>
        <v>0</v>
      </c>
    </row>
    <row r="71" spans="1:31" x14ac:dyDescent="0.15">
      <c r="A71" s="68">
        <f>Basplan!A71</f>
        <v>64</v>
      </c>
      <c r="B71" s="117">
        <f>'Modifierad plan '!B71:D71</f>
        <v>0</v>
      </c>
      <c r="C71" s="118"/>
      <c r="D71" s="118"/>
      <c r="E71" s="118"/>
      <c r="F71" s="118"/>
      <c r="G71" s="33" t="str">
        <f>IF(Isak!G71+Olle!G71+Emil!G71+Elena!G71+Zimon!G71+Lovisa!G71=0," ",Isak!G71+Olle!G71+Emil!G71+Elena!G71+Zimon!G71+Lovisa!G71)</f>
        <v xml:space="preserve"> </v>
      </c>
      <c r="H71" s="33" t="str">
        <f>IF(Isak!H71+Olle!H71+Emil!H71+Elena!H71+Zimon!H71+Lovisa!H71=0," ",Isak!H71+Olle!H71+Emil!H71+Elena!H71+Zimon!H71+Lovisa!H71)</f>
        <v xml:space="preserve"> </v>
      </c>
      <c r="I71" s="33" t="str">
        <f>IF(Isak!I71+Olle!I71+Emil!I71+Elena!I71+Zimon!I71+Lovisa!I71=0," ",Isak!I71+Olle!I71+Emil!I71+Elena!I71+Zimon!I71+Lovisa!I71)</f>
        <v xml:space="preserve"> </v>
      </c>
      <c r="J71" s="33" t="str">
        <f>IF(Isak!J71+Olle!J71+Emil!J71+Elena!J71+Zimon!J71+Lovisa!J71=0," ",Isak!J71+Olle!J71+Emil!J71+Elena!J71+Zimon!J71+Lovisa!J71)</f>
        <v xml:space="preserve"> </v>
      </c>
      <c r="K71" s="33" t="str">
        <f>IF(Isak!K71+Olle!K71+Emil!K71+Elena!K71+Zimon!K71+Lovisa!K71=0," ",Isak!K71+Olle!K71+Emil!K71+Elena!K71+Zimon!K71+Lovisa!K71)</f>
        <v xml:space="preserve"> </v>
      </c>
      <c r="L71" s="33" t="str">
        <f>IF(Isak!L71+Olle!L71+Emil!L71+Elena!L71+Zimon!L71+Lovisa!L71=0," ",Isak!L71+Olle!L71+Emil!L71+Elena!L71+Zimon!L71+Lovisa!L71)</f>
        <v xml:space="preserve"> </v>
      </c>
      <c r="M71" s="33" t="str">
        <f>IF(Isak!M71+Olle!M71+Emil!M71+Elena!M71+Zimon!M71+Lovisa!M71=0," ",Isak!M71+Olle!M71+Emil!M71+Elena!M71+Zimon!M71+Lovisa!M71)</f>
        <v xml:space="preserve"> </v>
      </c>
      <c r="N71" s="33" t="str">
        <f>IF(Isak!N71+Olle!N71+Emil!N71+Elena!N71+Zimon!N71+Lovisa!N71=0," ",Isak!N71+Olle!N71+Emil!N71+Elena!N71+Zimon!N71+Lovisa!N71)</f>
        <v xml:space="preserve"> </v>
      </c>
      <c r="O71" s="33" t="str">
        <f>IF(Isak!O71+Olle!O71+Emil!O71+Elena!O71+Zimon!O71+Lovisa!O71=0," ",Isak!O71+Olle!O71+Emil!O71+Elena!O71+Zimon!O71+Lovisa!O71)</f>
        <v xml:space="preserve"> </v>
      </c>
      <c r="P71" s="33" t="str">
        <f>IF(Isak!P71+Olle!P71+Emil!P71+Elena!P71+Zimon!P71+Lovisa!P71=0," ",Isak!P71+Olle!P71+Emil!P71+Elena!P71+Zimon!P71+Lovisa!P71)</f>
        <v xml:space="preserve"> </v>
      </c>
      <c r="Q71" s="33" t="str">
        <f>IF(Isak!Q71+Olle!Q71+Emil!Q71+Elena!Q71+Zimon!Q71+Lovisa!Q71=0," ",Isak!Q71+Olle!Q71+Emil!Q71+Elena!Q71+Zimon!Q71+Lovisa!Q71)</f>
        <v xml:space="preserve"> </v>
      </c>
      <c r="R71" s="33" t="str">
        <f>IF(Isak!R71+Olle!R71+Emil!R71+Elena!R71+Zimon!R71+Lovisa!R71=0," ",Isak!R71+Olle!R71+Emil!R71+Elena!R71+Zimon!R71+Lovisa!R71)</f>
        <v xml:space="preserve"> </v>
      </c>
      <c r="S71" s="33" t="str">
        <f>IF(Isak!S71+Olle!S71+Emil!S71+Elena!S71+Zimon!S71+Lovisa!S71=0," ",Isak!S71+Olle!S71+Emil!S71+Elena!S71+Zimon!S71+Lovisa!S71)</f>
        <v xml:space="preserve"> </v>
      </c>
      <c r="T71" s="33" t="str">
        <f>IF(Isak!T71+Olle!T71+Emil!T71+Elena!T71+Zimon!T71+Lovisa!T71=0," ",Isak!T71+Olle!T71+Emil!T71+Elena!T71+Zimon!T71+Lovisa!T71)</f>
        <v xml:space="preserve"> </v>
      </c>
      <c r="U71" s="33" t="str">
        <f>IF(Isak!U71+Olle!U71+Emil!U71+Elena!U71+Zimon!U71+Lovisa!U71=0," ",Isak!U71+Olle!U71+Emil!U71+Elena!U71+Zimon!U71+Lovisa!U71)</f>
        <v xml:space="preserve"> </v>
      </c>
      <c r="V71" s="33" t="str">
        <f>IF(Isak!V71+Olle!V71+Emil!V71+Elena!V71+Zimon!V71+Lovisa!V71=0," ",Isak!V71+Olle!V71+Emil!V71+Elena!V71+Zimon!V71+Lovisa!V71)</f>
        <v xml:space="preserve"> </v>
      </c>
      <c r="W71" s="33" t="str">
        <f>IF(Isak!W71+Olle!W71+Emil!W71+Elena!W71+Zimon!W71+Lovisa!W71=0," ",Isak!W71+Olle!W71+Emil!W71+Elena!W71+Zimon!W71+Lovisa!W71)</f>
        <v xml:space="preserve"> </v>
      </c>
      <c r="X71" s="33" t="str">
        <f>IF(Isak!X71+Olle!X71+Emil!X71+Elena!X71+Zimon!X71+Lovisa!X71=0," ",Isak!X71+Olle!X71+Emil!X71+Elena!X71+Zimon!X71+Lovisa!X71)</f>
        <v xml:space="preserve"> </v>
      </c>
      <c r="Y71" s="33" t="str">
        <f>IF(Isak!Y71+Olle!Y71+Emil!Y71+Elena!Y71+Zimon!Y71+Lovisa!Y71=0," ",Isak!Y71+Olle!Y71+Emil!Y71+Elena!Y71+Zimon!Y71+Lovisa!Y71)</f>
        <v xml:space="preserve"> </v>
      </c>
      <c r="Z71" s="33" t="str">
        <f>IF(Isak!Z71+Olle!Z71+Emil!Z71+Elena!Z71+Zimon!Z71+Lovisa!Z71=0," ",Isak!Z71+Olle!Z71+Emil!Z71+Elena!Z71+Zimon!Z71+Lovisa!Z71)</f>
        <v xml:space="preserve"> </v>
      </c>
      <c r="AA71" s="33" t="str">
        <f>IF(Isak!AA71+Olle!AA71+Emil!AA71+Elena!AA71+Zimon!AA71+Lovisa!AA71=0," ",Isak!AA71+Olle!AA71+Emil!AA71+Elena!AA71+Zimon!AA71+Lovisa!AA71)</f>
        <v xml:space="preserve"> </v>
      </c>
      <c r="AB71" s="33" t="str">
        <f>IF(Isak!AB71+Olle!AB71+Emil!AB71+Elena!AB71+Zimon!AB71+Lovisa!AB71=0," ",Isak!AB71+Olle!AB71+Emil!AB71+Elena!AB71+Zimon!AB71+Lovisa!AB71)</f>
        <v xml:space="preserve"> </v>
      </c>
      <c r="AC71" s="33" t="str">
        <f>IF(Isak!AC71+Olle!AC71+Emil!AC71+Elena!AC71+Zimon!AC71+Lovisa!AC71=0," ",Isak!AC71+Olle!AC71+Emil!AC71+Elena!AC71+Zimon!AC71+Lovisa!AC71)</f>
        <v xml:space="preserve"> </v>
      </c>
      <c r="AD71" s="78">
        <f t="shared" si="4"/>
        <v>0</v>
      </c>
    </row>
    <row r="72" spans="1:31" x14ac:dyDescent="0.15">
      <c r="A72" s="68">
        <f>Basplan!A72</f>
        <v>65</v>
      </c>
      <c r="B72" s="117">
        <f>'Modifierad plan '!B72:D72</f>
        <v>0</v>
      </c>
      <c r="C72" s="118"/>
      <c r="D72" s="118"/>
      <c r="E72" s="118"/>
      <c r="F72" s="118"/>
      <c r="G72" s="33" t="str">
        <f>IF(Isak!G72+Olle!G72+Emil!G72+Elena!G72+Zimon!G72+Lovisa!G72=0," ",Isak!G72+Olle!G72+Emil!G72+Elena!G72+Zimon!G72+Lovisa!G72)</f>
        <v xml:space="preserve"> </v>
      </c>
      <c r="H72" s="33" t="str">
        <f>IF(Isak!H72+Olle!H72+Emil!H72+Elena!H72+Zimon!H72+Lovisa!H72=0," ",Isak!H72+Olle!H72+Emil!H72+Elena!H72+Zimon!H72+Lovisa!H72)</f>
        <v xml:space="preserve"> </v>
      </c>
      <c r="I72" s="33" t="str">
        <f>IF(Isak!I72+Olle!I72+Emil!I72+Elena!I72+Zimon!I72+Lovisa!I72=0," ",Isak!I72+Olle!I72+Emil!I72+Elena!I72+Zimon!I72+Lovisa!I72)</f>
        <v xml:space="preserve"> </v>
      </c>
      <c r="J72" s="33" t="str">
        <f>IF(Isak!J72+Olle!J72+Emil!J72+Elena!J72+Zimon!J72+Lovisa!J72=0," ",Isak!J72+Olle!J72+Emil!J72+Elena!J72+Zimon!J72+Lovisa!J72)</f>
        <v xml:space="preserve"> </v>
      </c>
      <c r="K72" s="33" t="str">
        <f>IF(Isak!K72+Olle!K72+Emil!K72+Elena!K72+Zimon!K72+Lovisa!K72=0," ",Isak!K72+Olle!K72+Emil!K72+Elena!K72+Zimon!K72+Lovisa!K72)</f>
        <v xml:space="preserve"> </v>
      </c>
      <c r="L72" s="33" t="str">
        <f>IF(Isak!L72+Olle!L72+Emil!L72+Elena!L72+Zimon!L72+Lovisa!L72=0," ",Isak!L72+Olle!L72+Emil!L72+Elena!L72+Zimon!L72+Lovisa!L72)</f>
        <v xml:space="preserve"> </v>
      </c>
      <c r="M72" s="33" t="str">
        <f>IF(Isak!M72+Olle!M72+Emil!M72+Elena!M72+Zimon!M72+Lovisa!M72=0," ",Isak!M72+Olle!M72+Emil!M72+Elena!M72+Zimon!M72+Lovisa!M72)</f>
        <v xml:space="preserve"> </v>
      </c>
      <c r="N72" s="33" t="str">
        <f>IF(Isak!N72+Olle!N72+Emil!N72+Elena!N72+Zimon!N72+Lovisa!N72=0," ",Isak!N72+Olle!N72+Emil!N72+Elena!N72+Zimon!N72+Lovisa!N72)</f>
        <v xml:space="preserve"> </v>
      </c>
      <c r="O72" s="33" t="str">
        <f>IF(Isak!O72+Olle!O72+Emil!O72+Elena!O72+Zimon!O72+Lovisa!O72=0," ",Isak!O72+Olle!O72+Emil!O72+Elena!O72+Zimon!O72+Lovisa!O72)</f>
        <v xml:space="preserve"> </v>
      </c>
      <c r="P72" s="33" t="str">
        <f>IF(Isak!P72+Olle!P72+Emil!P72+Elena!P72+Zimon!P72+Lovisa!P72=0," ",Isak!P72+Olle!P72+Emil!P72+Elena!P72+Zimon!P72+Lovisa!P72)</f>
        <v xml:space="preserve"> </v>
      </c>
      <c r="Q72" s="33" t="str">
        <f>IF(Isak!Q72+Olle!Q72+Emil!Q72+Elena!Q72+Zimon!Q72+Lovisa!Q72=0," ",Isak!Q72+Olle!Q72+Emil!Q72+Elena!Q72+Zimon!Q72+Lovisa!Q72)</f>
        <v xml:space="preserve"> </v>
      </c>
      <c r="R72" s="33" t="str">
        <f>IF(Isak!R72+Olle!R72+Emil!R72+Elena!R72+Zimon!R72+Lovisa!R72=0," ",Isak!R72+Olle!R72+Emil!R72+Elena!R72+Zimon!R72+Lovisa!R72)</f>
        <v xml:space="preserve"> </v>
      </c>
      <c r="S72" s="33" t="str">
        <f>IF(Isak!S72+Olle!S72+Emil!S72+Elena!S72+Zimon!S72+Lovisa!S72=0," ",Isak!S72+Olle!S72+Emil!S72+Elena!S72+Zimon!S72+Lovisa!S72)</f>
        <v xml:space="preserve"> </v>
      </c>
      <c r="T72" s="33" t="str">
        <f>IF(Isak!T72+Olle!T72+Emil!T72+Elena!T72+Zimon!T72+Lovisa!T72=0," ",Isak!T72+Olle!T72+Emil!T72+Elena!T72+Zimon!T72+Lovisa!T72)</f>
        <v xml:space="preserve"> </v>
      </c>
      <c r="U72" s="33" t="str">
        <f>IF(Isak!U72+Olle!U72+Emil!U72+Elena!U72+Zimon!U72+Lovisa!U72=0," ",Isak!U72+Olle!U72+Emil!U72+Elena!U72+Zimon!U72+Lovisa!U72)</f>
        <v xml:space="preserve"> </v>
      </c>
      <c r="V72" s="33" t="str">
        <f>IF(Isak!V72+Olle!V72+Emil!V72+Elena!V72+Zimon!V72+Lovisa!V72=0," ",Isak!V72+Olle!V72+Emil!V72+Elena!V72+Zimon!V72+Lovisa!V72)</f>
        <v xml:space="preserve"> </v>
      </c>
      <c r="W72" s="33" t="str">
        <f>IF(Isak!W72+Olle!W72+Emil!W72+Elena!W72+Zimon!W72+Lovisa!W72=0," ",Isak!W72+Olle!W72+Emil!W72+Elena!W72+Zimon!W72+Lovisa!W72)</f>
        <v xml:space="preserve"> </v>
      </c>
      <c r="X72" s="33" t="str">
        <f>IF(Isak!X72+Olle!X72+Emil!X72+Elena!X72+Zimon!X72+Lovisa!X72=0," ",Isak!X72+Olle!X72+Emil!X72+Elena!X72+Zimon!X72+Lovisa!X72)</f>
        <v xml:space="preserve"> </v>
      </c>
      <c r="Y72" s="33" t="str">
        <f>IF(Isak!Y72+Olle!Y72+Emil!Y72+Elena!Y72+Zimon!Y72+Lovisa!Y72=0," ",Isak!Y72+Olle!Y72+Emil!Y72+Elena!Y72+Zimon!Y72+Lovisa!Y72)</f>
        <v xml:space="preserve"> </v>
      </c>
      <c r="Z72" s="33" t="str">
        <f>IF(Isak!Z72+Olle!Z72+Emil!Z72+Elena!Z72+Zimon!Z72+Lovisa!Z72=0," ",Isak!Z72+Olle!Z72+Emil!Z72+Elena!Z72+Zimon!Z72+Lovisa!Z72)</f>
        <v xml:space="preserve"> </v>
      </c>
      <c r="AA72" s="33" t="str">
        <f>IF(Isak!AA72+Olle!AA72+Emil!AA72+Elena!AA72+Zimon!AA72+Lovisa!AA72=0," ",Isak!AA72+Olle!AA72+Emil!AA72+Elena!AA72+Zimon!AA72+Lovisa!AA72)</f>
        <v xml:space="preserve"> </v>
      </c>
      <c r="AB72" s="33" t="str">
        <f>IF(Isak!AB72+Olle!AB72+Emil!AB72+Elena!AB72+Zimon!AB72+Lovisa!AB72=0," ",Isak!AB72+Olle!AB72+Emil!AB72+Elena!AB72+Zimon!AB72+Lovisa!AB72)</f>
        <v xml:space="preserve"> </v>
      </c>
      <c r="AC72" s="33" t="str">
        <f>IF(Isak!AC72+Olle!AC72+Emil!AC72+Elena!AC72+Zimon!AC72+Lovisa!AC72=0," ",Isak!AC72+Olle!AC72+Emil!AC72+Elena!AC72+Zimon!AC72+Lovisa!AC72)</f>
        <v xml:space="preserve"> </v>
      </c>
      <c r="AD72" s="78">
        <f t="shared" si="4"/>
        <v>0</v>
      </c>
    </row>
    <row r="73" spans="1:31" x14ac:dyDescent="0.15">
      <c r="A73" s="68">
        <f>Basplan!A73</f>
        <v>66</v>
      </c>
      <c r="B73" s="117">
        <f>'Modifierad plan '!B73:D73</f>
        <v>0</v>
      </c>
      <c r="C73" s="118"/>
      <c r="D73" s="118"/>
      <c r="E73" s="118"/>
      <c r="F73" s="118"/>
      <c r="G73" s="33" t="str">
        <f>IF(Isak!G73+Olle!G73+Emil!G73+Elena!G73+Zimon!G73+Lovisa!G73=0," ",Isak!G73+Olle!G73+Emil!G73+Elena!G73+Zimon!G73+Lovisa!G73)</f>
        <v xml:space="preserve"> </v>
      </c>
      <c r="H73" s="33" t="str">
        <f>IF(Isak!H73+Olle!H73+Emil!H73+Elena!H73+Zimon!H73+Lovisa!H73=0," ",Isak!H73+Olle!H73+Emil!H73+Elena!H73+Zimon!H73+Lovisa!H73)</f>
        <v xml:space="preserve"> </v>
      </c>
      <c r="I73" s="33" t="str">
        <f>IF(Isak!I73+Olle!I73+Emil!I73+Elena!I73+Zimon!I73+Lovisa!I73=0," ",Isak!I73+Olle!I73+Emil!I73+Elena!I73+Zimon!I73+Lovisa!I73)</f>
        <v xml:space="preserve"> </v>
      </c>
      <c r="J73" s="33" t="str">
        <f>IF(Isak!J73+Olle!J73+Emil!J73+Elena!J73+Zimon!J73+Lovisa!J73=0," ",Isak!J73+Olle!J73+Emil!J73+Elena!J73+Zimon!J73+Lovisa!J73)</f>
        <v xml:space="preserve"> </v>
      </c>
      <c r="K73" s="33" t="str">
        <f>IF(Isak!K73+Olle!K73+Emil!K73+Elena!K73+Zimon!K73+Lovisa!K73=0," ",Isak!K73+Olle!K73+Emil!K73+Elena!K73+Zimon!K73+Lovisa!K73)</f>
        <v xml:space="preserve"> </v>
      </c>
      <c r="L73" s="33" t="str">
        <f>IF(Isak!L73+Olle!L73+Emil!L73+Elena!L73+Zimon!L73+Lovisa!L73=0," ",Isak!L73+Olle!L73+Emil!L73+Elena!L73+Zimon!L73+Lovisa!L73)</f>
        <v xml:space="preserve"> </v>
      </c>
      <c r="M73" s="33" t="str">
        <f>IF(Isak!M73+Olle!M73+Emil!M73+Elena!M73+Zimon!M73+Lovisa!M73=0," ",Isak!M73+Olle!M73+Emil!M73+Elena!M73+Zimon!M73+Lovisa!M73)</f>
        <v xml:space="preserve"> </v>
      </c>
      <c r="N73" s="33" t="str">
        <f>IF(Isak!N73+Olle!N73+Emil!N73+Elena!N73+Zimon!N73+Lovisa!N73=0," ",Isak!N73+Olle!N73+Emil!N73+Elena!N73+Zimon!N73+Lovisa!N73)</f>
        <v xml:space="preserve"> </v>
      </c>
      <c r="O73" s="33" t="str">
        <f>IF(Isak!O73+Olle!O73+Emil!O73+Elena!O73+Zimon!O73+Lovisa!O73=0," ",Isak!O73+Olle!O73+Emil!O73+Elena!O73+Zimon!O73+Lovisa!O73)</f>
        <v xml:space="preserve"> </v>
      </c>
      <c r="P73" s="33" t="str">
        <f>IF(Isak!P73+Olle!P73+Emil!P73+Elena!P73+Zimon!P73+Lovisa!P73=0," ",Isak!P73+Olle!P73+Emil!P73+Elena!P73+Zimon!P73+Lovisa!P73)</f>
        <v xml:space="preserve"> </v>
      </c>
      <c r="Q73" s="33" t="str">
        <f>IF(Isak!Q73+Olle!Q73+Emil!Q73+Elena!Q73+Zimon!Q73+Lovisa!Q73=0," ",Isak!Q73+Olle!Q73+Emil!Q73+Elena!Q73+Zimon!Q73+Lovisa!Q73)</f>
        <v xml:space="preserve"> </v>
      </c>
      <c r="R73" s="33" t="str">
        <f>IF(Isak!R73+Olle!R73+Emil!R73+Elena!R73+Zimon!R73+Lovisa!R73=0," ",Isak!R73+Olle!R73+Emil!R73+Elena!R73+Zimon!R73+Lovisa!R73)</f>
        <v xml:space="preserve"> </v>
      </c>
      <c r="S73" s="33" t="str">
        <f>IF(Isak!S73+Olle!S73+Emil!S73+Elena!S73+Zimon!S73+Lovisa!S73=0," ",Isak!S73+Olle!S73+Emil!S73+Elena!S73+Zimon!S73+Lovisa!S73)</f>
        <v xml:space="preserve"> </v>
      </c>
      <c r="T73" s="33" t="str">
        <f>IF(Isak!T73+Olle!T73+Emil!T73+Elena!T73+Zimon!T73+Lovisa!T73=0," ",Isak!T73+Olle!T73+Emil!T73+Elena!T73+Zimon!T73+Lovisa!T73)</f>
        <v xml:space="preserve"> </v>
      </c>
      <c r="U73" s="33" t="str">
        <f>IF(Isak!U73+Olle!U73+Emil!U73+Elena!U73+Zimon!U73+Lovisa!U73=0," ",Isak!U73+Olle!U73+Emil!U73+Elena!U73+Zimon!U73+Lovisa!U73)</f>
        <v xml:space="preserve"> </v>
      </c>
      <c r="V73" s="33" t="str">
        <f>IF(Isak!V73+Olle!V73+Emil!V73+Elena!V73+Zimon!V73+Lovisa!V73=0," ",Isak!V73+Olle!V73+Emil!V73+Elena!V73+Zimon!V73+Lovisa!V73)</f>
        <v xml:space="preserve"> </v>
      </c>
      <c r="W73" s="33" t="str">
        <f>IF(Isak!W73+Olle!W73+Emil!W73+Elena!W73+Zimon!W73+Lovisa!W73=0," ",Isak!W73+Olle!W73+Emil!W73+Elena!W73+Zimon!W73+Lovisa!W73)</f>
        <v xml:space="preserve"> </v>
      </c>
      <c r="X73" s="33" t="str">
        <f>IF(Isak!X73+Olle!X73+Emil!X73+Elena!X73+Zimon!X73+Lovisa!X73=0," ",Isak!X73+Olle!X73+Emil!X73+Elena!X73+Zimon!X73+Lovisa!X73)</f>
        <v xml:space="preserve"> </v>
      </c>
      <c r="Y73" s="33" t="str">
        <f>IF(Isak!Y73+Olle!Y73+Emil!Y73+Elena!Y73+Zimon!Y73+Lovisa!Y73=0," ",Isak!Y73+Olle!Y73+Emil!Y73+Elena!Y73+Zimon!Y73+Lovisa!Y73)</f>
        <v xml:space="preserve"> </v>
      </c>
      <c r="Z73" s="33" t="str">
        <f>IF(Isak!Z73+Olle!Z73+Emil!Z73+Elena!Z73+Zimon!Z73+Lovisa!Z73=0," ",Isak!Z73+Olle!Z73+Emil!Z73+Elena!Z73+Zimon!Z73+Lovisa!Z73)</f>
        <v xml:space="preserve"> </v>
      </c>
      <c r="AA73" s="33" t="str">
        <f>IF(Isak!AA73+Olle!AA73+Emil!AA73+Elena!AA73+Zimon!AA73+Lovisa!AA73=0," ",Isak!AA73+Olle!AA73+Emil!AA73+Elena!AA73+Zimon!AA73+Lovisa!AA73)</f>
        <v xml:space="preserve"> </v>
      </c>
      <c r="AB73" s="33" t="str">
        <f>IF(Isak!AB73+Olle!AB73+Emil!AB73+Elena!AB73+Zimon!AB73+Lovisa!AB73=0," ",Isak!AB73+Olle!AB73+Emil!AB73+Elena!AB73+Zimon!AB73+Lovisa!AB73)</f>
        <v xml:space="preserve"> </v>
      </c>
      <c r="AC73" s="33" t="str">
        <f>IF(Isak!AC73+Olle!AC73+Emil!AC73+Elena!AC73+Zimon!AC73+Lovisa!AC73=0," ",Isak!AC73+Olle!AC73+Emil!AC73+Elena!AC73+Zimon!AC73+Lovisa!AC73)</f>
        <v xml:space="preserve"> </v>
      </c>
      <c r="AD73" s="78">
        <f t="shared" si="4"/>
        <v>0</v>
      </c>
    </row>
    <row r="74" spans="1:31" x14ac:dyDescent="0.15">
      <c r="A74" s="68">
        <f>Basplan!A74</f>
        <v>67</v>
      </c>
      <c r="B74" s="117">
        <f>'Modifierad plan '!B74:D74</f>
        <v>0</v>
      </c>
      <c r="C74" s="118"/>
      <c r="D74" s="118"/>
      <c r="E74" s="118"/>
      <c r="F74" s="118"/>
      <c r="G74" s="33" t="str">
        <f>IF(Isak!G74+Olle!G74+Emil!G74+Elena!G74+Zimon!G74+Lovisa!G74=0," ",Isak!G74+Olle!G74+Emil!G74+Elena!G74+Zimon!G74+Lovisa!G74)</f>
        <v xml:space="preserve"> </v>
      </c>
      <c r="H74" s="33" t="str">
        <f>IF(Isak!H74+Olle!H74+Emil!H74+Elena!H74+Zimon!H74+Lovisa!H74=0," ",Isak!H74+Olle!H74+Emil!H74+Elena!H74+Zimon!H74+Lovisa!H74)</f>
        <v xml:space="preserve"> </v>
      </c>
      <c r="I74" s="33" t="str">
        <f>IF(Isak!I74+Olle!I74+Emil!I74+Elena!I74+Zimon!I74+Lovisa!I74=0," ",Isak!I74+Olle!I74+Emil!I74+Elena!I74+Zimon!I74+Lovisa!I74)</f>
        <v xml:space="preserve"> </v>
      </c>
      <c r="J74" s="33" t="str">
        <f>IF(Isak!J74+Olle!J74+Emil!J74+Elena!J74+Zimon!J74+Lovisa!J74=0," ",Isak!J74+Olle!J74+Emil!J74+Elena!J74+Zimon!J74+Lovisa!J74)</f>
        <v xml:space="preserve"> </v>
      </c>
      <c r="K74" s="33" t="str">
        <f>IF(Isak!K74+Olle!K74+Emil!K74+Elena!K74+Zimon!K74+Lovisa!K74=0," ",Isak!K74+Olle!K74+Emil!K74+Elena!K74+Zimon!K74+Lovisa!K74)</f>
        <v xml:space="preserve"> </v>
      </c>
      <c r="L74" s="33" t="str">
        <f>IF(Isak!L74+Olle!L74+Emil!L74+Elena!L74+Zimon!L74+Lovisa!L74=0," ",Isak!L74+Olle!L74+Emil!L74+Elena!L74+Zimon!L74+Lovisa!L74)</f>
        <v xml:space="preserve"> </v>
      </c>
      <c r="M74" s="33" t="str">
        <f>IF(Isak!M74+Olle!M74+Emil!M74+Elena!M74+Zimon!M74+Lovisa!M74=0," ",Isak!M74+Olle!M74+Emil!M74+Elena!M74+Zimon!M74+Lovisa!M74)</f>
        <v xml:space="preserve"> </v>
      </c>
      <c r="N74" s="33" t="str">
        <f>IF(Isak!N74+Olle!N74+Emil!N74+Elena!N74+Zimon!N74+Lovisa!N74=0," ",Isak!N74+Olle!N74+Emil!N74+Elena!N74+Zimon!N74+Lovisa!N74)</f>
        <v xml:space="preserve"> </v>
      </c>
      <c r="O74" s="33" t="str">
        <f>IF(Isak!O74+Olle!O74+Emil!O74+Elena!O74+Zimon!O74+Lovisa!O74=0," ",Isak!O74+Olle!O74+Emil!O74+Elena!O74+Zimon!O74+Lovisa!O74)</f>
        <v xml:space="preserve"> </v>
      </c>
      <c r="P74" s="33" t="str">
        <f>IF(Isak!P74+Olle!P74+Emil!P74+Elena!P74+Zimon!P74+Lovisa!P74=0," ",Isak!P74+Olle!P74+Emil!P74+Elena!P74+Zimon!P74+Lovisa!P74)</f>
        <v xml:space="preserve"> </v>
      </c>
      <c r="Q74" s="33" t="str">
        <f>IF(Isak!Q74+Olle!Q74+Emil!Q74+Elena!Q74+Zimon!Q74+Lovisa!Q74=0," ",Isak!Q74+Olle!Q74+Emil!Q74+Elena!Q74+Zimon!Q74+Lovisa!Q74)</f>
        <v xml:space="preserve"> </v>
      </c>
      <c r="R74" s="33" t="str">
        <f>IF(Isak!R74+Olle!R74+Emil!R74+Elena!R74+Zimon!R74+Lovisa!R74=0," ",Isak!R74+Olle!R74+Emil!R74+Elena!R74+Zimon!R74+Lovisa!R74)</f>
        <v xml:space="preserve"> </v>
      </c>
      <c r="S74" s="33" t="str">
        <f>IF(Isak!S74+Olle!S74+Emil!S74+Elena!S74+Zimon!S74+Lovisa!S74=0," ",Isak!S74+Olle!S74+Emil!S74+Elena!S74+Zimon!S74+Lovisa!S74)</f>
        <v xml:space="preserve"> </v>
      </c>
      <c r="T74" s="33" t="str">
        <f>IF(Isak!T74+Olle!T74+Emil!T74+Elena!T74+Zimon!T74+Lovisa!T74=0," ",Isak!T74+Olle!T74+Emil!T74+Elena!T74+Zimon!T74+Lovisa!T74)</f>
        <v xml:space="preserve"> </v>
      </c>
      <c r="U74" s="33" t="str">
        <f>IF(Isak!U74+Olle!U74+Emil!U74+Elena!U74+Zimon!U74+Lovisa!U74=0," ",Isak!U74+Olle!U74+Emil!U74+Elena!U74+Zimon!U74+Lovisa!U74)</f>
        <v xml:space="preserve"> </v>
      </c>
      <c r="V74" s="33" t="str">
        <f>IF(Isak!V74+Olle!V74+Emil!V74+Elena!V74+Zimon!V74+Lovisa!V74=0," ",Isak!V74+Olle!V74+Emil!V74+Elena!V74+Zimon!V74+Lovisa!V74)</f>
        <v xml:space="preserve"> </v>
      </c>
      <c r="W74" s="33" t="str">
        <f>IF(Isak!W74+Olle!W74+Emil!W74+Elena!W74+Zimon!W74+Lovisa!W74=0," ",Isak!W74+Olle!W74+Emil!W74+Elena!W74+Zimon!W74+Lovisa!W74)</f>
        <v xml:space="preserve"> </v>
      </c>
      <c r="X74" s="33" t="str">
        <f>IF(Isak!X74+Olle!X74+Emil!X74+Elena!X74+Zimon!X74+Lovisa!X74=0," ",Isak!X74+Olle!X74+Emil!X74+Elena!X74+Zimon!X74+Lovisa!X74)</f>
        <v xml:space="preserve"> </v>
      </c>
      <c r="Y74" s="33" t="str">
        <f>IF(Isak!Y74+Olle!Y74+Emil!Y74+Elena!Y74+Zimon!Y74+Lovisa!Y74=0," ",Isak!Y74+Olle!Y74+Emil!Y74+Elena!Y74+Zimon!Y74+Lovisa!Y74)</f>
        <v xml:space="preserve"> </v>
      </c>
      <c r="Z74" s="33" t="str">
        <f>IF(Isak!Z74+Olle!Z74+Emil!Z74+Elena!Z74+Zimon!Z74+Lovisa!Z74=0," ",Isak!Z74+Olle!Z74+Emil!Z74+Elena!Z74+Zimon!Z74+Lovisa!Z74)</f>
        <v xml:space="preserve"> </v>
      </c>
      <c r="AA74" s="33" t="str">
        <f>IF(Isak!AA74+Olle!AA74+Emil!AA74+Elena!AA74+Zimon!AA74+Lovisa!AA74=0," ",Isak!AA74+Olle!AA74+Emil!AA74+Elena!AA74+Zimon!AA74+Lovisa!AA74)</f>
        <v xml:space="preserve"> </v>
      </c>
      <c r="AB74" s="33" t="str">
        <f>IF(Isak!AB74+Olle!AB74+Emil!AB74+Elena!AB74+Zimon!AB74+Lovisa!AB74=0," ",Isak!AB74+Olle!AB74+Emil!AB74+Elena!AB74+Zimon!AB74+Lovisa!AB74)</f>
        <v xml:space="preserve"> </v>
      </c>
      <c r="AC74" s="33" t="str">
        <f>IF(Isak!AC74+Olle!AC74+Emil!AC74+Elena!AC74+Zimon!AC74+Lovisa!AC74=0," ",Isak!AC74+Olle!AC74+Emil!AC74+Elena!AC74+Zimon!AC74+Lovisa!AC74)</f>
        <v xml:space="preserve"> </v>
      </c>
      <c r="AD74" s="78">
        <f t="shared" si="4"/>
        <v>0</v>
      </c>
    </row>
    <row r="75" spans="1:31" x14ac:dyDescent="0.15">
      <c r="A75" s="68">
        <f>Basplan!A75</f>
        <v>68</v>
      </c>
      <c r="B75" s="117">
        <f>'Modifierad plan '!B75:D75</f>
        <v>0</v>
      </c>
      <c r="C75" s="118"/>
      <c r="D75" s="118"/>
      <c r="E75" s="118"/>
      <c r="F75" s="118"/>
      <c r="G75" s="33" t="str">
        <f>IF(Isak!G75+Olle!G75+Emil!G75+Elena!G75+Zimon!G75+Lovisa!G75=0," ",Isak!G75+Olle!G75+Emil!G75+Elena!G75+Zimon!G75+Lovisa!G75)</f>
        <v xml:space="preserve"> </v>
      </c>
      <c r="H75" s="33" t="str">
        <f>IF(Isak!H75+Olle!H75+Emil!H75+Elena!H75+Zimon!H75+Lovisa!H75=0," ",Isak!H75+Olle!H75+Emil!H75+Elena!H75+Zimon!H75+Lovisa!H75)</f>
        <v xml:space="preserve"> </v>
      </c>
      <c r="I75" s="33" t="str">
        <f>IF(Isak!I75+Olle!I75+Emil!I75+Elena!I75+Zimon!I75+Lovisa!I75=0," ",Isak!I75+Olle!I75+Emil!I75+Elena!I75+Zimon!I75+Lovisa!I75)</f>
        <v xml:space="preserve"> </v>
      </c>
      <c r="J75" s="33" t="str">
        <f>IF(Isak!J75+Olle!J75+Emil!J75+Elena!J75+Zimon!J75+Lovisa!J75=0," ",Isak!J75+Olle!J75+Emil!J75+Elena!J75+Zimon!J75+Lovisa!J75)</f>
        <v xml:space="preserve"> </v>
      </c>
      <c r="K75" s="33" t="str">
        <f>IF(Isak!K75+Olle!K75+Emil!K75+Elena!K75+Zimon!K75+Lovisa!K75=0," ",Isak!K75+Olle!K75+Emil!K75+Elena!K75+Zimon!K75+Lovisa!K75)</f>
        <v xml:space="preserve"> </v>
      </c>
      <c r="L75" s="33" t="str">
        <f>IF(Isak!L75+Olle!L75+Emil!L75+Elena!L75+Zimon!L75+Lovisa!L75=0," ",Isak!L75+Olle!L75+Emil!L75+Elena!L75+Zimon!L75+Lovisa!L75)</f>
        <v xml:space="preserve"> </v>
      </c>
      <c r="M75" s="33" t="str">
        <f>IF(Isak!M75+Olle!M75+Emil!M75+Elena!M75+Zimon!M75+Lovisa!M75=0," ",Isak!M75+Olle!M75+Emil!M75+Elena!M75+Zimon!M75+Lovisa!M75)</f>
        <v xml:space="preserve"> </v>
      </c>
      <c r="N75" s="33" t="str">
        <f>IF(Isak!N75+Olle!N75+Emil!N75+Elena!N75+Zimon!N75+Lovisa!N75=0," ",Isak!N75+Olle!N75+Emil!N75+Elena!N75+Zimon!N75+Lovisa!N75)</f>
        <v xml:space="preserve"> </v>
      </c>
      <c r="O75" s="33" t="str">
        <f>IF(Isak!O75+Olle!O75+Emil!O75+Elena!O75+Zimon!O75+Lovisa!O75=0," ",Isak!O75+Olle!O75+Emil!O75+Elena!O75+Zimon!O75+Lovisa!O75)</f>
        <v xml:space="preserve"> </v>
      </c>
      <c r="P75" s="33" t="str">
        <f>IF(Isak!P75+Olle!P75+Emil!P75+Elena!P75+Zimon!P75+Lovisa!P75=0," ",Isak!P75+Olle!P75+Emil!P75+Elena!P75+Zimon!P75+Lovisa!P75)</f>
        <v xml:space="preserve"> </v>
      </c>
      <c r="Q75" s="33" t="str">
        <f>IF(Isak!Q75+Olle!Q75+Emil!Q75+Elena!Q75+Zimon!Q75+Lovisa!Q75=0," ",Isak!Q75+Olle!Q75+Emil!Q75+Elena!Q75+Zimon!Q75+Lovisa!Q75)</f>
        <v xml:space="preserve"> </v>
      </c>
      <c r="R75" s="33" t="str">
        <f>IF(Isak!R75+Olle!R75+Emil!R75+Elena!R75+Zimon!R75+Lovisa!R75=0," ",Isak!R75+Olle!R75+Emil!R75+Elena!R75+Zimon!R75+Lovisa!R75)</f>
        <v xml:space="preserve"> </v>
      </c>
      <c r="S75" s="33" t="str">
        <f>IF(Isak!S75+Olle!S75+Emil!S75+Elena!S75+Zimon!S75+Lovisa!S75=0," ",Isak!S75+Olle!S75+Emil!S75+Elena!S75+Zimon!S75+Lovisa!S75)</f>
        <v xml:space="preserve"> </v>
      </c>
      <c r="T75" s="33" t="str">
        <f>IF(Isak!T75+Olle!T75+Emil!T75+Elena!T75+Zimon!T75+Lovisa!T75=0," ",Isak!T75+Olle!T75+Emil!T75+Elena!T75+Zimon!T75+Lovisa!T75)</f>
        <v xml:space="preserve"> </v>
      </c>
      <c r="U75" s="33" t="str">
        <f>IF(Isak!U75+Olle!U75+Emil!U75+Elena!U75+Zimon!U75+Lovisa!U75=0," ",Isak!U75+Olle!U75+Emil!U75+Elena!U75+Zimon!U75+Lovisa!U75)</f>
        <v xml:space="preserve"> </v>
      </c>
      <c r="V75" s="33" t="str">
        <f>IF(Isak!V75+Olle!V75+Emil!V75+Elena!V75+Zimon!V75+Lovisa!V75=0," ",Isak!V75+Olle!V75+Emil!V75+Elena!V75+Zimon!V75+Lovisa!V75)</f>
        <v xml:space="preserve"> </v>
      </c>
      <c r="W75" s="33" t="str">
        <f>IF(Isak!W75+Olle!W75+Emil!W75+Elena!W75+Zimon!W75+Lovisa!W75=0," ",Isak!W75+Olle!W75+Emil!W75+Elena!W75+Zimon!W75+Lovisa!W75)</f>
        <v xml:space="preserve"> </v>
      </c>
      <c r="X75" s="33" t="str">
        <f>IF(Isak!X75+Olle!X75+Emil!X75+Elena!X75+Zimon!X75+Lovisa!X75=0," ",Isak!X75+Olle!X75+Emil!X75+Elena!X75+Zimon!X75+Lovisa!X75)</f>
        <v xml:space="preserve"> </v>
      </c>
      <c r="Y75" s="33" t="str">
        <f>IF(Isak!Y75+Olle!Y75+Emil!Y75+Elena!Y75+Zimon!Y75+Lovisa!Y75=0," ",Isak!Y75+Olle!Y75+Emil!Y75+Elena!Y75+Zimon!Y75+Lovisa!Y75)</f>
        <v xml:space="preserve"> </v>
      </c>
      <c r="Z75" s="33" t="str">
        <f>IF(Isak!Z75+Olle!Z75+Emil!Z75+Elena!Z75+Zimon!Z75+Lovisa!Z75=0," ",Isak!Z75+Olle!Z75+Emil!Z75+Elena!Z75+Zimon!Z75+Lovisa!Z75)</f>
        <v xml:space="preserve"> </v>
      </c>
      <c r="AA75" s="33" t="str">
        <f>IF(Isak!AA75+Olle!AA75+Emil!AA75+Elena!AA75+Zimon!AA75+Lovisa!AA75=0," ",Isak!AA75+Olle!AA75+Emil!AA75+Elena!AA75+Zimon!AA75+Lovisa!AA75)</f>
        <v xml:space="preserve"> </v>
      </c>
      <c r="AB75" s="33" t="str">
        <f>IF(Isak!AB75+Olle!AB75+Emil!AB75+Elena!AB75+Zimon!AB75+Lovisa!AB75=0," ",Isak!AB75+Olle!AB75+Emil!AB75+Elena!AB75+Zimon!AB75+Lovisa!AB75)</f>
        <v xml:space="preserve"> </v>
      </c>
      <c r="AC75" s="33" t="str">
        <f>IF(Isak!AC75+Olle!AC75+Emil!AC75+Elena!AC75+Zimon!AC75+Lovisa!AC75=0," ",Isak!AC75+Olle!AC75+Emil!AC75+Elena!AC75+Zimon!AC75+Lovisa!AC75)</f>
        <v xml:space="preserve"> </v>
      </c>
      <c r="AD75" s="78">
        <f t="shared" si="4"/>
        <v>0</v>
      </c>
    </row>
    <row r="76" spans="1:31" x14ac:dyDescent="0.15">
      <c r="A76" s="68">
        <f>Basplan!A76</f>
        <v>69</v>
      </c>
      <c r="B76" s="117">
        <f>'Modifierad plan '!B76:D76</f>
        <v>0</v>
      </c>
      <c r="C76" s="118"/>
      <c r="D76" s="118"/>
      <c r="E76" s="118"/>
      <c r="F76" s="118"/>
      <c r="G76" s="33" t="str">
        <f>IF(Isak!G76+Olle!G76+Emil!G76+Elena!G76+Zimon!G76+Lovisa!G76=0," ",Isak!G76+Olle!G76+Emil!G76+Elena!G76+Zimon!G76+Lovisa!G76)</f>
        <v xml:space="preserve"> </v>
      </c>
      <c r="H76" s="33" t="str">
        <f>IF(Isak!H76+Olle!H76+Emil!H76+Elena!H76+Zimon!H76+Lovisa!H76=0," ",Isak!H76+Olle!H76+Emil!H76+Elena!H76+Zimon!H76+Lovisa!H76)</f>
        <v xml:space="preserve"> </v>
      </c>
      <c r="I76" s="33" t="str">
        <f>IF(Isak!I76+Olle!I76+Emil!I76+Elena!I76+Zimon!I76+Lovisa!I76=0," ",Isak!I76+Olle!I76+Emil!I76+Elena!I76+Zimon!I76+Lovisa!I76)</f>
        <v xml:space="preserve"> </v>
      </c>
      <c r="J76" s="33" t="str">
        <f>IF(Isak!J76+Olle!J76+Emil!J76+Elena!J76+Zimon!J76+Lovisa!J76=0," ",Isak!J76+Olle!J76+Emil!J76+Elena!J76+Zimon!J76+Lovisa!J76)</f>
        <v xml:space="preserve"> </v>
      </c>
      <c r="K76" s="33" t="str">
        <f>IF(Isak!K76+Olle!K76+Emil!K76+Elena!K76+Zimon!K76+Lovisa!K76=0," ",Isak!K76+Olle!K76+Emil!K76+Elena!K76+Zimon!K76+Lovisa!K76)</f>
        <v xml:space="preserve"> </v>
      </c>
      <c r="L76" s="33" t="str">
        <f>IF(Isak!L76+Olle!L76+Emil!L76+Elena!L76+Zimon!L76+Lovisa!L76=0," ",Isak!L76+Olle!L76+Emil!L76+Elena!L76+Zimon!L76+Lovisa!L76)</f>
        <v xml:space="preserve"> </v>
      </c>
      <c r="M76" s="33" t="str">
        <f>IF(Isak!M76+Olle!M76+Emil!M76+Elena!M76+Zimon!M76+Lovisa!M76=0," ",Isak!M76+Olle!M76+Emil!M76+Elena!M76+Zimon!M76+Lovisa!M76)</f>
        <v xml:space="preserve"> </v>
      </c>
      <c r="N76" s="33" t="str">
        <f>IF(Isak!N76+Olle!N76+Emil!N76+Elena!N76+Zimon!N76+Lovisa!N76=0," ",Isak!N76+Olle!N76+Emil!N76+Elena!N76+Zimon!N76+Lovisa!N76)</f>
        <v xml:space="preserve"> </v>
      </c>
      <c r="O76" s="33" t="str">
        <f>IF(Isak!O76+Olle!O76+Emil!O76+Elena!O76+Zimon!O76+Lovisa!O76=0," ",Isak!O76+Olle!O76+Emil!O76+Elena!O76+Zimon!O76+Lovisa!O76)</f>
        <v xml:space="preserve"> </v>
      </c>
      <c r="P76" s="33" t="str">
        <f>IF(Isak!P76+Olle!P76+Emil!P76+Elena!P76+Zimon!P76+Lovisa!P76=0," ",Isak!P76+Olle!P76+Emil!P76+Elena!P76+Zimon!P76+Lovisa!P76)</f>
        <v xml:space="preserve"> </v>
      </c>
      <c r="Q76" s="33" t="str">
        <f>IF(Isak!Q76+Olle!Q76+Emil!Q76+Elena!Q76+Zimon!Q76+Lovisa!Q76=0," ",Isak!Q76+Olle!Q76+Emil!Q76+Elena!Q76+Zimon!Q76+Lovisa!Q76)</f>
        <v xml:space="preserve"> </v>
      </c>
      <c r="R76" s="33" t="str">
        <f>IF(Isak!R76+Olle!R76+Emil!R76+Elena!R76+Zimon!R76+Lovisa!R76=0," ",Isak!R76+Olle!R76+Emil!R76+Elena!R76+Zimon!R76+Lovisa!R76)</f>
        <v xml:space="preserve"> </v>
      </c>
      <c r="S76" s="33" t="str">
        <f>IF(Isak!S76+Olle!S76+Emil!S76+Elena!S76+Zimon!S76+Lovisa!S76=0," ",Isak!S76+Olle!S76+Emil!S76+Elena!S76+Zimon!S76+Lovisa!S76)</f>
        <v xml:space="preserve"> </v>
      </c>
      <c r="T76" s="33" t="str">
        <f>IF(Isak!T76+Olle!T76+Emil!T76+Elena!T76+Zimon!T76+Lovisa!T76=0," ",Isak!T76+Olle!T76+Emil!T76+Elena!T76+Zimon!T76+Lovisa!T76)</f>
        <v xml:space="preserve"> </v>
      </c>
      <c r="U76" s="33" t="str">
        <f>IF(Isak!U76+Olle!U76+Emil!U76+Elena!U76+Zimon!U76+Lovisa!U76=0," ",Isak!U76+Olle!U76+Emil!U76+Elena!U76+Zimon!U76+Lovisa!U76)</f>
        <v xml:space="preserve"> </v>
      </c>
      <c r="V76" s="33" t="str">
        <f>IF(Isak!V76+Olle!V76+Emil!V76+Elena!V76+Zimon!V76+Lovisa!V76=0," ",Isak!V76+Olle!V76+Emil!V76+Elena!V76+Zimon!V76+Lovisa!V76)</f>
        <v xml:space="preserve"> </v>
      </c>
      <c r="W76" s="33" t="str">
        <f>IF(Isak!W76+Olle!W76+Emil!W76+Elena!W76+Zimon!W76+Lovisa!W76=0," ",Isak!W76+Olle!W76+Emil!W76+Elena!W76+Zimon!W76+Lovisa!W76)</f>
        <v xml:space="preserve"> </v>
      </c>
      <c r="X76" s="33" t="str">
        <f>IF(Isak!X76+Olle!X76+Emil!X76+Elena!X76+Zimon!X76+Lovisa!X76=0," ",Isak!X76+Olle!X76+Emil!X76+Elena!X76+Zimon!X76+Lovisa!X76)</f>
        <v xml:space="preserve"> </v>
      </c>
      <c r="Y76" s="33" t="str">
        <f>IF(Isak!Y76+Olle!Y76+Emil!Y76+Elena!Y76+Zimon!Y76+Lovisa!Y76=0," ",Isak!Y76+Olle!Y76+Emil!Y76+Elena!Y76+Zimon!Y76+Lovisa!Y76)</f>
        <v xml:space="preserve"> </v>
      </c>
      <c r="Z76" s="33" t="str">
        <f>IF(Isak!Z76+Olle!Z76+Emil!Z76+Elena!Z76+Zimon!Z76+Lovisa!Z76=0," ",Isak!Z76+Olle!Z76+Emil!Z76+Elena!Z76+Zimon!Z76+Lovisa!Z76)</f>
        <v xml:space="preserve"> </v>
      </c>
      <c r="AA76" s="33" t="str">
        <f>IF(Isak!AA76+Olle!AA76+Emil!AA76+Elena!AA76+Zimon!AA76+Lovisa!AA76=0," ",Isak!AA76+Olle!AA76+Emil!AA76+Elena!AA76+Zimon!AA76+Lovisa!AA76)</f>
        <v xml:space="preserve"> </v>
      </c>
      <c r="AB76" s="33" t="str">
        <f>IF(Isak!AB76+Olle!AB76+Emil!AB76+Elena!AB76+Zimon!AB76+Lovisa!AB76=0," ",Isak!AB76+Olle!AB76+Emil!AB76+Elena!AB76+Zimon!AB76+Lovisa!AB76)</f>
        <v xml:space="preserve"> </v>
      </c>
      <c r="AC76" s="33" t="str">
        <f>IF(Isak!AC76+Olle!AC76+Emil!AC76+Elena!AC76+Zimon!AC76+Lovisa!AC76=0," ",Isak!AC76+Olle!AC76+Emil!AC76+Elena!AC76+Zimon!AC76+Lovisa!AC76)</f>
        <v xml:space="preserve"> </v>
      </c>
      <c r="AD76" s="78">
        <f t="shared" si="4"/>
        <v>0</v>
      </c>
    </row>
    <row r="77" spans="1:31" x14ac:dyDescent="0.15">
      <c r="A77" s="68">
        <f>Basplan!A77</f>
        <v>70</v>
      </c>
      <c r="B77" s="117">
        <f>'Modifierad plan '!B77:D77</f>
        <v>0</v>
      </c>
      <c r="C77" s="118"/>
      <c r="D77" s="118"/>
      <c r="E77" s="118"/>
      <c r="F77" s="118"/>
      <c r="G77" s="33" t="str">
        <f>IF(Isak!G77+Olle!G77+Emil!G77+Elena!G77+Zimon!G77+Lovisa!G77=0," ",Isak!G77+Olle!G77+Emil!G77+Elena!G77+Zimon!G77+Lovisa!G77)</f>
        <v xml:space="preserve"> </v>
      </c>
      <c r="H77" s="33" t="str">
        <f>IF(Isak!H77+Olle!H77+Emil!H77+Elena!H77+Zimon!H77+Lovisa!H77=0," ",Isak!H77+Olle!H77+Emil!H77+Elena!H77+Zimon!H77+Lovisa!H77)</f>
        <v xml:space="preserve"> </v>
      </c>
      <c r="I77" s="33" t="str">
        <f>IF(Isak!I77+Olle!I77+Emil!I77+Elena!I77+Zimon!I77+Lovisa!I77=0," ",Isak!I77+Olle!I77+Emil!I77+Elena!I77+Zimon!I77+Lovisa!I77)</f>
        <v xml:space="preserve"> </v>
      </c>
      <c r="J77" s="33" t="str">
        <f>IF(Isak!J77+Olle!J77+Emil!J77+Elena!J77+Zimon!J77+Lovisa!J77=0," ",Isak!J77+Olle!J77+Emil!J77+Elena!J77+Zimon!J77+Lovisa!J77)</f>
        <v xml:space="preserve"> </v>
      </c>
      <c r="K77" s="33" t="str">
        <f>IF(Isak!K77+Olle!K77+Emil!K77+Elena!K77+Zimon!K77+Lovisa!K77=0," ",Isak!K77+Olle!K77+Emil!K77+Elena!K77+Zimon!K77+Lovisa!K77)</f>
        <v xml:space="preserve"> </v>
      </c>
      <c r="L77" s="33" t="str">
        <f>IF(Isak!L77+Olle!L77+Emil!L77+Elena!L77+Zimon!L77+Lovisa!L77=0," ",Isak!L77+Olle!L77+Emil!L77+Elena!L77+Zimon!L77+Lovisa!L77)</f>
        <v xml:space="preserve"> </v>
      </c>
      <c r="M77" s="33" t="str">
        <f>IF(Isak!M77+Olle!M77+Emil!M77+Elena!M77+Zimon!M77+Lovisa!M77=0," ",Isak!M77+Olle!M77+Emil!M77+Elena!M77+Zimon!M77+Lovisa!M77)</f>
        <v xml:space="preserve"> </v>
      </c>
      <c r="N77" s="33" t="str">
        <f>IF(Isak!N77+Olle!N77+Emil!N77+Elena!N77+Zimon!N77+Lovisa!N77=0," ",Isak!N77+Olle!N77+Emil!N77+Elena!N77+Zimon!N77+Lovisa!N77)</f>
        <v xml:space="preserve"> </v>
      </c>
      <c r="O77" s="33" t="str">
        <f>IF(Isak!O77+Olle!O77+Emil!O77+Elena!O77+Zimon!O77+Lovisa!O77=0," ",Isak!O77+Olle!O77+Emil!O77+Elena!O77+Zimon!O77+Lovisa!O77)</f>
        <v xml:space="preserve"> </v>
      </c>
      <c r="P77" s="33" t="str">
        <f>IF(Isak!P77+Olle!P77+Emil!P77+Elena!P77+Zimon!P77+Lovisa!P77=0," ",Isak!P77+Olle!P77+Emil!P77+Elena!P77+Zimon!P77+Lovisa!P77)</f>
        <v xml:space="preserve"> </v>
      </c>
      <c r="Q77" s="33" t="str">
        <f>IF(Isak!Q77+Olle!Q77+Emil!Q77+Elena!Q77+Zimon!Q77+Lovisa!Q77=0," ",Isak!Q77+Olle!Q77+Emil!Q77+Elena!Q77+Zimon!Q77+Lovisa!Q77)</f>
        <v xml:space="preserve"> </v>
      </c>
      <c r="R77" s="33" t="str">
        <f>IF(Isak!R77+Olle!R77+Emil!R77+Elena!R77+Zimon!R77+Lovisa!R77=0," ",Isak!R77+Olle!R77+Emil!R77+Elena!R77+Zimon!R77+Lovisa!R77)</f>
        <v xml:space="preserve"> </v>
      </c>
      <c r="S77" s="33" t="str">
        <f>IF(Isak!S77+Olle!S77+Emil!S77+Elena!S77+Zimon!S77+Lovisa!S77=0," ",Isak!S77+Olle!S77+Emil!S77+Elena!S77+Zimon!S77+Lovisa!S77)</f>
        <v xml:space="preserve"> </v>
      </c>
      <c r="T77" s="33" t="str">
        <f>IF(Isak!T77+Olle!T77+Emil!T77+Elena!T77+Zimon!T77+Lovisa!T77=0," ",Isak!T77+Olle!T77+Emil!T77+Elena!T77+Zimon!T77+Lovisa!T77)</f>
        <v xml:space="preserve"> </v>
      </c>
      <c r="U77" s="33" t="str">
        <f>IF(Isak!U77+Olle!U77+Emil!U77+Elena!U77+Zimon!U77+Lovisa!U77=0," ",Isak!U77+Olle!U77+Emil!U77+Elena!U77+Zimon!U77+Lovisa!U77)</f>
        <v xml:space="preserve"> </v>
      </c>
      <c r="V77" s="33" t="str">
        <f>IF(Isak!V77+Olle!V77+Emil!V77+Elena!V77+Zimon!V77+Lovisa!V77=0," ",Isak!V77+Olle!V77+Emil!V77+Elena!V77+Zimon!V77+Lovisa!V77)</f>
        <v xml:space="preserve"> </v>
      </c>
      <c r="W77" s="33" t="str">
        <f>IF(Isak!W77+Olle!W77+Emil!W77+Elena!W77+Zimon!W77+Lovisa!W77=0," ",Isak!W77+Olle!W77+Emil!W77+Elena!W77+Zimon!W77+Lovisa!W77)</f>
        <v xml:space="preserve"> </v>
      </c>
      <c r="X77" s="33" t="str">
        <f>IF(Isak!X77+Olle!X77+Emil!X77+Elena!X77+Zimon!X77+Lovisa!X77=0," ",Isak!X77+Olle!X77+Emil!X77+Elena!X77+Zimon!X77+Lovisa!X77)</f>
        <v xml:space="preserve"> </v>
      </c>
      <c r="Y77" s="33" t="str">
        <f>IF(Isak!Y77+Olle!Y77+Emil!Y77+Elena!Y77+Zimon!Y77+Lovisa!Y77=0," ",Isak!Y77+Olle!Y77+Emil!Y77+Elena!Y77+Zimon!Y77+Lovisa!Y77)</f>
        <v xml:space="preserve"> </v>
      </c>
      <c r="Z77" s="33" t="str">
        <f>IF(Isak!Z77+Olle!Z77+Emil!Z77+Elena!Z77+Zimon!Z77+Lovisa!Z77=0," ",Isak!Z77+Olle!Z77+Emil!Z77+Elena!Z77+Zimon!Z77+Lovisa!Z77)</f>
        <v xml:space="preserve"> </v>
      </c>
      <c r="AA77" s="33" t="str">
        <f>IF(Isak!AA77+Olle!AA77+Emil!AA77+Elena!AA77+Zimon!AA77+Lovisa!AA77=0," ",Isak!AA77+Olle!AA77+Emil!AA77+Elena!AA77+Zimon!AA77+Lovisa!AA77)</f>
        <v xml:space="preserve"> </v>
      </c>
      <c r="AB77" s="33" t="str">
        <f>IF(Isak!AB77+Olle!AB77+Emil!AB77+Elena!AB77+Zimon!AB77+Lovisa!AB77=0," ",Isak!AB77+Olle!AB77+Emil!AB77+Elena!AB77+Zimon!AB77+Lovisa!AB77)</f>
        <v xml:space="preserve"> </v>
      </c>
      <c r="AC77" s="33" t="str">
        <f>IF(Isak!AC77+Olle!AC77+Emil!AC77+Elena!AC77+Zimon!AC77+Lovisa!AC77=0," ",Isak!AC77+Olle!AC77+Emil!AC77+Elena!AC77+Zimon!AC77+Lovisa!AC77)</f>
        <v xml:space="preserve"> </v>
      </c>
      <c r="AD77" s="78">
        <f t="shared" si="4"/>
        <v>0</v>
      </c>
      <c r="AE77" s="2"/>
    </row>
    <row r="78" spans="1:31" x14ac:dyDescent="0.15">
      <c r="A78" s="68">
        <f>Basplan!A78</f>
        <v>71</v>
      </c>
      <c r="B78" s="117">
        <f>'Modifierad plan '!B78:D78</f>
        <v>0</v>
      </c>
      <c r="C78" s="118"/>
      <c r="D78" s="118"/>
      <c r="E78" s="118"/>
      <c r="F78" s="118"/>
      <c r="G78" s="33" t="str">
        <f>IF(Isak!G78+Olle!G78+Emil!G78+Elena!G78+Zimon!G78+Lovisa!G78=0," ",Isak!G78+Olle!G78+Emil!G78+Elena!G78+Zimon!G78+Lovisa!G78)</f>
        <v xml:space="preserve"> </v>
      </c>
      <c r="H78" s="33" t="str">
        <f>IF(Isak!H78+Olle!H78+Emil!H78+Elena!H78+Zimon!H78+Lovisa!H78=0," ",Isak!H78+Olle!H78+Emil!H78+Elena!H78+Zimon!H78+Lovisa!H78)</f>
        <v xml:space="preserve"> </v>
      </c>
      <c r="I78" s="33" t="str">
        <f>IF(Isak!I78+Olle!I78+Emil!I78+Elena!I78+Zimon!I78+Lovisa!I78=0," ",Isak!I78+Olle!I78+Emil!I78+Elena!I78+Zimon!I78+Lovisa!I78)</f>
        <v xml:space="preserve"> </v>
      </c>
      <c r="J78" s="33" t="str">
        <f>IF(Isak!J78+Olle!J78+Emil!J78+Elena!J78+Zimon!J78+Lovisa!J78=0," ",Isak!J78+Olle!J78+Emil!J78+Elena!J78+Zimon!J78+Lovisa!J78)</f>
        <v xml:space="preserve"> </v>
      </c>
      <c r="K78" s="33" t="str">
        <f>IF(Isak!K78+Olle!K78+Emil!K78+Elena!K78+Zimon!K78+Lovisa!K78=0," ",Isak!K78+Olle!K78+Emil!K78+Elena!K78+Zimon!K78+Lovisa!K78)</f>
        <v xml:space="preserve"> </v>
      </c>
      <c r="L78" s="33" t="str">
        <f>IF(Isak!L78+Olle!L78+Emil!L78+Elena!L78+Zimon!L78+Lovisa!L78=0," ",Isak!L78+Olle!L78+Emil!L78+Elena!L78+Zimon!L78+Lovisa!L78)</f>
        <v xml:space="preserve"> </v>
      </c>
      <c r="M78" s="33" t="str">
        <f>IF(Isak!M78+Olle!M78+Emil!M78+Elena!M78+Zimon!M78+Lovisa!M78=0," ",Isak!M78+Olle!M78+Emil!M78+Elena!M78+Zimon!M78+Lovisa!M78)</f>
        <v xml:space="preserve"> </v>
      </c>
      <c r="N78" s="33" t="str">
        <f>IF(Isak!N78+Olle!N78+Emil!N78+Elena!N78+Zimon!N78+Lovisa!N78=0," ",Isak!N78+Olle!N78+Emil!N78+Elena!N78+Zimon!N78+Lovisa!N78)</f>
        <v xml:space="preserve"> </v>
      </c>
      <c r="O78" s="33" t="str">
        <f>IF(Isak!O78+Olle!O78+Emil!O78+Elena!O78+Zimon!O78+Lovisa!O78=0," ",Isak!O78+Olle!O78+Emil!O78+Elena!O78+Zimon!O78+Lovisa!O78)</f>
        <v xml:space="preserve"> </v>
      </c>
      <c r="P78" s="33" t="str">
        <f>IF(Isak!P78+Olle!P78+Emil!P78+Elena!P78+Zimon!P78+Lovisa!P78=0," ",Isak!P78+Olle!P78+Emil!P78+Elena!P78+Zimon!P78+Lovisa!P78)</f>
        <v xml:space="preserve"> </v>
      </c>
      <c r="Q78" s="33" t="str">
        <f>IF(Isak!Q78+Olle!Q78+Emil!Q78+Elena!Q78+Zimon!Q78+Lovisa!Q78=0," ",Isak!Q78+Olle!Q78+Emil!Q78+Elena!Q78+Zimon!Q78+Lovisa!Q78)</f>
        <v xml:space="preserve"> </v>
      </c>
      <c r="R78" s="33" t="str">
        <f>IF(Isak!R78+Olle!R78+Emil!R78+Elena!R78+Zimon!R78+Lovisa!R78=0," ",Isak!R78+Olle!R78+Emil!R78+Elena!R78+Zimon!R78+Lovisa!R78)</f>
        <v xml:space="preserve"> </v>
      </c>
      <c r="S78" s="33" t="str">
        <f>IF(Isak!S78+Olle!S78+Emil!S78+Elena!S78+Zimon!S78+Lovisa!S78=0," ",Isak!S78+Olle!S78+Emil!S78+Elena!S78+Zimon!S78+Lovisa!S78)</f>
        <v xml:space="preserve"> </v>
      </c>
      <c r="T78" s="33" t="str">
        <f>IF(Isak!T78+Olle!T78+Emil!T78+Elena!T78+Zimon!T78+Lovisa!T78=0," ",Isak!T78+Olle!T78+Emil!T78+Elena!T78+Zimon!T78+Lovisa!T78)</f>
        <v xml:space="preserve"> </v>
      </c>
      <c r="U78" s="33" t="str">
        <f>IF(Isak!U78+Olle!U78+Emil!U78+Elena!U78+Zimon!U78+Lovisa!U78=0," ",Isak!U78+Olle!U78+Emil!U78+Elena!U78+Zimon!U78+Lovisa!U78)</f>
        <v xml:space="preserve"> </v>
      </c>
      <c r="V78" s="33" t="str">
        <f>IF(Isak!V78+Olle!V78+Emil!V78+Elena!V78+Zimon!V78+Lovisa!V78=0," ",Isak!V78+Olle!V78+Emil!V78+Elena!V78+Zimon!V78+Lovisa!V78)</f>
        <v xml:space="preserve"> </v>
      </c>
      <c r="W78" s="33" t="str">
        <f>IF(Isak!W78+Olle!W78+Emil!W78+Elena!W78+Zimon!W78+Lovisa!W78=0," ",Isak!W78+Olle!W78+Emil!W78+Elena!W78+Zimon!W78+Lovisa!W78)</f>
        <v xml:space="preserve"> </v>
      </c>
      <c r="X78" s="33" t="str">
        <f>IF(Isak!X78+Olle!X78+Emil!X78+Elena!X78+Zimon!X78+Lovisa!X78=0," ",Isak!X78+Olle!X78+Emil!X78+Elena!X78+Zimon!X78+Lovisa!X78)</f>
        <v xml:space="preserve"> </v>
      </c>
      <c r="Y78" s="33" t="str">
        <f>IF(Isak!Y78+Olle!Y78+Emil!Y78+Elena!Y78+Zimon!Y78+Lovisa!Y78=0," ",Isak!Y78+Olle!Y78+Emil!Y78+Elena!Y78+Zimon!Y78+Lovisa!Y78)</f>
        <v xml:space="preserve"> </v>
      </c>
      <c r="Z78" s="33" t="str">
        <f>IF(Isak!Z78+Olle!Z78+Emil!Z78+Elena!Z78+Zimon!Z78+Lovisa!Z78=0," ",Isak!Z78+Olle!Z78+Emil!Z78+Elena!Z78+Zimon!Z78+Lovisa!Z78)</f>
        <v xml:space="preserve"> </v>
      </c>
      <c r="AA78" s="33" t="str">
        <f>IF(Isak!AA78+Olle!AA78+Emil!AA78+Elena!AA78+Zimon!AA78+Lovisa!AA78=0," ",Isak!AA78+Olle!AA78+Emil!AA78+Elena!AA78+Zimon!AA78+Lovisa!AA78)</f>
        <v xml:space="preserve"> </v>
      </c>
      <c r="AB78" s="33" t="str">
        <f>IF(Isak!AB78+Olle!AB78+Emil!AB78+Elena!AB78+Zimon!AB78+Lovisa!AB78=0," ",Isak!AB78+Olle!AB78+Emil!AB78+Elena!AB78+Zimon!AB78+Lovisa!AB78)</f>
        <v xml:space="preserve"> </v>
      </c>
      <c r="AC78" s="33" t="str">
        <f>IF(Isak!AC78+Olle!AC78+Emil!AC78+Elena!AC78+Zimon!AC78+Lovisa!AC78=0," ",Isak!AC78+Olle!AC78+Emil!AC78+Elena!AC78+Zimon!AC78+Lovisa!AC78)</f>
        <v xml:space="preserve"> </v>
      </c>
      <c r="AD78" s="78">
        <f t="shared" si="4"/>
        <v>0</v>
      </c>
    </row>
    <row r="79" spans="1:31" x14ac:dyDescent="0.15">
      <c r="A79" s="68">
        <f>Basplan!A79</f>
        <v>72</v>
      </c>
      <c r="B79" s="117">
        <f>'Modifierad plan '!B79:D79</f>
        <v>0</v>
      </c>
      <c r="C79" s="118"/>
      <c r="D79" s="118"/>
      <c r="E79" s="118"/>
      <c r="F79" s="118"/>
      <c r="G79" s="33" t="str">
        <f>IF(Isak!G79+Olle!G79+Emil!G79+Elena!G79+Zimon!G79+Lovisa!G79=0," ",Isak!G79+Olle!G79+Emil!G79+Elena!G79+Zimon!G79+Lovisa!G79)</f>
        <v xml:space="preserve"> </v>
      </c>
      <c r="H79" s="33" t="str">
        <f>IF(Isak!H79+Olle!H79+Emil!H79+Elena!H79+Zimon!H79+Lovisa!H79=0," ",Isak!H79+Olle!H79+Emil!H79+Elena!H79+Zimon!H79+Lovisa!H79)</f>
        <v xml:space="preserve"> </v>
      </c>
      <c r="I79" s="33" t="str">
        <f>IF(Isak!I79+Olle!I79+Emil!I79+Elena!I79+Zimon!I79+Lovisa!I79=0," ",Isak!I79+Olle!I79+Emil!I79+Elena!I79+Zimon!I79+Lovisa!I79)</f>
        <v xml:space="preserve"> </v>
      </c>
      <c r="J79" s="33" t="str">
        <f>IF(Isak!J79+Olle!J79+Emil!J79+Elena!J79+Zimon!J79+Lovisa!J79=0," ",Isak!J79+Olle!J79+Emil!J79+Elena!J79+Zimon!J79+Lovisa!J79)</f>
        <v xml:space="preserve"> </v>
      </c>
      <c r="K79" s="33" t="str">
        <f>IF(Isak!K79+Olle!K79+Emil!K79+Elena!K79+Zimon!K79+Lovisa!K79=0," ",Isak!K79+Olle!K79+Emil!K79+Elena!K79+Zimon!K79+Lovisa!K79)</f>
        <v xml:space="preserve"> </v>
      </c>
      <c r="L79" s="33" t="str">
        <f>IF(Isak!L79+Olle!L79+Emil!L79+Elena!L79+Zimon!L79+Lovisa!L79=0," ",Isak!L79+Olle!L79+Emil!L79+Elena!L79+Zimon!L79+Lovisa!L79)</f>
        <v xml:space="preserve"> </v>
      </c>
      <c r="M79" s="33" t="str">
        <f>IF(Isak!M79+Olle!M79+Emil!M79+Elena!M79+Zimon!M79+Lovisa!M79=0," ",Isak!M79+Olle!M79+Emil!M79+Elena!M79+Zimon!M79+Lovisa!M79)</f>
        <v xml:space="preserve"> </v>
      </c>
      <c r="N79" s="33" t="str">
        <f>IF(Isak!N79+Olle!N79+Emil!N79+Elena!N79+Zimon!N79+Lovisa!N79=0," ",Isak!N79+Olle!N79+Emil!N79+Elena!N79+Zimon!N79+Lovisa!N79)</f>
        <v xml:space="preserve"> </v>
      </c>
      <c r="O79" s="33" t="str">
        <f>IF(Isak!O79+Olle!O79+Emil!O79+Elena!O79+Zimon!O79+Lovisa!O79=0," ",Isak!O79+Olle!O79+Emil!O79+Elena!O79+Zimon!O79+Lovisa!O79)</f>
        <v xml:space="preserve"> </v>
      </c>
      <c r="P79" s="33" t="str">
        <f>IF(Isak!P79+Olle!P79+Emil!P79+Elena!P79+Zimon!P79+Lovisa!P79=0," ",Isak!P79+Olle!P79+Emil!P79+Elena!P79+Zimon!P79+Lovisa!P79)</f>
        <v xml:space="preserve"> </v>
      </c>
      <c r="Q79" s="33" t="str">
        <f>IF(Isak!Q79+Olle!Q79+Emil!Q79+Elena!Q79+Zimon!Q79+Lovisa!Q79=0," ",Isak!Q79+Olle!Q79+Emil!Q79+Elena!Q79+Zimon!Q79+Lovisa!Q79)</f>
        <v xml:space="preserve"> </v>
      </c>
      <c r="R79" s="33" t="str">
        <f>IF(Isak!R79+Olle!R79+Emil!R79+Elena!R79+Zimon!R79+Lovisa!R79=0," ",Isak!R79+Olle!R79+Emil!R79+Elena!R79+Zimon!R79+Lovisa!R79)</f>
        <v xml:space="preserve"> </v>
      </c>
      <c r="S79" s="33" t="str">
        <f>IF(Isak!S79+Olle!S79+Emil!S79+Elena!S79+Zimon!S79+Lovisa!S79=0," ",Isak!S79+Olle!S79+Emil!S79+Elena!S79+Zimon!S79+Lovisa!S79)</f>
        <v xml:space="preserve"> </v>
      </c>
      <c r="T79" s="33" t="str">
        <f>IF(Isak!T79+Olle!T79+Emil!T79+Elena!T79+Zimon!T79+Lovisa!T79=0," ",Isak!T79+Olle!T79+Emil!T79+Elena!T79+Zimon!T79+Lovisa!T79)</f>
        <v xml:space="preserve"> </v>
      </c>
      <c r="U79" s="33" t="str">
        <f>IF(Isak!U79+Olle!U79+Emil!U79+Elena!U79+Zimon!U79+Lovisa!U79=0," ",Isak!U79+Olle!U79+Emil!U79+Elena!U79+Zimon!U79+Lovisa!U79)</f>
        <v xml:space="preserve"> </v>
      </c>
      <c r="V79" s="33" t="str">
        <f>IF(Isak!V79+Olle!V79+Emil!V79+Elena!V79+Zimon!V79+Lovisa!V79=0," ",Isak!V79+Olle!V79+Emil!V79+Elena!V79+Zimon!V79+Lovisa!V79)</f>
        <v xml:space="preserve"> </v>
      </c>
      <c r="W79" s="33" t="str">
        <f>IF(Isak!W79+Olle!W79+Emil!W79+Elena!W79+Zimon!W79+Lovisa!W79=0," ",Isak!W79+Olle!W79+Emil!W79+Elena!W79+Zimon!W79+Lovisa!W79)</f>
        <v xml:space="preserve"> </v>
      </c>
      <c r="X79" s="33" t="str">
        <f>IF(Isak!X79+Olle!X79+Emil!X79+Elena!X79+Zimon!X79+Lovisa!X79=0," ",Isak!X79+Olle!X79+Emil!X79+Elena!X79+Zimon!X79+Lovisa!X79)</f>
        <v xml:space="preserve"> </v>
      </c>
      <c r="Y79" s="33" t="str">
        <f>IF(Isak!Y79+Olle!Y79+Emil!Y79+Elena!Y79+Zimon!Y79+Lovisa!Y79=0," ",Isak!Y79+Olle!Y79+Emil!Y79+Elena!Y79+Zimon!Y79+Lovisa!Y79)</f>
        <v xml:space="preserve"> </v>
      </c>
      <c r="Z79" s="33" t="str">
        <f>IF(Isak!Z79+Olle!Z79+Emil!Z79+Elena!Z79+Zimon!Z79+Lovisa!Z79=0," ",Isak!Z79+Olle!Z79+Emil!Z79+Elena!Z79+Zimon!Z79+Lovisa!Z79)</f>
        <v xml:space="preserve"> </v>
      </c>
      <c r="AA79" s="33" t="str">
        <f>IF(Isak!AA79+Olle!AA79+Emil!AA79+Elena!AA79+Zimon!AA79+Lovisa!AA79=0," ",Isak!AA79+Olle!AA79+Emil!AA79+Elena!AA79+Zimon!AA79+Lovisa!AA79)</f>
        <v xml:space="preserve"> </v>
      </c>
      <c r="AB79" s="33" t="str">
        <f>IF(Isak!AB79+Olle!AB79+Emil!AB79+Elena!AB79+Zimon!AB79+Lovisa!AB79=0," ",Isak!AB79+Olle!AB79+Emil!AB79+Elena!AB79+Zimon!AB79+Lovisa!AB79)</f>
        <v xml:space="preserve"> </v>
      </c>
      <c r="AC79" s="33" t="str">
        <f>IF(Isak!AC79+Olle!AC79+Emil!AC79+Elena!AC79+Zimon!AC79+Lovisa!AC79=0," ",Isak!AC79+Olle!AC79+Emil!AC79+Elena!AC79+Zimon!AC79+Lovisa!AC79)</f>
        <v xml:space="preserve"> </v>
      </c>
      <c r="AD79" s="78">
        <f t="shared" si="4"/>
        <v>0</v>
      </c>
    </row>
    <row r="80" spans="1:31" x14ac:dyDescent="0.15">
      <c r="A80" s="68">
        <f>Basplan!A80</f>
        <v>73</v>
      </c>
      <c r="B80" s="117">
        <f>'Modifierad plan '!B80:D80</f>
        <v>0</v>
      </c>
      <c r="C80" s="118"/>
      <c r="D80" s="118"/>
      <c r="E80" s="118"/>
      <c r="F80" s="118"/>
      <c r="G80" s="33" t="str">
        <f>IF(Isak!G80+Olle!G80+Emil!G80+Elena!G80+Zimon!G80+Lovisa!G80=0," ",Isak!G80+Olle!G80+Emil!G80+Elena!G80+Zimon!G80+Lovisa!G80)</f>
        <v xml:space="preserve"> </v>
      </c>
      <c r="H80" s="33" t="str">
        <f>IF(Isak!H80+Olle!H80+Emil!H80+Elena!H80+Zimon!H80+Lovisa!H80=0," ",Isak!H80+Olle!H80+Emil!H80+Elena!H80+Zimon!H80+Lovisa!H80)</f>
        <v xml:space="preserve"> </v>
      </c>
      <c r="I80" s="33" t="str">
        <f>IF(Isak!I80+Olle!I80+Emil!I80+Elena!I80+Zimon!I80+Lovisa!I80=0," ",Isak!I80+Olle!I80+Emil!I80+Elena!I80+Zimon!I80+Lovisa!I80)</f>
        <v xml:space="preserve"> </v>
      </c>
      <c r="J80" s="33" t="str">
        <f>IF(Isak!J80+Olle!J80+Emil!J80+Elena!J80+Zimon!J80+Lovisa!J80=0," ",Isak!J80+Olle!J80+Emil!J80+Elena!J80+Zimon!J80+Lovisa!J80)</f>
        <v xml:space="preserve"> </v>
      </c>
      <c r="K80" s="33" t="str">
        <f>IF(Isak!K80+Olle!K80+Emil!K80+Elena!K80+Zimon!K80+Lovisa!K80=0," ",Isak!K80+Olle!K80+Emil!K80+Elena!K80+Zimon!K80+Lovisa!K80)</f>
        <v xml:space="preserve"> </v>
      </c>
      <c r="L80" s="33" t="str">
        <f>IF(Isak!L80+Olle!L80+Emil!L80+Elena!L80+Zimon!L80+Lovisa!L80=0," ",Isak!L80+Olle!L80+Emil!L80+Elena!L80+Zimon!L80+Lovisa!L80)</f>
        <v xml:space="preserve"> </v>
      </c>
      <c r="M80" s="33" t="str">
        <f>IF(Isak!M80+Olle!M80+Emil!M80+Elena!M80+Zimon!M80+Lovisa!M80=0," ",Isak!M80+Olle!M80+Emil!M80+Elena!M80+Zimon!M80+Lovisa!M80)</f>
        <v xml:space="preserve"> </v>
      </c>
      <c r="N80" s="33" t="str">
        <f>IF(Isak!N80+Olle!N80+Emil!N80+Elena!N80+Zimon!N80+Lovisa!N80=0," ",Isak!N80+Olle!N80+Emil!N80+Elena!N80+Zimon!N80+Lovisa!N80)</f>
        <v xml:space="preserve"> </v>
      </c>
      <c r="O80" s="33" t="str">
        <f>IF(Isak!O80+Olle!O80+Emil!O80+Elena!O80+Zimon!O80+Lovisa!O80=0," ",Isak!O80+Olle!O80+Emil!O80+Elena!O80+Zimon!O80+Lovisa!O80)</f>
        <v xml:space="preserve"> </v>
      </c>
      <c r="P80" s="33" t="str">
        <f>IF(Isak!P80+Olle!P80+Emil!P80+Elena!P80+Zimon!P80+Lovisa!P80=0," ",Isak!P80+Olle!P80+Emil!P80+Elena!P80+Zimon!P80+Lovisa!P80)</f>
        <v xml:space="preserve"> </v>
      </c>
      <c r="Q80" s="33" t="str">
        <f>IF(Isak!Q80+Olle!Q80+Emil!Q80+Elena!Q80+Zimon!Q80+Lovisa!Q80=0," ",Isak!Q80+Olle!Q80+Emil!Q80+Elena!Q80+Zimon!Q80+Lovisa!Q80)</f>
        <v xml:space="preserve"> </v>
      </c>
      <c r="R80" s="33" t="str">
        <f>IF(Isak!R80+Olle!R80+Emil!R80+Elena!R80+Zimon!R80+Lovisa!R80=0," ",Isak!R80+Olle!R80+Emil!R80+Elena!R80+Zimon!R80+Lovisa!R80)</f>
        <v xml:space="preserve"> </v>
      </c>
      <c r="S80" s="33" t="str">
        <f>IF(Isak!S80+Olle!S80+Emil!S80+Elena!S80+Zimon!S80+Lovisa!S80=0," ",Isak!S80+Olle!S80+Emil!S80+Elena!S80+Zimon!S80+Lovisa!S80)</f>
        <v xml:space="preserve"> </v>
      </c>
      <c r="T80" s="33" t="str">
        <f>IF(Isak!T80+Olle!T80+Emil!T80+Elena!T80+Zimon!T80+Lovisa!T80=0," ",Isak!T80+Olle!T80+Emil!T80+Elena!T80+Zimon!T80+Lovisa!T80)</f>
        <v xml:space="preserve"> </v>
      </c>
      <c r="U80" s="33" t="str">
        <f>IF(Isak!U80+Olle!U80+Emil!U80+Elena!U80+Zimon!U80+Lovisa!U80=0," ",Isak!U80+Olle!U80+Emil!U80+Elena!U80+Zimon!U80+Lovisa!U80)</f>
        <v xml:space="preserve"> </v>
      </c>
      <c r="V80" s="33" t="str">
        <f>IF(Isak!V80+Olle!V80+Emil!V80+Elena!V80+Zimon!V80+Lovisa!V80=0," ",Isak!V80+Olle!V80+Emil!V80+Elena!V80+Zimon!V80+Lovisa!V80)</f>
        <v xml:space="preserve"> </v>
      </c>
      <c r="W80" s="33" t="str">
        <f>IF(Isak!W80+Olle!W80+Emil!W80+Elena!W80+Zimon!W80+Lovisa!W80=0," ",Isak!W80+Olle!W80+Emil!W80+Elena!W80+Zimon!W80+Lovisa!W80)</f>
        <v xml:space="preserve"> </v>
      </c>
      <c r="X80" s="33" t="str">
        <f>IF(Isak!X80+Olle!X80+Emil!X80+Elena!X80+Zimon!X80+Lovisa!X80=0," ",Isak!X80+Olle!X80+Emil!X80+Elena!X80+Zimon!X80+Lovisa!X80)</f>
        <v xml:space="preserve"> </v>
      </c>
      <c r="Y80" s="33" t="str">
        <f>IF(Isak!Y80+Olle!Y80+Emil!Y80+Elena!Y80+Zimon!Y80+Lovisa!Y80=0," ",Isak!Y80+Olle!Y80+Emil!Y80+Elena!Y80+Zimon!Y80+Lovisa!Y80)</f>
        <v xml:space="preserve"> </v>
      </c>
      <c r="Z80" s="33" t="str">
        <f>IF(Isak!Z80+Olle!Z80+Emil!Z80+Elena!Z80+Zimon!Z80+Lovisa!Z80=0," ",Isak!Z80+Olle!Z80+Emil!Z80+Elena!Z80+Zimon!Z80+Lovisa!Z80)</f>
        <v xml:space="preserve"> </v>
      </c>
      <c r="AA80" s="33" t="str">
        <f>IF(Isak!AA80+Olle!AA80+Emil!AA80+Elena!AA80+Zimon!AA80+Lovisa!AA80=0," ",Isak!AA80+Olle!AA80+Emil!AA80+Elena!AA80+Zimon!AA80+Lovisa!AA80)</f>
        <v xml:space="preserve"> </v>
      </c>
      <c r="AB80" s="33" t="str">
        <f>IF(Isak!AB80+Olle!AB80+Emil!AB80+Elena!AB80+Zimon!AB80+Lovisa!AB80=0," ",Isak!AB80+Olle!AB80+Emil!AB80+Elena!AB80+Zimon!AB80+Lovisa!AB80)</f>
        <v xml:space="preserve"> </v>
      </c>
      <c r="AC80" s="33" t="str">
        <f>IF(Isak!AC80+Olle!AC80+Emil!AC80+Elena!AC80+Zimon!AC80+Lovisa!AC80=0," ",Isak!AC80+Olle!AC80+Emil!AC80+Elena!AC80+Zimon!AC80+Lovisa!AC80)</f>
        <v xml:space="preserve"> </v>
      </c>
      <c r="AD80" s="78">
        <f t="shared" si="4"/>
        <v>0</v>
      </c>
    </row>
    <row r="81" spans="1:30" x14ac:dyDescent="0.15">
      <c r="A81" s="68">
        <f>Basplan!A81</f>
        <v>74</v>
      </c>
      <c r="B81" s="117">
        <f>'Modifierad plan '!B81:D81</f>
        <v>0</v>
      </c>
      <c r="C81" s="118"/>
      <c r="D81" s="118"/>
      <c r="E81" s="118"/>
      <c r="F81" s="118"/>
      <c r="G81" s="33" t="str">
        <f>IF(Isak!G81+Olle!G81+Emil!G81+Elena!G81+Zimon!G81+Lovisa!G81=0," ",Isak!G81+Olle!G81+Emil!G81+Elena!G81+Zimon!G81+Lovisa!G81)</f>
        <v xml:space="preserve"> </v>
      </c>
      <c r="H81" s="33" t="str">
        <f>IF(Isak!H81+Olle!H81+Emil!H81+Elena!H81+Zimon!H81+Lovisa!H81=0," ",Isak!H81+Olle!H81+Emil!H81+Elena!H81+Zimon!H81+Lovisa!H81)</f>
        <v xml:space="preserve"> </v>
      </c>
      <c r="I81" s="33" t="str">
        <f>IF(Isak!I81+Olle!I81+Emil!I81+Elena!I81+Zimon!I81+Lovisa!I81=0," ",Isak!I81+Olle!I81+Emil!I81+Elena!I81+Zimon!I81+Lovisa!I81)</f>
        <v xml:space="preserve"> </v>
      </c>
      <c r="J81" s="33" t="str">
        <f>IF(Isak!J81+Olle!J81+Emil!J81+Elena!J81+Zimon!J81+Lovisa!J81=0," ",Isak!J81+Olle!J81+Emil!J81+Elena!J81+Zimon!J81+Lovisa!J81)</f>
        <v xml:space="preserve"> </v>
      </c>
      <c r="K81" s="33" t="str">
        <f>IF(Isak!K81+Olle!K81+Emil!K81+Elena!K81+Zimon!K81+Lovisa!K81=0," ",Isak!K81+Olle!K81+Emil!K81+Elena!K81+Zimon!K81+Lovisa!K81)</f>
        <v xml:space="preserve"> </v>
      </c>
      <c r="L81" s="33" t="str">
        <f>IF(Isak!L81+Olle!L81+Emil!L81+Elena!L81+Zimon!L81+Lovisa!L81=0," ",Isak!L81+Olle!L81+Emil!L81+Elena!L81+Zimon!L81+Lovisa!L81)</f>
        <v xml:space="preserve"> </v>
      </c>
      <c r="M81" s="33" t="str">
        <f>IF(Isak!M81+Olle!M81+Emil!M81+Elena!M81+Zimon!M81+Lovisa!M81=0," ",Isak!M81+Olle!M81+Emil!M81+Elena!M81+Zimon!M81+Lovisa!M81)</f>
        <v xml:space="preserve"> </v>
      </c>
      <c r="N81" s="33" t="str">
        <f>IF(Isak!N81+Olle!N81+Emil!N81+Elena!N81+Zimon!N81+Lovisa!N81=0," ",Isak!N81+Olle!N81+Emil!N81+Elena!N81+Zimon!N81+Lovisa!N81)</f>
        <v xml:space="preserve"> </v>
      </c>
      <c r="O81" s="33" t="str">
        <f>IF(Isak!O81+Olle!O81+Emil!O81+Elena!O81+Zimon!O81+Lovisa!O81=0," ",Isak!O81+Olle!O81+Emil!O81+Elena!O81+Zimon!O81+Lovisa!O81)</f>
        <v xml:space="preserve"> </v>
      </c>
      <c r="P81" s="33" t="str">
        <f>IF(Isak!P81+Olle!P81+Emil!P81+Elena!P81+Zimon!P81+Lovisa!P81=0," ",Isak!P81+Olle!P81+Emil!P81+Elena!P81+Zimon!P81+Lovisa!P81)</f>
        <v xml:space="preserve"> </v>
      </c>
      <c r="Q81" s="33" t="str">
        <f>IF(Isak!Q81+Olle!Q81+Emil!Q81+Elena!Q81+Zimon!Q81+Lovisa!Q81=0," ",Isak!Q81+Olle!Q81+Emil!Q81+Elena!Q81+Zimon!Q81+Lovisa!Q81)</f>
        <v xml:space="preserve"> </v>
      </c>
      <c r="R81" s="33" t="str">
        <f>IF(Isak!R81+Olle!R81+Emil!R81+Elena!R81+Zimon!R81+Lovisa!R81=0," ",Isak!R81+Olle!R81+Emil!R81+Elena!R81+Zimon!R81+Lovisa!R81)</f>
        <v xml:space="preserve"> </v>
      </c>
      <c r="S81" s="33" t="str">
        <f>IF(Isak!S81+Olle!S81+Emil!S81+Elena!S81+Zimon!S81+Lovisa!S81=0," ",Isak!S81+Olle!S81+Emil!S81+Elena!S81+Zimon!S81+Lovisa!S81)</f>
        <v xml:space="preserve"> </v>
      </c>
      <c r="T81" s="33" t="str">
        <f>IF(Isak!T81+Olle!T81+Emil!T81+Elena!T81+Zimon!T81+Lovisa!T81=0," ",Isak!T81+Olle!T81+Emil!T81+Elena!T81+Zimon!T81+Lovisa!T81)</f>
        <v xml:space="preserve"> </v>
      </c>
      <c r="U81" s="33" t="str">
        <f>IF(Isak!U81+Olle!U81+Emil!U81+Elena!U81+Zimon!U81+Lovisa!U81=0," ",Isak!U81+Olle!U81+Emil!U81+Elena!U81+Zimon!U81+Lovisa!U81)</f>
        <v xml:space="preserve"> </v>
      </c>
      <c r="V81" s="33" t="str">
        <f>IF(Isak!V81+Olle!V81+Emil!V81+Elena!V81+Zimon!V81+Lovisa!V81=0," ",Isak!V81+Olle!V81+Emil!V81+Elena!V81+Zimon!V81+Lovisa!V81)</f>
        <v xml:space="preserve"> </v>
      </c>
      <c r="W81" s="33" t="str">
        <f>IF(Isak!W81+Olle!W81+Emil!W81+Elena!W81+Zimon!W81+Lovisa!W81=0," ",Isak!W81+Olle!W81+Emil!W81+Elena!W81+Zimon!W81+Lovisa!W81)</f>
        <v xml:space="preserve"> </v>
      </c>
      <c r="X81" s="33" t="str">
        <f>IF(Isak!X81+Olle!X81+Emil!X81+Elena!X81+Zimon!X81+Lovisa!X81=0," ",Isak!X81+Olle!X81+Emil!X81+Elena!X81+Zimon!X81+Lovisa!X81)</f>
        <v xml:space="preserve"> </v>
      </c>
      <c r="Y81" s="33" t="str">
        <f>IF(Isak!Y81+Olle!Y81+Emil!Y81+Elena!Y81+Zimon!Y81+Lovisa!Y81=0," ",Isak!Y81+Olle!Y81+Emil!Y81+Elena!Y81+Zimon!Y81+Lovisa!Y81)</f>
        <v xml:space="preserve"> </v>
      </c>
      <c r="Z81" s="33" t="str">
        <f>IF(Isak!Z81+Olle!Z81+Emil!Z81+Elena!Z81+Zimon!Z81+Lovisa!Z81=0," ",Isak!Z81+Olle!Z81+Emil!Z81+Elena!Z81+Zimon!Z81+Lovisa!Z81)</f>
        <v xml:space="preserve"> </v>
      </c>
      <c r="AA81" s="33" t="str">
        <f>IF(Isak!AA81+Olle!AA81+Emil!AA81+Elena!AA81+Zimon!AA81+Lovisa!AA81=0," ",Isak!AA81+Olle!AA81+Emil!AA81+Elena!AA81+Zimon!AA81+Lovisa!AA81)</f>
        <v xml:space="preserve"> </v>
      </c>
      <c r="AB81" s="33" t="str">
        <f>IF(Isak!AB81+Olle!AB81+Emil!AB81+Elena!AB81+Zimon!AB81+Lovisa!AB81=0," ",Isak!AB81+Olle!AB81+Emil!AB81+Elena!AB81+Zimon!AB81+Lovisa!AB81)</f>
        <v xml:space="preserve"> </v>
      </c>
      <c r="AC81" s="33" t="str">
        <f>IF(Isak!AC81+Olle!AC81+Emil!AC81+Elena!AC81+Zimon!AC81+Lovisa!AC81=0," ",Isak!AC81+Olle!AC81+Emil!AC81+Elena!AC81+Zimon!AC81+Lovisa!AC81)</f>
        <v xml:space="preserve"> </v>
      </c>
      <c r="AD81" s="78">
        <f t="shared" si="4"/>
        <v>0</v>
      </c>
    </row>
    <row r="82" spans="1:30" ht="14" thickBot="1" x14ac:dyDescent="0.2">
      <c r="A82" s="68">
        <f>Basplan!A82</f>
        <v>75</v>
      </c>
      <c r="B82" s="117">
        <f>'Modifierad plan '!B82:D82</f>
        <v>0</v>
      </c>
      <c r="C82" s="118"/>
      <c r="D82" s="118"/>
      <c r="E82" s="118"/>
      <c r="F82" s="118"/>
      <c r="G82" s="33" t="str">
        <f>IF(Isak!G82+Olle!G82+Emil!G82+Elena!G82+Zimon!G82+Lovisa!G82=0," ",Isak!G82+Olle!G82+Emil!G82+Elena!G82+Zimon!G82+Lovisa!G82)</f>
        <v xml:space="preserve"> </v>
      </c>
      <c r="H82" s="33" t="str">
        <f>IF(Isak!H82+Olle!H82+Emil!H82+Elena!H82+Zimon!H82+Lovisa!H82=0," ",Isak!H82+Olle!H82+Emil!H82+Elena!H82+Zimon!H82+Lovisa!H82)</f>
        <v xml:space="preserve"> </v>
      </c>
      <c r="I82" s="33" t="str">
        <f>IF(Isak!I82+Olle!I82+Emil!I82+Elena!I82+Zimon!I82+Lovisa!I82=0," ",Isak!I82+Olle!I82+Emil!I82+Elena!I82+Zimon!I82+Lovisa!I82)</f>
        <v xml:space="preserve"> </v>
      </c>
      <c r="J82" s="33" t="str">
        <f>IF(Isak!J82+Olle!J82+Emil!J82+Elena!J82+Zimon!J82+Lovisa!J82=0," ",Isak!J82+Olle!J82+Emil!J82+Elena!J82+Zimon!J82+Lovisa!J82)</f>
        <v xml:space="preserve"> </v>
      </c>
      <c r="K82" s="33" t="str">
        <f>IF(Isak!K82+Olle!K82+Emil!K82+Elena!K82+Zimon!K82+Lovisa!K82=0," ",Isak!K82+Olle!K82+Emil!K82+Elena!K82+Zimon!K82+Lovisa!K82)</f>
        <v xml:space="preserve"> </v>
      </c>
      <c r="L82" s="33" t="str">
        <f>IF(Isak!L82+Olle!L82+Emil!L82+Elena!L82+Zimon!L82+Lovisa!L82=0," ",Isak!L82+Olle!L82+Emil!L82+Elena!L82+Zimon!L82+Lovisa!L82)</f>
        <v xml:space="preserve"> </v>
      </c>
      <c r="M82" s="33" t="str">
        <f>IF(Isak!M82+Olle!M82+Emil!M82+Elena!M82+Zimon!M82+Lovisa!M82=0," ",Isak!M82+Olle!M82+Emil!M82+Elena!M82+Zimon!M82+Lovisa!M82)</f>
        <v xml:space="preserve"> </v>
      </c>
      <c r="N82" s="33" t="str">
        <f>IF(Isak!N82+Olle!N82+Emil!N82+Elena!N82+Zimon!N82+Lovisa!N82=0," ",Isak!N82+Olle!N82+Emil!N82+Elena!N82+Zimon!N82+Lovisa!N82)</f>
        <v xml:space="preserve"> </v>
      </c>
      <c r="O82" s="33" t="str">
        <f>IF(Isak!O82+Olle!O82+Emil!O82+Elena!O82+Zimon!O82+Lovisa!O82=0," ",Isak!O82+Olle!O82+Emil!O82+Elena!O82+Zimon!O82+Lovisa!O82)</f>
        <v xml:space="preserve"> </v>
      </c>
      <c r="P82" s="33" t="str">
        <f>IF(Isak!P82+Olle!P82+Emil!P82+Elena!P82+Zimon!P82+Lovisa!P82=0," ",Isak!P82+Olle!P82+Emil!P82+Elena!P82+Zimon!P82+Lovisa!P82)</f>
        <v xml:space="preserve"> </v>
      </c>
      <c r="Q82" s="33" t="str">
        <f>IF(Isak!Q82+Olle!Q82+Emil!Q82+Elena!Q82+Zimon!Q82+Lovisa!Q82=0," ",Isak!Q82+Olle!Q82+Emil!Q82+Elena!Q82+Zimon!Q82+Lovisa!Q82)</f>
        <v xml:space="preserve"> </v>
      </c>
      <c r="R82" s="33" t="str">
        <f>IF(Isak!R82+Olle!R82+Emil!R82+Elena!R82+Zimon!R82+Lovisa!R82=0," ",Isak!R82+Olle!R82+Emil!R82+Elena!R82+Zimon!R82+Lovisa!R82)</f>
        <v xml:space="preserve"> </v>
      </c>
      <c r="S82" s="33" t="str">
        <f>IF(Isak!S82+Olle!S82+Emil!S82+Elena!S82+Zimon!S82+Lovisa!S82=0," ",Isak!S82+Olle!S82+Emil!S82+Elena!S82+Zimon!S82+Lovisa!S82)</f>
        <v xml:space="preserve"> </v>
      </c>
      <c r="T82" s="33" t="str">
        <f>IF(Isak!T82+Olle!T82+Emil!T82+Elena!T82+Zimon!T82+Lovisa!T82=0," ",Isak!T82+Olle!T82+Emil!T82+Elena!T82+Zimon!T82+Lovisa!T82)</f>
        <v xml:space="preserve"> </v>
      </c>
      <c r="U82" s="33" t="str">
        <f>IF(Isak!U82+Olle!U82+Emil!U82+Elena!U82+Zimon!U82+Lovisa!U82=0," ",Isak!U82+Olle!U82+Emil!U82+Elena!U82+Zimon!U82+Lovisa!U82)</f>
        <v xml:space="preserve"> </v>
      </c>
      <c r="V82" s="33" t="str">
        <f>IF(Isak!V82+Olle!V82+Emil!V82+Elena!V82+Zimon!V82+Lovisa!V82=0," ",Isak!V82+Olle!V82+Emil!V82+Elena!V82+Zimon!V82+Lovisa!V82)</f>
        <v xml:space="preserve"> </v>
      </c>
      <c r="W82" s="33" t="str">
        <f>IF(Isak!W82+Olle!W82+Emil!W82+Elena!W82+Zimon!W82+Lovisa!W82=0," ",Isak!W82+Olle!W82+Emil!W82+Elena!W82+Zimon!W82+Lovisa!W82)</f>
        <v xml:space="preserve"> </v>
      </c>
      <c r="X82" s="33" t="str">
        <f>IF(Isak!X82+Olle!X82+Emil!X82+Elena!X82+Zimon!X82+Lovisa!X82=0," ",Isak!X82+Olle!X82+Emil!X82+Elena!X82+Zimon!X82+Lovisa!X82)</f>
        <v xml:space="preserve"> </v>
      </c>
      <c r="Y82" s="33" t="str">
        <f>IF(Isak!Y82+Olle!Y82+Emil!Y82+Elena!Y82+Zimon!Y82+Lovisa!Y82=0," ",Isak!Y82+Olle!Y82+Emil!Y82+Elena!Y82+Zimon!Y82+Lovisa!Y82)</f>
        <v xml:space="preserve"> </v>
      </c>
      <c r="Z82" s="33" t="str">
        <f>IF(Isak!Z82+Olle!Z82+Emil!Z82+Elena!Z82+Zimon!Z82+Lovisa!Z82=0," ",Isak!Z82+Olle!Z82+Emil!Z82+Elena!Z82+Zimon!Z82+Lovisa!Z82)</f>
        <v xml:space="preserve"> </v>
      </c>
      <c r="AA82" s="33" t="str">
        <f>IF(Isak!AA82+Olle!AA82+Emil!AA82+Elena!AA82+Zimon!AA82+Lovisa!AA82=0," ",Isak!AA82+Olle!AA82+Emil!AA82+Elena!AA82+Zimon!AA82+Lovisa!AA82)</f>
        <v xml:space="preserve"> </v>
      </c>
      <c r="AB82" s="33" t="str">
        <f>IF(Isak!AB82+Olle!AB82+Emil!AB82+Elena!AB82+Zimon!AB82+Lovisa!AB82=0," ",Isak!AB82+Olle!AB82+Emil!AB82+Elena!AB82+Zimon!AB82+Lovisa!AB82)</f>
        <v xml:space="preserve"> </v>
      </c>
      <c r="AC82" s="33" t="str">
        <f>IF(Isak!AC82+Olle!AC82+Emil!AC82+Elena!AC82+Zimon!AC82+Lovisa!AC82=0," ",Isak!AC82+Olle!AC82+Emil!AC82+Elena!AC82+Zimon!AC82+Lovisa!AC82)</f>
        <v xml:space="preserve"> </v>
      </c>
      <c r="AD82" s="78">
        <f>SUM(G82:AC82)</f>
        <v>0</v>
      </c>
    </row>
    <row r="83" spans="1:30" ht="14" thickBot="1" x14ac:dyDescent="0.2">
      <c r="A83" s="54"/>
      <c r="B83" s="162" t="s">
        <v>16</v>
      </c>
      <c r="C83" s="162"/>
      <c r="D83" s="162"/>
      <c r="E83" s="162"/>
      <c r="F83" s="162"/>
      <c r="G83" s="33">
        <f>SUM(G8:G82)</f>
        <v>20</v>
      </c>
      <c r="H83" s="33">
        <f t="shared" ref="H83:AB83" si="5">SUM(H8:H82)</f>
        <v>25</v>
      </c>
      <c r="I83" s="33">
        <f t="shared" si="5"/>
        <v>0</v>
      </c>
      <c r="J83" s="33">
        <f t="shared" si="5"/>
        <v>0</v>
      </c>
      <c r="K83" s="33">
        <f t="shared" si="5"/>
        <v>0</v>
      </c>
      <c r="L83" s="33">
        <f t="shared" si="5"/>
        <v>0</v>
      </c>
      <c r="M83" s="33">
        <f t="shared" si="5"/>
        <v>0</v>
      </c>
      <c r="N83" s="33">
        <f t="shared" si="5"/>
        <v>0</v>
      </c>
      <c r="O83" s="33">
        <f t="shared" si="5"/>
        <v>0</v>
      </c>
      <c r="P83" s="33">
        <f t="shared" si="5"/>
        <v>0</v>
      </c>
      <c r="Q83" s="33">
        <f t="shared" si="5"/>
        <v>0</v>
      </c>
      <c r="R83" s="33">
        <f t="shared" si="5"/>
        <v>0</v>
      </c>
      <c r="S83" s="33">
        <f t="shared" si="5"/>
        <v>0</v>
      </c>
      <c r="T83" s="33">
        <f t="shared" si="5"/>
        <v>0</v>
      </c>
      <c r="U83" s="33">
        <f t="shared" si="5"/>
        <v>0</v>
      </c>
      <c r="V83" s="33">
        <f t="shared" si="5"/>
        <v>0</v>
      </c>
      <c r="W83" s="33">
        <f t="shared" si="5"/>
        <v>0</v>
      </c>
      <c r="X83" s="33">
        <f t="shared" si="5"/>
        <v>0</v>
      </c>
      <c r="Y83" s="33">
        <f t="shared" si="5"/>
        <v>0</v>
      </c>
      <c r="Z83" s="33">
        <f t="shared" si="5"/>
        <v>0</v>
      </c>
      <c r="AA83" s="33">
        <f t="shared" si="5"/>
        <v>0</v>
      </c>
      <c r="AB83" s="33">
        <f t="shared" si="5"/>
        <v>0</v>
      </c>
      <c r="AC83" s="33" t="str">
        <f>IF(Isak!AC83+Olle!AC83+Emil!AC83+Elena!AC83+Zimon!AC83+Lovisa!AC83=0," ",Isak!AC83+Olle!AC83+Emil!AC83+Elena!AC83+Zimon!AC83+Lovisa!AC83)</f>
        <v xml:space="preserve"> </v>
      </c>
      <c r="AD83" s="80">
        <f t="shared" ref="G83:AD83" si="6">SUM(AD8:AD82)</f>
        <v>45</v>
      </c>
    </row>
  </sheetData>
  <sheetProtection insertColumns="0" insertRows="0" deleteColumns="0" deleteRows="0"/>
  <mergeCells count="93">
    <mergeCell ref="B82:F82"/>
    <mergeCell ref="B48:F48"/>
    <mergeCell ref="B49:F49"/>
    <mergeCell ref="B50:F50"/>
    <mergeCell ref="B51:F51"/>
    <mergeCell ref="B52:F52"/>
    <mergeCell ref="B53:F53"/>
    <mergeCell ref="B54:F54"/>
    <mergeCell ref="B58:F58"/>
    <mergeCell ref="B59:F59"/>
    <mergeCell ref="B11:F11"/>
    <mergeCell ref="B12:F12"/>
    <mergeCell ref="B56:F56"/>
    <mergeCell ref="B57:F57"/>
    <mergeCell ref="B19:F19"/>
    <mergeCell ref="B16:F16"/>
    <mergeCell ref="B46:F46"/>
    <mergeCell ref="B47:F47"/>
    <mergeCell ref="B17:F17"/>
    <mergeCell ref="B18:F18"/>
    <mergeCell ref="A4:B4"/>
    <mergeCell ref="B13:F13"/>
    <mergeCell ref="B14:F14"/>
    <mergeCell ref="B15:F15"/>
    <mergeCell ref="B9:F9"/>
    <mergeCell ref="A5:B5"/>
    <mergeCell ref="B8:F8"/>
    <mergeCell ref="B10:F10"/>
    <mergeCell ref="D4:G4"/>
    <mergeCell ref="D5:G5"/>
    <mergeCell ref="A1:AD1"/>
    <mergeCell ref="D2:AD2"/>
    <mergeCell ref="A2:B2"/>
    <mergeCell ref="A3:B3"/>
    <mergeCell ref="D3:G3"/>
    <mergeCell ref="H3:K3"/>
    <mergeCell ref="L3:AD3"/>
    <mergeCell ref="H5:AD5"/>
    <mergeCell ref="H4:K4"/>
    <mergeCell ref="L4:AD4"/>
    <mergeCell ref="B83:F83"/>
    <mergeCell ref="G6:AD6"/>
    <mergeCell ref="A6:F6"/>
    <mergeCell ref="B7:F7"/>
    <mergeCell ref="B55:F55"/>
    <mergeCell ref="B20:F20"/>
    <mergeCell ref="B45:F45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0:F80"/>
    <mergeCell ref="B81:F81"/>
    <mergeCell ref="B76:F76"/>
    <mergeCell ref="B77:F77"/>
    <mergeCell ref="B78:F78"/>
    <mergeCell ref="B79:F79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Basplan</vt:lpstr>
      <vt:lpstr>Modifierad plan </vt:lpstr>
      <vt:lpstr>Isak</vt:lpstr>
      <vt:lpstr>Olle</vt:lpstr>
      <vt:lpstr>Emil</vt:lpstr>
      <vt:lpstr>Elena</vt:lpstr>
      <vt:lpstr>Zimon</vt:lpstr>
      <vt:lpstr>Lovisa</vt:lpstr>
      <vt:lpstr>Summering TID</vt:lpstr>
    </vt:vector>
  </TitlesOfParts>
  <Company>ISY/Elauto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Svensson</dc:creator>
  <cp:lastModifiedBy>Microsoft Office User</cp:lastModifiedBy>
  <cp:lastPrinted>2011-08-23T13:34:33Z</cp:lastPrinted>
  <dcterms:created xsi:type="dcterms:W3CDTF">2001-11-01T08:20:24Z</dcterms:created>
  <dcterms:modified xsi:type="dcterms:W3CDTF">2016-02-04T13:12:14Z</dcterms:modified>
</cp:coreProperties>
</file>