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tek\Desktop\Martin\"/>
    </mc:Choice>
  </mc:AlternateContent>
  <bookViews>
    <workbookView minimized="1" xWindow="0" yWindow="0" windowWidth="13185" windowHeight="11580"/>
  </bookViews>
  <sheets>
    <sheet name="Efficiency" sheetId="3" r:id="rId1"/>
    <sheet name="Load Regulation" sheetId="2" r:id="rId2"/>
    <sheet name="Line Regulation" sheetId="1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2" l="1"/>
  <c r="R101" i="2"/>
  <c r="Q102" i="2"/>
  <c r="Q101" i="2"/>
  <c r="P102" i="2"/>
  <c r="P101" i="2"/>
  <c r="O102" i="2"/>
  <c r="O101" i="2"/>
  <c r="N102" i="2"/>
  <c r="N101" i="2"/>
  <c r="P52" i="1"/>
  <c r="P51" i="1"/>
  <c r="O52" i="1"/>
  <c r="O51" i="1"/>
  <c r="N52" i="1"/>
  <c r="N51" i="1"/>
  <c r="P53" i="1" l="1"/>
  <c r="O53" i="1"/>
  <c r="N53" i="1"/>
  <c r="R103" i="2"/>
  <c r="Q103" i="2"/>
  <c r="P103" i="2"/>
  <c r="O103" i="2"/>
  <c r="N103" i="2"/>
</calcChain>
</file>

<file path=xl/sharedStrings.xml><?xml version="1.0" encoding="utf-8"?>
<sst xmlns="http://schemas.openxmlformats.org/spreadsheetml/2006/main" count="584" uniqueCount="42">
  <si>
    <t>VOUT=1.8V</t>
  </si>
  <si>
    <t>Fsw=1100kHz, VOUT=1.8V</t>
  </si>
  <si>
    <t>VIN (V)</t>
  </si>
  <si>
    <t>max</t>
  </si>
  <si>
    <t>min</t>
  </si>
  <si>
    <t>variation</t>
  </si>
  <si>
    <t>VOUT (V)</t>
  </si>
  <si>
    <t>IOUT=0A</t>
  </si>
  <si>
    <t>IOUT=3A</t>
  </si>
  <si>
    <t>IOUT=6A</t>
  </si>
  <si>
    <t>Max. Criteria</t>
  </si>
  <si>
    <t>Min. Criteria</t>
  </si>
  <si>
    <t>PASS/FAIL</t>
  </si>
  <si>
    <t>IOUT (A)</t>
  </si>
  <si>
    <t>VIN=3.5V</t>
  </si>
  <si>
    <t>VIN=5V</t>
  </si>
  <si>
    <t>VIN=8V</t>
  </si>
  <si>
    <t>VIN=12V</t>
  </si>
  <si>
    <t>VIN=17V</t>
  </si>
  <si>
    <t>IIN Range Change</t>
  </si>
  <si>
    <t>TA</t>
  </si>
  <si>
    <t>IOUT (mA)</t>
  </si>
  <si>
    <t>Fsw=1100kHz, VOUT=1.8V, VIN=3.5V</t>
  </si>
  <si>
    <t>IIN (A)</t>
  </si>
  <si>
    <t>Efficiency &gt;70%</t>
  </si>
  <si>
    <t>Loss (W)</t>
  </si>
  <si>
    <t>Fsw=1100kHz, VOUT=1.8V, VIN=5V</t>
  </si>
  <si>
    <t>Fsw=1100kHz, VOUT=1.8V, VIN=8V</t>
  </si>
  <si>
    <t>Fsw=1100kHz, VOUT=1.8V, VIN=12V</t>
  </si>
  <si>
    <t>Fsw=1100kHz, VOUT=1.8V, VIN=17V</t>
  </si>
  <si>
    <t>FAIL</t>
  </si>
  <si>
    <t>PASS</t>
  </si>
  <si>
    <t>PASS</t>
    <phoneticPr fontId="1" type="noConversion"/>
  </si>
  <si>
    <t>PASS</t>
    <phoneticPr fontId="1" type="noConversion"/>
  </si>
  <si>
    <t>Test Time</t>
  </si>
  <si>
    <t>Temp. (℃):</t>
  </si>
  <si>
    <t>Start time:</t>
  </si>
  <si>
    <t>Stop time:</t>
  </si>
  <si>
    <t>Total times(s):</t>
  </si>
  <si>
    <t>Total points:</t>
  </si>
  <si>
    <t>下午 07:58:51</t>
  </si>
  <si>
    <t>下午 09:20:11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</si>
</sst>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TW" sz="1400" b="0"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VIN=3.5V</c:v>
          </c:tx>
          <c:marker>
            <c:symbol val="none"/>
          </c:marker>
          <c:xVal>
            <c:numRef>
              <c:f>Efficiency!$P$22:$P$99</c:f>
              <c:numCache>
                <c:formatCode>General</c:formatCode>
                <c:ptCount val="78"/>
                <c:pt idx="0">
                  <c:v>9.9500000000000001E-4</c:v>
                </c:pt>
                <c:pt idx="1">
                  <c:v>1.9940000000000001E-3</c:v>
                </c:pt>
                <c:pt idx="2">
                  <c:v>2.9849999999999998E-3</c:v>
                </c:pt>
                <c:pt idx="3">
                  <c:v>3.9899999999999996E-3</c:v>
                </c:pt>
                <c:pt idx="4">
                  <c:v>4.9940000000000002E-3</c:v>
                </c:pt>
                <c:pt idx="5">
                  <c:v>5.9919999999999999E-3</c:v>
                </c:pt>
                <c:pt idx="6">
                  <c:v>6.9930000000000001E-3</c:v>
                </c:pt>
                <c:pt idx="7">
                  <c:v>7.9909999999999998E-3</c:v>
                </c:pt>
                <c:pt idx="8">
                  <c:v>8.992E-3</c:v>
                </c:pt>
                <c:pt idx="9">
                  <c:v>9.9850000000000008E-3</c:v>
                </c:pt>
                <c:pt idx="10">
                  <c:v>1.9990999999999998E-2</c:v>
                </c:pt>
                <c:pt idx="11">
                  <c:v>2.9984E-2</c:v>
                </c:pt>
                <c:pt idx="12">
                  <c:v>3.9985E-2</c:v>
                </c:pt>
                <c:pt idx="13">
                  <c:v>4.9979000000000003E-2</c:v>
                </c:pt>
                <c:pt idx="14">
                  <c:v>5.9976000000000002E-2</c:v>
                </c:pt>
                <c:pt idx="15">
                  <c:v>6.9976999999999998E-2</c:v>
                </c:pt>
                <c:pt idx="16">
                  <c:v>7.9966999999999996E-2</c:v>
                </c:pt>
                <c:pt idx="17">
                  <c:v>8.9973999999999998E-2</c:v>
                </c:pt>
                <c:pt idx="18">
                  <c:v>9.9972000000000005E-2</c:v>
                </c:pt>
                <c:pt idx="19">
                  <c:v>0.19995199999999999</c:v>
                </c:pt>
                <c:pt idx="20">
                  <c:v>0.30003999999999997</c:v>
                </c:pt>
                <c:pt idx="21">
                  <c:v>0.40002399999999999</c:v>
                </c:pt>
                <c:pt idx="22">
                  <c:v>0.50004800000000005</c:v>
                </c:pt>
                <c:pt idx="23">
                  <c:v>0.60007600000000005</c:v>
                </c:pt>
                <c:pt idx="24">
                  <c:v>0.70008099999999995</c:v>
                </c:pt>
                <c:pt idx="25">
                  <c:v>0.80007700000000004</c:v>
                </c:pt>
                <c:pt idx="26">
                  <c:v>0.90009099999999997</c:v>
                </c:pt>
                <c:pt idx="27">
                  <c:v>1.0001</c:v>
                </c:pt>
                <c:pt idx="28">
                  <c:v>1.1001000000000001</c:v>
                </c:pt>
                <c:pt idx="29">
                  <c:v>1.2000999999999999</c:v>
                </c:pt>
                <c:pt idx="30">
                  <c:v>1.3001</c:v>
                </c:pt>
                <c:pt idx="31">
                  <c:v>1.4001999999999999</c:v>
                </c:pt>
                <c:pt idx="32">
                  <c:v>1.5002</c:v>
                </c:pt>
                <c:pt idx="33">
                  <c:v>1.6002000000000001</c:v>
                </c:pt>
                <c:pt idx="34">
                  <c:v>1.6993</c:v>
                </c:pt>
                <c:pt idx="35">
                  <c:v>1.7991999999999999</c:v>
                </c:pt>
                <c:pt idx="36">
                  <c:v>1.8991</c:v>
                </c:pt>
                <c:pt idx="37">
                  <c:v>1.9993000000000001</c:v>
                </c:pt>
                <c:pt idx="38">
                  <c:v>2.0992999999999999</c:v>
                </c:pt>
                <c:pt idx="39">
                  <c:v>2.1991999999999998</c:v>
                </c:pt>
                <c:pt idx="40">
                  <c:v>2.2991000000000001</c:v>
                </c:pt>
                <c:pt idx="41">
                  <c:v>2.3993000000000002</c:v>
                </c:pt>
                <c:pt idx="42">
                  <c:v>2.4992999999999999</c:v>
                </c:pt>
                <c:pt idx="43">
                  <c:v>2.5992000000000002</c:v>
                </c:pt>
                <c:pt idx="44">
                  <c:v>2.6995</c:v>
                </c:pt>
                <c:pt idx="45">
                  <c:v>2.7993999999999999</c:v>
                </c:pt>
                <c:pt idx="46">
                  <c:v>2.8994</c:v>
                </c:pt>
                <c:pt idx="47">
                  <c:v>2.9992999999999999</c:v>
                </c:pt>
                <c:pt idx="48">
                  <c:v>3.0994999999999999</c:v>
                </c:pt>
                <c:pt idx="49">
                  <c:v>3.1993999999999998</c:v>
                </c:pt>
                <c:pt idx="50">
                  <c:v>3.2993999999999999</c:v>
                </c:pt>
                <c:pt idx="51">
                  <c:v>3.3992</c:v>
                </c:pt>
                <c:pt idx="52">
                  <c:v>3.4994000000000001</c:v>
                </c:pt>
                <c:pt idx="53">
                  <c:v>3.5992999999999999</c:v>
                </c:pt>
                <c:pt idx="54">
                  <c:v>3.6991999999999998</c:v>
                </c:pt>
                <c:pt idx="55">
                  <c:v>3.7991999999999999</c:v>
                </c:pt>
                <c:pt idx="56">
                  <c:v>3.8994</c:v>
                </c:pt>
                <c:pt idx="57">
                  <c:v>3.9992999999999999</c:v>
                </c:pt>
                <c:pt idx="58">
                  <c:v>4.0993000000000004</c:v>
                </c:pt>
                <c:pt idx="59">
                  <c:v>4.1990999999999996</c:v>
                </c:pt>
                <c:pt idx="60">
                  <c:v>4.2995000000000001</c:v>
                </c:pt>
                <c:pt idx="61">
                  <c:v>4.3993000000000002</c:v>
                </c:pt>
                <c:pt idx="62">
                  <c:v>4.4992999999999999</c:v>
                </c:pt>
                <c:pt idx="63">
                  <c:v>4.5994999999999999</c:v>
                </c:pt>
                <c:pt idx="64">
                  <c:v>4.6993999999999998</c:v>
                </c:pt>
                <c:pt idx="65">
                  <c:v>4.7992999999999997</c:v>
                </c:pt>
                <c:pt idx="66">
                  <c:v>4.8992000000000004</c:v>
                </c:pt>
                <c:pt idx="67">
                  <c:v>4.9995000000000003</c:v>
                </c:pt>
                <c:pt idx="68">
                  <c:v>5.0994000000000002</c:v>
                </c:pt>
                <c:pt idx="69">
                  <c:v>5.1993</c:v>
                </c:pt>
                <c:pt idx="70">
                  <c:v>5.2991999999999999</c:v>
                </c:pt>
                <c:pt idx="71">
                  <c:v>5.3994999999999997</c:v>
                </c:pt>
                <c:pt idx="72">
                  <c:v>5.4995000000000003</c:v>
                </c:pt>
                <c:pt idx="73">
                  <c:v>5.5994000000000002</c:v>
                </c:pt>
                <c:pt idx="74">
                  <c:v>5.6993</c:v>
                </c:pt>
                <c:pt idx="75">
                  <c:v>5.7995999999999999</c:v>
                </c:pt>
                <c:pt idx="76">
                  <c:v>5.8994999999999997</c:v>
                </c:pt>
                <c:pt idx="77">
                  <c:v>5.9993999999999996</c:v>
                </c:pt>
              </c:numCache>
            </c:numRef>
          </c:xVal>
          <c:yVal>
            <c:numRef>
              <c:f>Efficiency!$Q$22:$Q$99</c:f>
              <c:numCache>
                <c:formatCode>General</c:formatCode>
                <c:ptCount val="78"/>
                <c:pt idx="0">
                  <c:v>5.5073725098206889</c:v>
                </c:pt>
                <c:pt idx="1">
                  <c:v>10.460598534240571</c:v>
                </c:pt>
                <c:pt idx="2">
                  <c:v>14.884338429841272</c:v>
                </c:pt>
                <c:pt idx="3">
                  <c:v>18.954191869842159</c:v>
                </c:pt>
                <c:pt idx="4">
                  <c:v>22.539806375149443</c:v>
                </c:pt>
                <c:pt idx="5">
                  <c:v>25.88043390400076</c:v>
                </c:pt>
                <c:pt idx="6">
                  <c:v>28.951914180297372</c:v>
                </c:pt>
                <c:pt idx="7">
                  <c:v>31.779983137589774</c:v>
                </c:pt>
                <c:pt idx="8">
                  <c:v>34.398605621629017</c:v>
                </c:pt>
                <c:pt idx="9">
                  <c:v>36.794992017206376</c:v>
                </c:pt>
                <c:pt idx="10">
                  <c:v>53.669411196600947</c:v>
                </c:pt>
                <c:pt idx="11">
                  <c:v>63.504311213416486</c:v>
                </c:pt>
                <c:pt idx="12">
                  <c:v>69.684169682097192</c:v>
                </c:pt>
                <c:pt idx="13">
                  <c:v>74.199305452786561</c:v>
                </c:pt>
                <c:pt idx="14">
                  <c:v>77.356494726790615</c:v>
                </c:pt>
                <c:pt idx="15">
                  <c:v>79.951630600184217</c:v>
                </c:pt>
                <c:pt idx="16">
                  <c:v>81.82696699712109</c:v>
                </c:pt>
                <c:pt idx="17">
                  <c:v>83.512032786795146</c:v>
                </c:pt>
                <c:pt idx="18">
                  <c:v>84.746570443193534</c:v>
                </c:pt>
                <c:pt idx="19">
                  <c:v>91.026163851584101</c:v>
                </c:pt>
                <c:pt idx="20">
                  <c:v>93.248682637522577</c:v>
                </c:pt>
                <c:pt idx="21">
                  <c:v>94.280793679143656</c:v>
                </c:pt>
                <c:pt idx="22">
                  <c:v>94.866493004007395</c:v>
                </c:pt>
                <c:pt idx="23">
                  <c:v>95.5146496293399</c:v>
                </c:pt>
                <c:pt idx="24">
                  <c:v>95.765576597481555</c:v>
                </c:pt>
                <c:pt idx="25">
                  <c:v>95.888418005808191</c:v>
                </c:pt>
                <c:pt idx="26">
                  <c:v>95.981213357815491</c:v>
                </c:pt>
                <c:pt idx="27">
                  <c:v>96.01878156638908</c:v>
                </c:pt>
                <c:pt idx="28">
                  <c:v>96.004241208048327</c:v>
                </c:pt>
                <c:pt idx="29">
                  <c:v>95.975554922016372</c:v>
                </c:pt>
                <c:pt idx="30">
                  <c:v>95.918957978912317</c:v>
                </c:pt>
                <c:pt idx="31">
                  <c:v>95.860642900926194</c:v>
                </c:pt>
                <c:pt idx="32">
                  <c:v>95.77661697594327</c:v>
                </c:pt>
                <c:pt idx="33">
                  <c:v>95.6831006527146</c:v>
                </c:pt>
                <c:pt idx="34">
                  <c:v>95.541362728474127</c:v>
                </c:pt>
                <c:pt idx="35">
                  <c:v>95.431175583621311</c:v>
                </c:pt>
                <c:pt idx="36">
                  <c:v>95.315724693038959</c:v>
                </c:pt>
                <c:pt idx="37">
                  <c:v>95.196928363727011</c:v>
                </c:pt>
                <c:pt idx="38">
                  <c:v>95.077378028701844</c:v>
                </c:pt>
                <c:pt idx="39">
                  <c:v>94.9433082206085</c:v>
                </c:pt>
                <c:pt idx="40">
                  <c:v>94.815931467260341</c:v>
                </c:pt>
                <c:pt idx="41">
                  <c:v>94.679969177917229</c:v>
                </c:pt>
                <c:pt idx="42">
                  <c:v>94.54408957147055</c:v>
                </c:pt>
                <c:pt idx="43">
                  <c:v>94.404492620681381</c:v>
                </c:pt>
                <c:pt idx="44">
                  <c:v>94.25454432754016</c:v>
                </c:pt>
                <c:pt idx="45">
                  <c:v>94.115159812265986</c:v>
                </c:pt>
                <c:pt idx="46">
                  <c:v>93.97139264432316</c:v>
                </c:pt>
                <c:pt idx="47">
                  <c:v>93.824540646627341</c:v>
                </c:pt>
                <c:pt idx="48">
                  <c:v>93.671292408619095</c:v>
                </c:pt>
                <c:pt idx="49">
                  <c:v>93.525655342973863</c:v>
                </c:pt>
                <c:pt idx="50">
                  <c:v>93.371538796113683</c:v>
                </c:pt>
                <c:pt idx="51">
                  <c:v>93.21594638824341</c:v>
                </c:pt>
                <c:pt idx="52">
                  <c:v>93.062358994483546</c:v>
                </c:pt>
                <c:pt idx="53">
                  <c:v>92.902847893271414</c:v>
                </c:pt>
                <c:pt idx="54">
                  <c:v>92.747836680171616</c:v>
                </c:pt>
                <c:pt idx="55">
                  <c:v>92.587859893251007</c:v>
                </c:pt>
                <c:pt idx="56">
                  <c:v>92.430700014056384</c:v>
                </c:pt>
                <c:pt idx="57">
                  <c:v>92.269928894846913</c:v>
                </c:pt>
                <c:pt idx="58">
                  <c:v>92.11138544500875</c:v>
                </c:pt>
                <c:pt idx="59">
                  <c:v>91.940250020978297</c:v>
                </c:pt>
                <c:pt idx="60">
                  <c:v>91.783041959598293</c:v>
                </c:pt>
                <c:pt idx="61">
                  <c:v>91.606695048291201</c:v>
                </c:pt>
                <c:pt idx="62">
                  <c:v>91.444260708606464</c:v>
                </c:pt>
                <c:pt idx="63">
                  <c:v>91.268184944353919</c:v>
                </c:pt>
                <c:pt idx="64">
                  <c:v>91.103997767454217</c:v>
                </c:pt>
                <c:pt idx="65">
                  <c:v>90.929630394332463</c:v>
                </c:pt>
                <c:pt idx="66">
                  <c:v>90.754740513023407</c:v>
                </c:pt>
                <c:pt idx="67">
                  <c:v>90.57793185301054</c:v>
                </c:pt>
                <c:pt idx="68">
                  <c:v>90.407726767959502</c:v>
                </c:pt>
                <c:pt idx="69">
                  <c:v>90.219173075500535</c:v>
                </c:pt>
                <c:pt idx="70">
                  <c:v>90.055746385910609</c:v>
                </c:pt>
                <c:pt idx="71">
                  <c:v>89.860986149998851</c:v>
                </c:pt>
                <c:pt idx="72">
                  <c:v>89.685800505892487</c:v>
                </c:pt>
                <c:pt idx="73">
                  <c:v>89.491911970615632</c:v>
                </c:pt>
                <c:pt idx="74">
                  <c:v>89.314233846217661</c:v>
                </c:pt>
                <c:pt idx="75">
                  <c:v>89.117956028459503</c:v>
                </c:pt>
                <c:pt idx="76">
                  <c:v>88.923503466941284</c:v>
                </c:pt>
                <c:pt idx="77">
                  <c:v>88.733895262282672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5-45F8-8B4B-9E3CB5D629C1}"/>
            </c:ext>
          </c:extLst>
        </c:ser>
        <c:ser>
          <c:idx val="1"/>
          <c:order val="1"/>
          <c:tx>
            <c:v>VIN=5V</c:v>
          </c:tx>
          <c:marker>
            <c:symbol val="none"/>
          </c:marker>
          <c:xVal>
            <c:numRef>
              <c:f>Efficiency!$X$22:$X$99</c:f>
              <c:numCache>
                <c:formatCode>General</c:formatCode>
                <c:ptCount val="78"/>
                <c:pt idx="0">
                  <c:v>9.9099999999999991E-4</c:v>
                </c:pt>
                <c:pt idx="1">
                  <c:v>2E-3</c:v>
                </c:pt>
                <c:pt idx="2">
                  <c:v>2.9989999999999999E-3</c:v>
                </c:pt>
                <c:pt idx="3">
                  <c:v>3.9940000000000002E-3</c:v>
                </c:pt>
                <c:pt idx="4">
                  <c:v>4.9940000000000002E-3</c:v>
                </c:pt>
                <c:pt idx="5">
                  <c:v>5.9919999999999999E-3</c:v>
                </c:pt>
                <c:pt idx="6">
                  <c:v>7.0000000000000001E-3</c:v>
                </c:pt>
                <c:pt idx="7">
                  <c:v>7.9920000000000008E-3</c:v>
                </c:pt>
                <c:pt idx="8">
                  <c:v>8.9910000000000007E-3</c:v>
                </c:pt>
                <c:pt idx="9">
                  <c:v>9.9979999999999999E-3</c:v>
                </c:pt>
                <c:pt idx="10">
                  <c:v>1.9990999999999998E-2</c:v>
                </c:pt>
                <c:pt idx="11">
                  <c:v>2.9981000000000001E-2</c:v>
                </c:pt>
                <c:pt idx="12">
                  <c:v>3.9983999999999999E-2</c:v>
                </c:pt>
                <c:pt idx="13">
                  <c:v>4.9980999999999998E-2</c:v>
                </c:pt>
                <c:pt idx="14">
                  <c:v>5.9981E-2</c:v>
                </c:pt>
                <c:pt idx="15">
                  <c:v>6.9981000000000002E-2</c:v>
                </c:pt>
                <c:pt idx="16">
                  <c:v>7.9977999999999994E-2</c:v>
                </c:pt>
                <c:pt idx="17">
                  <c:v>8.9976E-2</c:v>
                </c:pt>
                <c:pt idx="18">
                  <c:v>9.9970000000000003E-2</c:v>
                </c:pt>
                <c:pt idx="19">
                  <c:v>0.19995299999999999</c:v>
                </c:pt>
                <c:pt idx="20">
                  <c:v>0.300062</c:v>
                </c:pt>
                <c:pt idx="21">
                  <c:v>0.40003499999999997</c:v>
                </c:pt>
                <c:pt idx="22">
                  <c:v>0.50004899999999997</c:v>
                </c:pt>
                <c:pt idx="23">
                  <c:v>0.60009699999999999</c:v>
                </c:pt>
                <c:pt idx="24">
                  <c:v>0.70006400000000002</c:v>
                </c:pt>
                <c:pt idx="25">
                  <c:v>0.80011900000000002</c:v>
                </c:pt>
                <c:pt idx="26">
                  <c:v>0.90009499999999998</c:v>
                </c:pt>
                <c:pt idx="27">
                  <c:v>1.0001</c:v>
                </c:pt>
                <c:pt idx="28">
                  <c:v>1.1001000000000001</c:v>
                </c:pt>
                <c:pt idx="29">
                  <c:v>1.2000999999999999</c:v>
                </c:pt>
                <c:pt idx="30">
                  <c:v>1.3001</c:v>
                </c:pt>
                <c:pt idx="31">
                  <c:v>1.4001999999999999</c:v>
                </c:pt>
                <c:pt idx="32">
                  <c:v>1.5002</c:v>
                </c:pt>
                <c:pt idx="33">
                  <c:v>1.6002000000000001</c:v>
                </c:pt>
                <c:pt idx="34">
                  <c:v>1.6993</c:v>
                </c:pt>
                <c:pt idx="35">
                  <c:v>1.7991999999999999</c:v>
                </c:pt>
                <c:pt idx="36">
                  <c:v>1.8991</c:v>
                </c:pt>
                <c:pt idx="37">
                  <c:v>1.9993000000000001</c:v>
                </c:pt>
                <c:pt idx="38">
                  <c:v>2.0994000000000002</c:v>
                </c:pt>
                <c:pt idx="39">
                  <c:v>2.1993</c:v>
                </c:pt>
                <c:pt idx="40">
                  <c:v>2.2991000000000001</c:v>
                </c:pt>
                <c:pt idx="41">
                  <c:v>2.3994</c:v>
                </c:pt>
                <c:pt idx="42">
                  <c:v>2.4992999999999999</c:v>
                </c:pt>
                <c:pt idx="43">
                  <c:v>2.5991</c:v>
                </c:pt>
                <c:pt idx="44">
                  <c:v>2.6996000000000002</c:v>
                </c:pt>
                <c:pt idx="45">
                  <c:v>2.7995000000000001</c:v>
                </c:pt>
                <c:pt idx="46">
                  <c:v>2.8995000000000002</c:v>
                </c:pt>
                <c:pt idx="47">
                  <c:v>2.9992999999999999</c:v>
                </c:pt>
                <c:pt idx="48">
                  <c:v>3.0994999999999999</c:v>
                </c:pt>
                <c:pt idx="49">
                  <c:v>3.1993999999999998</c:v>
                </c:pt>
                <c:pt idx="50">
                  <c:v>3.2993000000000001</c:v>
                </c:pt>
                <c:pt idx="51">
                  <c:v>3.3992</c:v>
                </c:pt>
                <c:pt idx="52">
                  <c:v>3.4994000000000001</c:v>
                </c:pt>
                <c:pt idx="53">
                  <c:v>3.5992999999999999</c:v>
                </c:pt>
                <c:pt idx="54">
                  <c:v>3.6993</c:v>
                </c:pt>
                <c:pt idx="55">
                  <c:v>3.7991000000000001</c:v>
                </c:pt>
                <c:pt idx="56">
                  <c:v>3.8994</c:v>
                </c:pt>
                <c:pt idx="57">
                  <c:v>3.9992999999999999</c:v>
                </c:pt>
                <c:pt idx="58">
                  <c:v>4.0993000000000004</c:v>
                </c:pt>
                <c:pt idx="59">
                  <c:v>4.1990999999999996</c:v>
                </c:pt>
                <c:pt idx="60">
                  <c:v>4.2995000000000001</c:v>
                </c:pt>
                <c:pt idx="61">
                  <c:v>4.3993000000000002</c:v>
                </c:pt>
                <c:pt idx="62">
                  <c:v>4.4992999999999999</c:v>
                </c:pt>
                <c:pt idx="63">
                  <c:v>4.5994999999999999</c:v>
                </c:pt>
                <c:pt idx="64">
                  <c:v>4.6993999999999998</c:v>
                </c:pt>
                <c:pt idx="65">
                  <c:v>4.7992999999999997</c:v>
                </c:pt>
                <c:pt idx="66">
                  <c:v>4.8993000000000002</c:v>
                </c:pt>
                <c:pt idx="67">
                  <c:v>4.9995000000000003</c:v>
                </c:pt>
                <c:pt idx="68">
                  <c:v>5.0994999999999999</c:v>
                </c:pt>
                <c:pt idx="69">
                  <c:v>5.1993999999999998</c:v>
                </c:pt>
                <c:pt idx="70">
                  <c:v>5.2992999999999997</c:v>
                </c:pt>
                <c:pt idx="71">
                  <c:v>5.3994999999999997</c:v>
                </c:pt>
                <c:pt idx="72">
                  <c:v>5.4995000000000003</c:v>
                </c:pt>
                <c:pt idx="73">
                  <c:v>5.5994999999999999</c:v>
                </c:pt>
                <c:pt idx="74">
                  <c:v>5.6993</c:v>
                </c:pt>
                <c:pt idx="75">
                  <c:v>5.7995999999999999</c:v>
                </c:pt>
                <c:pt idx="76">
                  <c:v>5.8994999999999997</c:v>
                </c:pt>
                <c:pt idx="77">
                  <c:v>5.9993999999999996</c:v>
                </c:pt>
              </c:numCache>
            </c:numRef>
          </c:xVal>
          <c:yVal>
            <c:numRef>
              <c:f>Efficiency!$Y$22:$Y$99</c:f>
              <c:numCache>
                <c:formatCode>General</c:formatCode>
                <c:ptCount val="78"/>
                <c:pt idx="0">
                  <c:v>3.527158539451229</c:v>
                </c:pt>
                <c:pt idx="1">
                  <c:v>6.8765781918982247</c:v>
                </c:pt>
                <c:pt idx="2">
                  <c:v>9.9720504301059698</c:v>
                </c:pt>
                <c:pt idx="3">
                  <c:v>12.855235570595566</c:v>
                </c:pt>
                <c:pt idx="4">
                  <c:v>15.5741646692833</c:v>
                </c:pt>
                <c:pt idx="5">
                  <c:v>18.125991515077995</c:v>
                </c:pt>
                <c:pt idx="6">
                  <c:v>20.555035534327114</c:v>
                </c:pt>
                <c:pt idx="7">
                  <c:v>22.729394050358927</c:v>
                </c:pt>
                <c:pt idx="8">
                  <c:v>24.866453553606981</c:v>
                </c:pt>
                <c:pt idx="9">
                  <c:v>26.908726225266914</c:v>
                </c:pt>
                <c:pt idx="10">
                  <c:v>42.392979092885547</c:v>
                </c:pt>
                <c:pt idx="11">
                  <c:v>52.331652750658805</c:v>
                </c:pt>
                <c:pt idx="12">
                  <c:v>59.410930149723953</c:v>
                </c:pt>
                <c:pt idx="13">
                  <c:v>64.540596067541173</c:v>
                </c:pt>
                <c:pt idx="14">
                  <c:v>68.566718349016924</c:v>
                </c:pt>
                <c:pt idx="15">
                  <c:v>71.667539737119554</c:v>
                </c:pt>
                <c:pt idx="16">
                  <c:v>74.254418661115039</c:v>
                </c:pt>
                <c:pt idx="17">
                  <c:v>76.316034909036119</c:v>
                </c:pt>
                <c:pt idx="18">
                  <c:v>78.106518876475931</c:v>
                </c:pt>
                <c:pt idx="19">
                  <c:v>86.966993177888739</c:v>
                </c:pt>
                <c:pt idx="20">
                  <c:v>90.30933203804743</c:v>
                </c:pt>
                <c:pt idx="21">
                  <c:v>91.966963574368108</c:v>
                </c:pt>
                <c:pt idx="22">
                  <c:v>92.935340035246796</c:v>
                </c:pt>
                <c:pt idx="23">
                  <c:v>93.563802485688001</c:v>
                </c:pt>
                <c:pt idx="24">
                  <c:v>94.001862403075421</c:v>
                </c:pt>
                <c:pt idx="25">
                  <c:v>94.335043340233725</c:v>
                </c:pt>
                <c:pt idx="26">
                  <c:v>94.819253805614295</c:v>
                </c:pt>
                <c:pt idx="27">
                  <c:v>94.984231546567543</c:v>
                </c:pt>
                <c:pt idx="28">
                  <c:v>95.081583445824307</c:v>
                </c:pt>
                <c:pt idx="29">
                  <c:v>95.149580241072357</c:v>
                </c:pt>
                <c:pt idx="30">
                  <c:v>95.179090606817283</c:v>
                </c:pt>
                <c:pt idx="31">
                  <c:v>95.189169478027651</c:v>
                </c:pt>
                <c:pt idx="32">
                  <c:v>95.179987829149084</c:v>
                </c:pt>
                <c:pt idx="33">
                  <c:v>95.151833527034029</c:v>
                </c:pt>
                <c:pt idx="34">
                  <c:v>95.05603944099775</c:v>
                </c:pt>
                <c:pt idx="35">
                  <c:v>95.005276018888239</c:v>
                </c:pt>
                <c:pt idx="36">
                  <c:v>94.949596285735424</c:v>
                </c:pt>
                <c:pt idx="37">
                  <c:v>94.880642868257695</c:v>
                </c:pt>
                <c:pt idx="38">
                  <c:v>94.802175275563599</c:v>
                </c:pt>
                <c:pt idx="39">
                  <c:v>94.715731731226029</c:v>
                </c:pt>
                <c:pt idx="40">
                  <c:v>94.613649577372186</c:v>
                </c:pt>
                <c:pt idx="41">
                  <c:v>94.520771435065114</c:v>
                </c:pt>
                <c:pt idx="42">
                  <c:v>94.410863853069401</c:v>
                </c:pt>
                <c:pt idx="43">
                  <c:v>94.303628306104187</c:v>
                </c:pt>
                <c:pt idx="44">
                  <c:v>94.191887661535162</c:v>
                </c:pt>
                <c:pt idx="45">
                  <c:v>94.07516494457856</c:v>
                </c:pt>
                <c:pt idx="46">
                  <c:v>93.96313182839053</c:v>
                </c:pt>
                <c:pt idx="47">
                  <c:v>93.839174917704682</c:v>
                </c:pt>
                <c:pt idx="48">
                  <c:v>93.719916270903141</c:v>
                </c:pt>
                <c:pt idx="49">
                  <c:v>93.599474049788967</c:v>
                </c:pt>
                <c:pt idx="50">
                  <c:v>93.472302981455485</c:v>
                </c:pt>
                <c:pt idx="51">
                  <c:v>93.346395986498194</c:v>
                </c:pt>
                <c:pt idx="52">
                  <c:v>93.21553692979279</c:v>
                </c:pt>
                <c:pt idx="53">
                  <c:v>93.086427036033783</c:v>
                </c:pt>
                <c:pt idx="54">
                  <c:v>92.954158842920421</c:v>
                </c:pt>
                <c:pt idx="55">
                  <c:v>92.820081447621376</c:v>
                </c:pt>
                <c:pt idx="56">
                  <c:v>92.688350307786479</c:v>
                </c:pt>
                <c:pt idx="57">
                  <c:v>92.547611184062333</c:v>
                </c:pt>
                <c:pt idx="58">
                  <c:v>92.411840417309634</c:v>
                </c:pt>
                <c:pt idx="59">
                  <c:v>92.270730559752749</c:v>
                </c:pt>
                <c:pt idx="60">
                  <c:v>92.133106876481222</c:v>
                </c:pt>
                <c:pt idx="61">
                  <c:v>91.989696345606021</c:v>
                </c:pt>
                <c:pt idx="62">
                  <c:v>91.846743949852723</c:v>
                </c:pt>
                <c:pt idx="63">
                  <c:v>91.698057766041899</c:v>
                </c:pt>
                <c:pt idx="64">
                  <c:v>91.555481029926554</c:v>
                </c:pt>
                <c:pt idx="65">
                  <c:v>91.405002490157102</c:v>
                </c:pt>
                <c:pt idx="66">
                  <c:v>91.266414731794399</c:v>
                </c:pt>
                <c:pt idx="67">
                  <c:v>91.109949459724433</c:v>
                </c:pt>
                <c:pt idx="68">
                  <c:v>90.963032728214131</c:v>
                </c:pt>
                <c:pt idx="69">
                  <c:v>90.812577220898888</c:v>
                </c:pt>
                <c:pt idx="70">
                  <c:v>90.655493736582997</c:v>
                </c:pt>
                <c:pt idx="71">
                  <c:v>90.499475871589468</c:v>
                </c:pt>
                <c:pt idx="72">
                  <c:v>90.344556621862296</c:v>
                </c:pt>
                <c:pt idx="73">
                  <c:v>90.189373211062048</c:v>
                </c:pt>
                <c:pt idx="74">
                  <c:v>90.029212222911468</c:v>
                </c:pt>
                <c:pt idx="75">
                  <c:v>89.872772483455648</c:v>
                </c:pt>
                <c:pt idx="76">
                  <c:v>89.708323348088697</c:v>
                </c:pt>
                <c:pt idx="77">
                  <c:v>89.551651476565965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5-45F8-8B4B-9E3CB5D629C1}"/>
            </c:ext>
          </c:extLst>
        </c:ser>
        <c:ser>
          <c:idx val="2"/>
          <c:order val="2"/>
          <c:tx>
            <c:v>VIN=8V</c:v>
          </c:tx>
          <c:marker>
            <c:symbol val="none"/>
          </c:marker>
          <c:xVal>
            <c:numRef>
              <c:f>Efficiency!$AF$22:$AF$99</c:f>
              <c:numCache>
                <c:formatCode>General</c:formatCode>
                <c:ptCount val="78"/>
                <c:pt idx="0">
                  <c:v>9.9299999999999996E-4</c:v>
                </c:pt>
                <c:pt idx="1">
                  <c:v>1.9970000000000001E-3</c:v>
                </c:pt>
                <c:pt idx="2">
                  <c:v>2.9910000000000002E-3</c:v>
                </c:pt>
                <c:pt idx="3">
                  <c:v>3.9899999999999996E-3</c:v>
                </c:pt>
                <c:pt idx="4">
                  <c:v>4.9950000000000003E-3</c:v>
                </c:pt>
                <c:pt idx="5">
                  <c:v>5.9870000000000001E-3</c:v>
                </c:pt>
                <c:pt idx="6">
                  <c:v>6.9930000000000001E-3</c:v>
                </c:pt>
                <c:pt idx="7">
                  <c:v>7.9959999999999996E-3</c:v>
                </c:pt>
                <c:pt idx="8">
                  <c:v>8.9940000000000003E-3</c:v>
                </c:pt>
                <c:pt idx="9">
                  <c:v>9.9919999999999991E-3</c:v>
                </c:pt>
                <c:pt idx="10">
                  <c:v>1.9986E-2</c:v>
                </c:pt>
                <c:pt idx="11">
                  <c:v>2.9987E-2</c:v>
                </c:pt>
                <c:pt idx="12">
                  <c:v>3.9986000000000001E-2</c:v>
                </c:pt>
                <c:pt idx="13">
                  <c:v>4.9985000000000002E-2</c:v>
                </c:pt>
                <c:pt idx="14">
                  <c:v>5.9984999999999997E-2</c:v>
                </c:pt>
                <c:pt idx="15">
                  <c:v>6.9983000000000004E-2</c:v>
                </c:pt>
                <c:pt idx="16">
                  <c:v>7.9978999999999995E-2</c:v>
                </c:pt>
                <c:pt idx="17">
                  <c:v>8.9969999999999994E-2</c:v>
                </c:pt>
                <c:pt idx="18">
                  <c:v>9.9969000000000002E-2</c:v>
                </c:pt>
                <c:pt idx="19">
                  <c:v>0.19994700000000001</c:v>
                </c:pt>
                <c:pt idx="20">
                  <c:v>0.30005500000000002</c:v>
                </c:pt>
                <c:pt idx="21">
                  <c:v>0.40006900000000001</c:v>
                </c:pt>
                <c:pt idx="22">
                  <c:v>0.50005299999999997</c:v>
                </c:pt>
                <c:pt idx="23">
                  <c:v>0.60011400000000004</c:v>
                </c:pt>
                <c:pt idx="24">
                  <c:v>0.70006500000000005</c:v>
                </c:pt>
                <c:pt idx="25">
                  <c:v>0.80010999999999999</c:v>
                </c:pt>
                <c:pt idx="26">
                  <c:v>0.90008900000000003</c:v>
                </c:pt>
                <c:pt idx="27">
                  <c:v>1.0001</c:v>
                </c:pt>
                <c:pt idx="28">
                  <c:v>1.1001000000000001</c:v>
                </c:pt>
                <c:pt idx="29">
                  <c:v>1.2000999999999999</c:v>
                </c:pt>
                <c:pt idx="30">
                  <c:v>1.3002</c:v>
                </c:pt>
                <c:pt idx="31">
                  <c:v>1.4001999999999999</c:v>
                </c:pt>
                <c:pt idx="32">
                  <c:v>1.5002</c:v>
                </c:pt>
                <c:pt idx="33">
                  <c:v>1.6002000000000001</c:v>
                </c:pt>
                <c:pt idx="34">
                  <c:v>1.6993</c:v>
                </c:pt>
                <c:pt idx="35">
                  <c:v>1.7991999999999999</c:v>
                </c:pt>
                <c:pt idx="36">
                  <c:v>1.8992</c:v>
                </c:pt>
                <c:pt idx="37">
                  <c:v>1.9994000000000001</c:v>
                </c:pt>
                <c:pt idx="38">
                  <c:v>2.0992999999999999</c:v>
                </c:pt>
                <c:pt idx="39">
                  <c:v>2.1993</c:v>
                </c:pt>
                <c:pt idx="40">
                  <c:v>2.2991000000000001</c:v>
                </c:pt>
                <c:pt idx="41">
                  <c:v>2.3994</c:v>
                </c:pt>
                <c:pt idx="42">
                  <c:v>2.4992999999999999</c:v>
                </c:pt>
                <c:pt idx="43">
                  <c:v>2.5992000000000002</c:v>
                </c:pt>
                <c:pt idx="44">
                  <c:v>2.6996000000000002</c:v>
                </c:pt>
                <c:pt idx="45">
                  <c:v>2.7993999999999999</c:v>
                </c:pt>
                <c:pt idx="46">
                  <c:v>2.8994</c:v>
                </c:pt>
                <c:pt idx="47">
                  <c:v>2.9992999999999999</c:v>
                </c:pt>
                <c:pt idx="48">
                  <c:v>3.0994999999999999</c:v>
                </c:pt>
                <c:pt idx="49">
                  <c:v>3.1993999999999998</c:v>
                </c:pt>
                <c:pt idx="50">
                  <c:v>3.2993999999999999</c:v>
                </c:pt>
                <c:pt idx="51">
                  <c:v>3.3992</c:v>
                </c:pt>
                <c:pt idx="52">
                  <c:v>3.4994999999999998</c:v>
                </c:pt>
                <c:pt idx="53">
                  <c:v>3.5992999999999999</c:v>
                </c:pt>
                <c:pt idx="54">
                  <c:v>3.6991999999999998</c:v>
                </c:pt>
                <c:pt idx="55">
                  <c:v>3.7991999999999999</c:v>
                </c:pt>
                <c:pt idx="56">
                  <c:v>3.8995000000000002</c:v>
                </c:pt>
                <c:pt idx="57">
                  <c:v>3.9994000000000001</c:v>
                </c:pt>
                <c:pt idx="58">
                  <c:v>4.0993000000000004</c:v>
                </c:pt>
                <c:pt idx="59">
                  <c:v>4.1992000000000003</c:v>
                </c:pt>
                <c:pt idx="60">
                  <c:v>4.2995000000000001</c:v>
                </c:pt>
                <c:pt idx="61">
                  <c:v>4.3993000000000002</c:v>
                </c:pt>
                <c:pt idx="62">
                  <c:v>4.4992999999999999</c:v>
                </c:pt>
                <c:pt idx="63">
                  <c:v>4.5994999999999999</c:v>
                </c:pt>
                <c:pt idx="64">
                  <c:v>4.6993999999999998</c:v>
                </c:pt>
                <c:pt idx="65">
                  <c:v>4.7992999999999997</c:v>
                </c:pt>
                <c:pt idx="66">
                  <c:v>4.8993000000000002</c:v>
                </c:pt>
                <c:pt idx="67">
                  <c:v>4.9995000000000003</c:v>
                </c:pt>
                <c:pt idx="68">
                  <c:v>5.0994999999999999</c:v>
                </c:pt>
                <c:pt idx="69">
                  <c:v>5.1993</c:v>
                </c:pt>
                <c:pt idx="70">
                  <c:v>5.2992999999999997</c:v>
                </c:pt>
                <c:pt idx="71">
                  <c:v>5.3994999999999997</c:v>
                </c:pt>
                <c:pt idx="72">
                  <c:v>5.4995000000000003</c:v>
                </c:pt>
                <c:pt idx="73">
                  <c:v>5.5994999999999999</c:v>
                </c:pt>
                <c:pt idx="74">
                  <c:v>5.6993</c:v>
                </c:pt>
                <c:pt idx="75">
                  <c:v>5.7995999999999999</c:v>
                </c:pt>
                <c:pt idx="76">
                  <c:v>5.8994999999999997</c:v>
                </c:pt>
                <c:pt idx="77">
                  <c:v>5.9993999999999996</c:v>
                </c:pt>
              </c:numCache>
            </c:numRef>
          </c:xVal>
          <c:yVal>
            <c:numRef>
              <c:f>Efficiency!$AG$22:$AG$99</c:f>
              <c:numCache>
                <c:formatCode>General</c:formatCode>
                <c:ptCount val="78"/>
                <c:pt idx="0">
                  <c:v>2.1126282489063422</c:v>
                </c:pt>
                <c:pt idx="1">
                  <c:v>4.1614537829762348</c:v>
                </c:pt>
                <c:pt idx="2">
                  <c:v>6.1067212887595277</c:v>
                </c:pt>
                <c:pt idx="3">
                  <c:v>7.9836831430612376</c:v>
                </c:pt>
                <c:pt idx="4">
                  <c:v>9.7992069694196715</c:v>
                </c:pt>
                <c:pt idx="5">
                  <c:v>11.51918370080732</c:v>
                </c:pt>
                <c:pt idx="6">
                  <c:v>13.199861513879799</c:v>
                </c:pt>
                <c:pt idx="7">
                  <c:v>14.81334042345768</c:v>
                </c:pt>
                <c:pt idx="8">
                  <c:v>16.357858225772567</c:v>
                </c:pt>
                <c:pt idx="9">
                  <c:v>17.848760763419357</c:v>
                </c:pt>
                <c:pt idx="10">
                  <c:v>30.199948447887202</c:v>
                </c:pt>
                <c:pt idx="11">
                  <c:v>39.337714596321121</c:v>
                </c:pt>
                <c:pt idx="12">
                  <c:v>46.342739651469742</c:v>
                </c:pt>
                <c:pt idx="13">
                  <c:v>51.889639423572355</c:v>
                </c:pt>
                <c:pt idx="14">
                  <c:v>56.307963020985916</c:v>
                </c:pt>
                <c:pt idx="15">
                  <c:v>60.028126212666464</c:v>
                </c:pt>
                <c:pt idx="16">
                  <c:v>63.157575827611808</c:v>
                </c:pt>
                <c:pt idx="17">
                  <c:v>65.817004082033577</c:v>
                </c:pt>
                <c:pt idx="18">
                  <c:v>68.048498051828915</c:v>
                </c:pt>
                <c:pt idx="19">
                  <c:v>80.3678479240115</c:v>
                </c:pt>
                <c:pt idx="20">
                  <c:v>85.353963092162147</c:v>
                </c:pt>
                <c:pt idx="21">
                  <c:v>87.975225396610853</c:v>
                </c:pt>
                <c:pt idx="22">
                  <c:v>89.565384893994377</c:v>
                </c:pt>
                <c:pt idx="23">
                  <c:v>90.614609735577133</c:v>
                </c:pt>
                <c:pt idx="24">
                  <c:v>91.338824585802968</c:v>
                </c:pt>
                <c:pt idx="25">
                  <c:v>91.925868078363919</c:v>
                </c:pt>
                <c:pt idx="26">
                  <c:v>92.383840214325971</c:v>
                </c:pt>
                <c:pt idx="27">
                  <c:v>92.746401139491212</c:v>
                </c:pt>
                <c:pt idx="28">
                  <c:v>93.032317842138269</c:v>
                </c:pt>
                <c:pt idx="29">
                  <c:v>93.237844477812303</c:v>
                </c:pt>
                <c:pt idx="30">
                  <c:v>93.407961215662411</c:v>
                </c:pt>
                <c:pt idx="31">
                  <c:v>93.775190982141183</c:v>
                </c:pt>
                <c:pt idx="32">
                  <c:v>93.859128204379758</c:v>
                </c:pt>
                <c:pt idx="33">
                  <c:v>93.917530314994849</c:v>
                </c:pt>
                <c:pt idx="34">
                  <c:v>93.914427657299299</c:v>
                </c:pt>
                <c:pt idx="35">
                  <c:v>93.943435943886939</c:v>
                </c:pt>
                <c:pt idx="36">
                  <c:v>93.956217899219212</c:v>
                </c:pt>
                <c:pt idx="37">
                  <c:v>93.950399374471189</c:v>
                </c:pt>
                <c:pt idx="38">
                  <c:v>93.931321001935018</c:v>
                </c:pt>
                <c:pt idx="39">
                  <c:v>93.908755691752688</c:v>
                </c:pt>
                <c:pt idx="40">
                  <c:v>93.867675860034637</c:v>
                </c:pt>
                <c:pt idx="41">
                  <c:v>93.827198793087575</c:v>
                </c:pt>
                <c:pt idx="42">
                  <c:v>93.774617738921108</c:v>
                </c:pt>
                <c:pt idx="43">
                  <c:v>93.715710919217869</c:v>
                </c:pt>
                <c:pt idx="44">
                  <c:v>93.647381288100178</c:v>
                </c:pt>
                <c:pt idx="45">
                  <c:v>93.580538536616288</c:v>
                </c:pt>
                <c:pt idx="46">
                  <c:v>93.505529510647847</c:v>
                </c:pt>
                <c:pt idx="47">
                  <c:v>93.42907215246565</c:v>
                </c:pt>
                <c:pt idx="48">
                  <c:v>93.346391539669511</c:v>
                </c:pt>
                <c:pt idx="49">
                  <c:v>93.255684805591159</c:v>
                </c:pt>
                <c:pt idx="50">
                  <c:v>93.171206224529541</c:v>
                </c:pt>
                <c:pt idx="51">
                  <c:v>93.073192536546401</c:v>
                </c:pt>
                <c:pt idx="52">
                  <c:v>92.969166214974891</c:v>
                </c:pt>
                <c:pt idx="53">
                  <c:v>92.862083673663449</c:v>
                </c:pt>
                <c:pt idx="54">
                  <c:v>92.760122054478572</c:v>
                </c:pt>
                <c:pt idx="55">
                  <c:v>92.647116003363124</c:v>
                </c:pt>
                <c:pt idx="56">
                  <c:v>92.540157186766052</c:v>
                </c:pt>
                <c:pt idx="57">
                  <c:v>92.430242139930812</c:v>
                </c:pt>
                <c:pt idx="58">
                  <c:v>92.311849101770278</c:v>
                </c:pt>
                <c:pt idx="59">
                  <c:v>92.204758253498724</c:v>
                </c:pt>
                <c:pt idx="60">
                  <c:v>92.092730649240877</c:v>
                </c:pt>
                <c:pt idx="61">
                  <c:v>91.975879914404686</c:v>
                </c:pt>
                <c:pt idx="62">
                  <c:v>91.85817192230634</c:v>
                </c:pt>
                <c:pt idx="63">
                  <c:v>91.73733186202206</c:v>
                </c:pt>
                <c:pt idx="64">
                  <c:v>91.619163379027384</c:v>
                </c:pt>
                <c:pt idx="65">
                  <c:v>91.497102376812336</c:v>
                </c:pt>
                <c:pt idx="66">
                  <c:v>91.373457775729335</c:v>
                </c:pt>
                <c:pt idx="67">
                  <c:v>91.248921840649217</c:v>
                </c:pt>
                <c:pt idx="68">
                  <c:v>91.127558748117366</c:v>
                </c:pt>
                <c:pt idx="69">
                  <c:v>90.997268824914741</c:v>
                </c:pt>
                <c:pt idx="70">
                  <c:v>90.871785482175241</c:v>
                </c:pt>
                <c:pt idx="71">
                  <c:v>90.736434837155358</c:v>
                </c:pt>
                <c:pt idx="72">
                  <c:v>90.608140377911624</c:v>
                </c:pt>
                <c:pt idx="73">
                  <c:v>90.477056965196184</c:v>
                </c:pt>
                <c:pt idx="74">
                  <c:v>90.342362022332281</c:v>
                </c:pt>
                <c:pt idx="75">
                  <c:v>90.204896299261065</c:v>
                </c:pt>
                <c:pt idx="76">
                  <c:v>90.06832903058779</c:v>
                </c:pt>
                <c:pt idx="77">
                  <c:v>89.935426479140006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F5-45F8-8B4B-9E3CB5D629C1}"/>
            </c:ext>
          </c:extLst>
        </c:ser>
        <c:ser>
          <c:idx val="3"/>
          <c:order val="3"/>
          <c:tx>
            <c:v>VIN=12V</c:v>
          </c:tx>
          <c:marker>
            <c:symbol val="none"/>
          </c:marker>
          <c:xVal>
            <c:numRef>
              <c:f>Efficiency!$AN$22:$AN$99</c:f>
              <c:numCache>
                <c:formatCode>General</c:formatCode>
                <c:ptCount val="78"/>
                <c:pt idx="0">
                  <c:v>9.8799999999999995E-4</c:v>
                </c:pt>
                <c:pt idx="1">
                  <c:v>1.9940000000000001E-3</c:v>
                </c:pt>
                <c:pt idx="2">
                  <c:v>2.993E-3</c:v>
                </c:pt>
                <c:pt idx="3">
                  <c:v>3.9940000000000002E-3</c:v>
                </c:pt>
                <c:pt idx="4">
                  <c:v>4.9940000000000002E-3</c:v>
                </c:pt>
                <c:pt idx="5">
                  <c:v>5.9950000000000003E-3</c:v>
                </c:pt>
                <c:pt idx="6">
                  <c:v>6.999E-3</c:v>
                </c:pt>
                <c:pt idx="7">
                  <c:v>7.9930000000000001E-3</c:v>
                </c:pt>
                <c:pt idx="8">
                  <c:v>8.9879999999999995E-3</c:v>
                </c:pt>
                <c:pt idx="9">
                  <c:v>9.9930000000000001E-3</c:v>
                </c:pt>
                <c:pt idx="10">
                  <c:v>1.9990999999999998E-2</c:v>
                </c:pt>
                <c:pt idx="11">
                  <c:v>2.9988000000000001E-2</c:v>
                </c:pt>
                <c:pt idx="12">
                  <c:v>3.9982999999999998E-2</c:v>
                </c:pt>
                <c:pt idx="13">
                  <c:v>4.9983E-2</c:v>
                </c:pt>
                <c:pt idx="14">
                  <c:v>5.9984999999999997E-2</c:v>
                </c:pt>
                <c:pt idx="15">
                  <c:v>6.9980000000000001E-2</c:v>
                </c:pt>
                <c:pt idx="16">
                  <c:v>7.9981999999999998E-2</c:v>
                </c:pt>
                <c:pt idx="17">
                  <c:v>8.9977000000000001E-2</c:v>
                </c:pt>
                <c:pt idx="18">
                  <c:v>9.9971000000000004E-2</c:v>
                </c:pt>
                <c:pt idx="19">
                  <c:v>0.19994899999999999</c:v>
                </c:pt>
                <c:pt idx="20">
                  <c:v>0.30005700000000002</c:v>
                </c:pt>
                <c:pt idx="21">
                  <c:v>0.40005600000000002</c:v>
                </c:pt>
                <c:pt idx="22">
                  <c:v>0.50003900000000001</c:v>
                </c:pt>
                <c:pt idx="23">
                  <c:v>0.60008799999999995</c:v>
                </c:pt>
                <c:pt idx="24">
                  <c:v>0.70005899999999999</c:v>
                </c:pt>
                <c:pt idx="25">
                  <c:v>0.80011399999999999</c:v>
                </c:pt>
                <c:pt idx="26">
                  <c:v>0.90008500000000002</c:v>
                </c:pt>
                <c:pt idx="27">
                  <c:v>1.0001</c:v>
                </c:pt>
                <c:pt idx="28">
                  <c:v>1.1001000000000001</c:v>
                </c:pt>
                <c:pt idx="29">
                  <c:v>1.2000999999999999</c:v>
                </c:pt>
                <c:pt idx="30">
                  <c:v>1.3002</c:v>
                </c:pt>
                <c:pt idx="31">
                  <c:v>1.4001999999999999</c:v>
                </c:pt>
                <c:pt idx="32">
                  <c:v>1.5002</c:v>
                </c:pt>
                <c:pt idx="33">
                  <c:v>1.6002000000000001</c:v>
                </c:pt>
                <c:pt idx="34">
                  <c:v>1.6994</c:v>
                </c:pt>
                <c:pt idx="35">
                  <c:v>1.7992999999999999</c:v>
                </c:pt>
                <c:pt idx="36">
                  <c:v>1.8992</c:v>
                </c:pt>
                <c:pt idx="37">
                  <c:v>1.9993000000000001</c:v>
                </c:pt>
                <c:pt idx="38">
                  <c:v>2.0992999999999999</c:v>
                </c:pt>
                <c:pt idx="39">
                  <c:v>2.1993</c:v>
                </c:pt>
                <c:pt idx="40">
                  <c:v>2.2991000000000001</c:v>
                </c:pt>
                <c:pt idx="41">
                  <c:v>2.3994</c:v>
                </c:pt>
                <c:pt idx="42">
                  <c:v>2.4992999999999999</c:v>
                </c:pt>
                <c:pt idx="43">
                  <c:v>2.5992000000000002</c:v>
                </c:pt>
                <c:pt idx="44">
                  <c:v>2.6996000000000002</c:v>
                </c:pt>
                <c:pt idx="45">
                  <c:v>2.7993999999999999</c:v>
                </c:pt>
                <c:pt idx="46">
                  <c:v>2.8995000000000002</c:v>
                </c:pt>
                <c:pt idx="47">
                  <c:v>2.9992999999999999</c:v>
                </c:pt>
                <c:pt idx="48">
                  <c:v>3.0996000000000001</c:v>
                </c:pt>
                <c:pt idx="49">
                  <c:v>3.1993999999999998</c:v>
                </c:pt>
                <c:pt idx="50">
                  <c:v>3.2993999999999999</c:v>
                </c:pt>
                <c:pt idx="51">
                  <c:v>3.3992</c:v>
                </c:pt>
                <c:pt idx="52">
                  <c:v>3.4994999999999998</c:v>
                </c:pt>
                <c:pt idx="53">
                  <c:v>3.5992999999999999</c:v>
                </c:pt>
                <c:pt idx="54">
                  <c:v>3.6993</c:v>
                </c:pt>
                <c:pt idx="55">
                  <c:v>3.7991999999999999</c:v>
                </c:pt>
                <c:pt idx="56">
                  <c:v>3.8995000000000002</c:v>
                </c:pt>
                <c:pt idx="57">
                  <c:v>3.9994000000000001</c:v>
                </c:pt>
                <c:pt idx="58">
                  <c:v>4.0994000000000002</c:v>
                </c:pt>
                <c:pt idx="59">
                  <c:v>4.1992000000000003</c:v>
                </c:pt>
                <c:pt idx="60">
                  <c:v>4.2995000000000001</c:v>
                </c:pt>
                <c:pt idx="61">
                  <c:v>4.3994</c:v>
                </c:pt>
                <c:pt idx="62">
                  <c:v>4.4992999999999999</c:v>
                </c:pt>
                <c:pt idx="63">
                  <c:v>4.5994999999999999</c:v>
                </c:pt>
                <c:pt idx="64">
                  <c:v>4.6993999999999998</c:v>
                </c:pt>
                <c:pt idx="65">
                  <c:v>4.7994000000000003</c:v>
                </c:pt>
                <c:pt idx="66">
                  <c:v>4.8993000000000002</c:v>
                </c:pt>
                <c:pt idx="67">
                  <c:v>4.9996</c:v>
                </c:pt>
                <c:pt idx="68">
                  <c:v>5.0994999999999999</c:v>
                </c:pt>
                <c:pt idx="69">
                  <c:v>5.1993</c:v>
                </c:pt>
                <c:pt idx="70">
                  <c:v>5.2992999999999997</c:v>
                </c:pt>
                <c:pt idx="71">
                  <c:v>5.3996000000000004</c:v>
                </c:pt>
                <c:pt idx="72">
                  <c:v>5.4996</c:v>
                </c:pt>
                <c:pt idx="73">
                  <c:v>5.5994999999999999</c:v>
                </c:pt>
                <c:pt idx="74">
                  <c:v>5.6993999999999998</c:v>
                </c:pt>
                <c:pt idx="75">
                  <c:v>5.7995999999999999</c:v>
                </c:pt>
                <c:pt idx="76">
                  <c:v>5.8994999999999997</c:v>
                </c:pt>
                <c:pt idx="77">
                  <c:v>5.9995000000000003</c:v>
                </c:pt>
              </c:numCache>
            </c:numRef>
          </c:xVal>
          <c:yVal>
            <c:numRef>
              <c:f>Efficiency!$AO$22:$AO$99</c:f>
              <c:numCache>
                <c:formatCode>General</c:formatCode>
                <c:ptCount val="78"/>
                <c:pt idx="0">
                  <c:v>1.3692082968750301</c:v>
                </c:pt>
                <c:pt idx="1">
                  <c:v>2.7262576310123401</c:v>
                </c:pt>
                <c:pt idx="2">
                  <c:v>4.0375638835145002</c:v>
                </c:pt>
                <c:pt idx="3">
                  <c:v>5.3159996672010763</c:v>
                </c:pt>
                <c:pt idx="4">
                  <c:v>6.5596747660433135</c:v>
                </c:pt>
                <c:pt idx="5">
                  <c:v>7.7723419137094591</c:v>
                </c:pt>
                <c:pt idx="6">
                  <c:v>8.9564203510253648</c:v>
                </c:pt>
                <c:pt idx="7">
                  <c:v>10.099448641041707</c:v>
                </c:pt>
                <c:pt idx="8">
                  <c:v>11.213441927373083</c:v>
                </c:pt>
                <c:pt idx="9">
                  <c:v>12.313832758016156</c:v>
                </c:pt>
                <c:pt idx="10">
                  <c:v>21.905069409130196</c:v>
                </c:pt>
                <c:pt idx="11">
                  <c:v>29.533397052314282</c:v>
                </c:pt>
                <c:pt idx="12">
                  <c:v>35.810102028096871</c:v>
                </c:pt>
                <c:pt idx="13">
                  <c:v>41.037345682939133</c:v>
                </c:pt>
                <c:pt idx="14">
                  <c:v>45.460669270211312</c:v>
                </c:pt>
                <c:pt idx="15">
                  <c:v>49.253221675603449</c:v>
                </c:pt>
                <c:pt idx="16">
                  <c:v>52.490686513731923</c:v>
                </c:pt>
                <c:pt idx="17">
                  <c:v>55.359266245522086</c:v>
                </c:pt>
                <c:pt idx="18">
                  <c:v>57.894089367163758</c:v>
                </c:pt>
                <c:pt idx="19">
                  <c:v>72.852057915629601</c:v>
                </c:pt>
                <c:pt idx="20">
                  <c:v>79.653686984252758</c:v>
                </c:pt>
                <c:pt idx="21">
                  <c:v>83.253533542265899</c:v>
                </c:pt>
                <c:pt idx="22">
                  <c:v>85.494715057037027</c:v>
                </c:pt>
                <c:pt idx="23">
                  <c:v>87.012102894777456</c:v>
                </c:pt>
                <c:pt idx="24">
                  <c:v>88.088065303102297</c:v>
                </c:pt>
                <c:pt idx="25">
                  <c:v>88.904266389567738</c:v>
                </c:pt>
                <c:pt idx="26">
                  <c:v>89.598922499171081</c:v>
                </c:pt>
                <c:pt idx="27">
                  <c:v>90.183824201455266</c:v>
                </c:pt>
                <c:pt idx="28">
                  <c:v>90.646293401079149</c:v>
                </c:pt>
                <c:pt idx="29">
                  <c:v>91.019224823090696</c:v>
                </c:pt>
                <c:pt idx="30">
                  <c:v>91.330296718550656</c:v>
                </c:pt>
                <c:pt idx="31">
                  <c:v>91.572603558146255</c:v>
                </c:pt>
                <c:pt idx="32">
                  <c:v>91.776938832004546</c:v>
                </c:pt>
                <c:pt idx="33">
                  <c:v>91.93618684257163</c:v>
                </c:pt>
                <c:pt idx="34">
                  <c:v>92.026766228382314</c:v>
                </c:pt>
                <c:pt idx="35">
                  <c:v>92.128798718770838</c:v>
                </c:pt>
                <c:pt idx="36">
                  <c:v>92.222396999758544</c:v>
                </c:pt>
                <c:pt idx="37">
                  <c:v>92.515152274688077</c:v>
                </c:pt>
                <c:pt idx="38">
                  <c:v>92.572278930920731</c:v>
                </c:pt>
                <c:pt idx="39">
                  <c:v>92.611693914232745</c:v>
                </c:pt>
                <c:pt idx="40">
                  <c:v>92.613339748514406</c:v>
                </c:pt>
                <c:pt idx="41">
                  <c:v>92.624400422778109</c:v>
                </c:pt>
                <c:pt idx="42">
                  <c:v>92.618714531878894</c:v>
                </c:pt>
                <c:pt idx="43">
                  <c:v>92.610012530497869</c:v>
                </c:pt>
                <c:pt idx="44">
                  <c:v>92.593685707841701</c:v>
                </c:pt>
                <c:pt idx="45">
                  <c:v>92.561646106090549</c:v>
                </c:pt>
                <c:pt idx="46">
                  <c:v>92.532125787784295</c:v>
                </c:pt>
                <c:pt idx="47">
                  <c:v>92.488704667824663</c:v>
                </c:pt>
                <c:pt idx="48">
                  <c:v>92.448003027980462</c:v>
                </c:pt>
                <c:pt idx="49">
                  <c:v>92.39727452681575</c:v>
                </c:pt>
                <c:pt idx="50">
                  <c:v>92.33236786848687</c:v>
                </c:pt>
                <c:pt idx="51">
                  <c:v>92.271152738494138</c:v>
                </c:pt>
                <c:pt idx="52">
                  <c:v>92.20946482040074</c:v>
                </c:pt>
                <c:pt idx="53">
                  <c:v>92.139713550400586</c:v>
                </c:pt>
                <c:pt idx="54">
                  <c:v>92.06874985201695</c:v>
                </c:pt>
                <c:pt idx="55">
                  <c:v>91.98971800366958</c:v>
                </c:pt>
                <c:pt idx="56">
                  <c:v>91.917193250216911</c:v>
                </c:pt>
                <c:pt idx="57">
                  <c:v>91.831856314372246</c:v>
                </c:pt>
                <c:pt idx="58">
                  <c:v>91.74475525161732</c:v>
                </c:pt>
                <c:pt idx="59">
                  <c:v>91.650302031248728</c:v>
                </c:pt>
                <c:pt idx="60">
                  <c:v>91.562260285868575</c:v>
                </c:pt>
                <c:pt idx="61">
                  <c:v>91.466968447031988</c:v>
                </c:pt>
                <c:pt idx="62">
                  <c:v>91.366185544287475</c:v>
                </c:pt>
                <c:pt idx="63">
                  <c:v>91.265978325914233</c:v>
                </c:pt>
                <c:pt idx="64">
                  <c:v>91.167857398666612</c:v>
                </c:pt>
                <c:pt idx="65">
                  <c:v>91.049872058294994</c:v>
                </c:pt>
                <c:pt idx="66">
                  <c:v>90.920327567477713</c:v>
                </c:pt>
                <c:pt idx="67">
                  <c:v>90.81138665123629</c:v>
                </c:pt>
                <c:pt idx="68">
                  <c:v>90.69985747857362</c:v>
                </c:pt>
                <c:pt idx="69">
                  <c:v>90.590525647685297</c:v>
                </c:pt>
                <c:pt idx="70">
                  <c:v>90.472662180429182</c:v>
                </c:pt>
                <c:pt idx="71">
                  <c:v>90.36381460154162</c:v>
                </c:pt>
                <c:pt idx="72">
                  <c:v>90.248701262903353</c:v>
                </c:pt>
                <c:pt idx="73">
                  <c:v>90.130670341260384</c:v>
                </c:pt>
                <c:pt idx="74">
                  <c:v>90.011987954855599</c:v>
                </c:pt>
                <c:pt idx="75">
                  <c:v>89.890418971223667</c:v>
                </c:pt>
                <c:pt idx="76">
                  <c:v>89.767864920435187</c:v>
                </c:pt>
                <c:pt idx="77">
                  <c:v>89.648941178058365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F5-45F8-8B4B-9E3CB5D629C1}"/>
            </c:ext>
          </c:extLst>
        </c:ser>
        <c:ser>
          <c:idx val="4"/>
          <c:order val="4"/>
          <c:tx>
            <c:v>VIN=17V</c:v>
          </c:tx>
          <c:marker>
            <c:symbol val="none"/>
          </c:marker>
          <c:xVal>
            <c:numRef>
              <c:f>Efficiency!$AV$22:$AV$99</c:f>
              <c:numCache>
                <c:formatCode>General</c:formatCode>
                <c:ptCount val="78"/>
                <c:pt idx="0">
                  <c:v>1.0020000000000001E-3</c:v>
                </c:pt>
                <c:pt idx="1">
                  <c:v>1.9989999999999999E-3</c:v>
                </c:pt>
                <c:pt idx="2">
                  <c:v>2.9979999999999998E-3</c:v>
                </c:pt>
                <c:pt idx="3">
                  <c:v>4.0000000000000001E-3</c:v>
                </c:pt>
                <c:pt idx="4">
                  <c:v>4.999E-3</c:v>
                </c:pt>
                <c:pt idx="5">
                  <c:v>5.9940000000000002E-3</c:v>
                </c:pt>
                <c:pt idx="6">
                  <c:v>7.0010000000000003E-3</c:v>
                </c:pt>
                <c:pt idx="7">
                  <c:v>7.9950000000000004E-3</c:v>
                </c:pt>
                <c:pt idx="8">
                  <c:v>8.992E-3</c:v>
                </c:pt>
                <c:pt idx="9">
                  <c:v>9.9919999999999991E-3</c:v>
                </c:pt>
                <c:pt idx="10">
                  <c:v>1.9997000000000001E-2</c:v>
                </c:pt>
                <c:pt idx="11">
                  <c:v>2.9981000000000001E-2</c:v>
                </c:pt>
                <c:pt idx="12">
                  <c:v>3.9985E-2</c:v>
                </c:pt>
                <c:pt idx="13">
                  <c:v>4.9983E-2</c:v>
                </c:pt>
                <c:pt idx="14">
                  <c:v>5.9984999999999997E-2</c:v>
                </c:pt>
                <c:pt idx="15">
                  <c:v>6.9983000000000004E-2</c:v>
                </c:pt>
                <c:pt idx="16">
                  <c:v>7.9980999999999997E-2</c:v>
                </c:pt>
                <c:pt idx="17">
                  <c:v>8.9974999999999999E-2</c:v>
                </c:pt>
                <c:pt idx="18">
                  <c:v>9.9970000000000003E-2</c:v>
                </c:pt>
                <c:pt idx="19">
                  <c:v>0.19995499999999999</c:v>
                </c:pt>
                <c:pt idx="20">
                  <c:v>0.30006899999999997</c:v>
                </c:pt>
                <c:pt idx="21">
                  <c:v>0.40006999999999998</c:v>
                </c:pt>
                <c:pt idx="22">
                  <c:v>0.50005299999999997</c:v>
                </c:pt>
                <c:pt idx="23">
                  <c:v>0.60011899999999996</c:v>
                </c:pt>
                <c:pt idx="24">
                  <c:v>0.70007699999999995</c:v>
                </c:pt>
                <c:pt idx="25">
                  <c:v>0.80012399999999995</c:v>
                </c:pt>
                <c:pt idx="26">
                  <c:v>0.90012300000000001</c:v>
                </c:pt>
                <c:pt idx="27">
                  <c:v>1.0001</c:v>
                </c:pt>
                <c:pt idx="28">
                  <c:v>1.1001000000000001</c:v>
                </c:pt>
                <c:pt idx="29">
                  <c:v>1.2001999999999999</c:v>
                </c:pt>
                <c:pt idx="30">
                  <c:v>1.3001</c:v>
                </c:pt>
                <c:pt idx="31">
                  <c:v>1.4001999999999999</c:v>
                </c:pt>
                <c:pt idx="32">
                  <c:v>1.5002</c:v>
                </c:pt>
                <c:pt idx="33">
                  <c:v>1.6002000000000001</c:v>
                </c:pt>
                <c:pt idx="34">
                  <c:v>1.6994</c:v>
                </c:pt>
                <c:pt idx="35">
                  <c:v>1.7991999999999999</c:v>
                </c:pt>
                <c:pt idx="36">
                  <c:v>1.8992</c:v>
                </c:pt>
                <c:pt idx="37">
                  <c:v>1.9994000000000001</c:v>
                </c:pt>
                <c:pt idx="38">
                  <c:v>2.0994000000000002</c:v>
                </c:pt>
                <c:pt idx="39">
                  <c:v>2.1993</c:v>
                </c:pt>
                <c:pt idx="40">
                  <c:v>2.2991999999999999</c:v>
                </c:pt>
                <c:pt idx="41">
                  <c:v>2.3994</c:v>
                </c:pt>
                <c:pt idx="42">
                  <c:v>2.4992999999999999</c:v>
                </c:pt>
                <c:pt idx="43">
                  <c:v>2.5992000000000002</c:v>
                </c:pt>
                <c:pt idx="44">
                  <c:v>2.6996000000000002</c:v>
                </c:pt>
                <c:pt idx="45">
                  <c:v>2.7995000000000001</c:v>
                </c:pt>
                <c:pt idx="46">
                  <c:v>2.8995000000000002</c:v>
                </c:pt>
                <c:pt idx="47">
                  <c:v>2.9994000000000001</c:v>
                </c:pt>
                <c:pt idx="48">
                  <c:v>3.0996000000000001</c:v>
                </c:pt>
                <c:pt idx="49">
                  <c:v>3.1993999999999998</c:v>
                </c:pt>
                <c:pt idx="50">
                  <c:v>3.2995000000000001</c:v>
                </c:pt>
                <c:pt idx="51">
                  <c:v>3.3993000000000002</c:v>
                </c:pt>
                <c:pt idx="52">
                  <c:v>3.4994999999999998</c:v>
                </c:pt>
                <c:pt idx="53">
                  <c:v>3.5994000000000002</c:v>
                </c:pt>
                <c:pt idx="54">
                  <c:v>3.6993</c:v>
                </c:pt>
                <c:pt idx="55">
                  <c:v>3.7991999999999999</c:v>
                </c:pt>
                <c:pt idx="56">
                  <c:v>3.8995000000000002</c:v>
                </c:pt>
                <c:pt idx="57">
                  <c:v>3.9994000000000001</c:v>
                </c:pt>
                <c:pt idx="58">
                  <c:v>4.0994000000000002</c:v>
                </c:pt>
                <c:pt idx="59">
                  <c:v>4.1992000000000003</c:v>
                </c:pt>
                <c:pt idx="60">
                  <c:v>4.2995000000000001</c:v>
                </c:pt>
                <c:pt idx="61">
                  <c:v>4.3993000000000002</c:v>
                </c:pt>
                <c:pt idx="62">
                  <c:v>4.4992999999999999</c:v>
                </c:pt>
                <c:pt idx="63">
                  <c:v>4.5995999999999997</c:v>
                </c:pt>
                <c:pt idx="64">
                  <c:v>4.6993999999999998</c:v>
                </c:pt>
                <c:pt idx="65">
                  <c:v>4.7994000000000003</c:v>
                </c:pt>
                <c:pt idx="66">
                  <c:v>4.8993000000000002</c:v>
                </c:pt>
                <c:pt idx="67">
                  <c:v>4.9996</c:v>
                </c:pt>
                <c:pt idx="68">
                  <c:v>5.0994999999999999</c:v>
                </c:pt>
                <c:pt idx="69">
                  <c:v>5.1993999999999998</c:v>
                </c:pt>
                <c:pt idx="70">
                  <c:v>5.2992999999999997</c:v>
                </c:pt>
                <c:pt idx="71">
                  <c:v>5.3996000000000004</c:v>
                </c:pt>
                <c:pt idx="72">
                  <c:v>5.4996</c:v>
                </c:pt>
                <c:pt idx="73">
                  <c:v>5.5994999999999999</c:v>
                </c:pt>
                <c:pt idx="74">
                  <c:v>5.6993999999999998</c:v>
                </c:pt>
                <c:pt idx="75">
                  <c:v>5.7996999999999996</c:v>
                </c:pt>
                <c:pt idx="76">
                  <c:v>5.8996000000000004</c:v>
                </c:pt>
                <c:pt idx="77">
                  <c:v>5.9993999999999996</c:v>
                </c:pt>
              </c:numCache>
            </c:numRef>
          </c:xVal>
          <c:yVal>
            <c:numRef>
              <c:f>Efficiency!$AW$22:$AW$99</c:f>
              <c:numCache>
                <c:formatCode>General</c:formatCode>
                <c:ptCount val="78"/>
                <c:pt idx="0">
                  <c:v>0.94254525505733466</c:v>
                </c:pt>
                <c:pt idx="1">
                  <c:v>1.8629093133903964</c:v>
                </c:pt>
                <c:pt idx="2">
                  <c:v>2.7678662795727051</c:v>
                </c:pt>
                <c:pt idx="3">
                  <c:v>3.659182111768529</c:v>
                </c:pt>
                <c:pt idx="4">
                  <c:v>4.531225591283671</c:v>
                </c:pt>
                <c:pt idx="5">
                  <c:v>5.3841485928723367</c:v>
                </c:pt>
                <c:pt idx="6">
                  <c:v>6.2319679066355222</c:v>
                </c:pt>
                <c:pt idx="7">
                  <c:v>7.0530358163390732</c:v>
                </c:pt>
                <c:pt idx="8">
                  <c:v>7.8627204370172965</c:v>
                </c:pt>
                <c:pt idx="9">
                  <c:v>8.6593936021795095</c:v>
                </c:pt>
                <c:pt idx="10">
                  <c:v>15.934178993379117</c:v>
                </c:pt>
                <c:pt idx="11">
                  <c:v>22.107095425864227</c:v>
                </c:pt>
                <c:pt idx="12">
                  <c:v>27.416269282922784</c:v>
                </c:pt>
                <c:pt idx="13">
                  <c:v>32.04212653926318</c:v>
                </c:pt>
                <c:pt idx="14">
                  <c:v>36.101114754026895</c:v>
                </c:pt>
                <c:pt idx="15">
                  <c:v>39.691523860759673</c:v>
                </c:pt>
                <c:pt idx="16">
                  <c:v>42.86629850816675</c:v>
                </c:pt>
                <c:pt idx="17">
                  <c:v>45.72712028189207</c:v>
                </c:pt>
                <c:pt idx="18">
                  <c:v>48.303876479197669</c:v>
                </c:pt>
                <c:pt idx="19">
                  <c:v>64.558335986603652</c:v>
                </c:pt>
                <c:pt idx="20">
                  <c:v>72.680836475876077</c:v>
                </c:pt>
                <c:pt idx="21">
                  <c:v>77.561312871728788</c:v>
                </c:pt>
                <c:pt idx="22">
                  <c:v>80.666422329790493</c:v>
                </c:pt>
                <c:pt idx="23">
                  <c:v>82.686748529512997</c:v>
                </c:pt>
                <c:pt idx="24">
                  <c:v>84.144057976967602</c:v>
                </c:pt>
                <c:pt idx="25">
                  <c:v>85.244029633702468</c:v>
                </c:pt>
                <c:pt idx="26">
                  <c:v>86.168465924636266</c:v>
                </c:pt>
                <c:pt idx="27">
                  <c:v>86.960748425902395</c:v>
                </c:pt>
                <c:pt idx="28">
                  <c:v>87.637045928423134</c:v>
                </c:pt>
                <c:pt idx="29">
                  <c:v>88.193368908064571</c:v>
                </c:pt>
                <c:pt idx="30">
                  <c:v>88.650422951434635</c:v>
                </c:pt>
                <c:pt idx="31">
                  <c:v>89.042895852646225</c:v>
                </c:pt>
                <c:pt idx="32">
                  <c:v>89.372616524224838</c:v>
                </c:pt>
                <c:pt idx="33">
                  <c:v>89.643967723460122</c:v>
                </c:pt>
                <c:pt idx="34">
                  <c:v>89.842333656464717</c:v>
                </c:pt>
                <c:pt idx="35">
                  <c:v>90.035692114041382</c:v>
                </c:pt>
                <c:pt idx="36">
                  <c:v>90.212841652858472</c:v>
                </c:pt>
                <c:pt idx="37">
                  <c:v>90.358753387694392</c:v>
                </c:pt>
                <c:pt idx="38">
                  <c:v>90.481078740842989</c:v>
                </c:pt>
                <c:pt idx="39">
                  <c:v>90.581188301342834</c:v>
                </c:pt>
                <c:pt idx="40">
                  <c:v>90.66039057264048</c:v>
                </c:pt>
                <c:pt idx="41">
                  <c:v>90.719501695022046</c:v>
                </c:pt>
                <c:pt idx="42">
                  <c:v>90.764962474073954</c:v>
                </c:pt>
                <c:pt idx="43">
                  <c:v>90.798833949311714</c:v>
                </c:pt>
                <c:pt idx="44">
                  <c:v>90.828935623959822</c:v>
                </c:pt>
                <c:pt idx="45">
                  <c:v>91.0769599865218</c:v>
                </c:pt>
                <c:pt idx="46">
                  <c:v>91.085280714951551</c:v>
                </c:pt>
                <c:pt idx="47">
                  <c:v>91.082118151147768</c:v>
                </c:pt>
                <c:pt idx="48">
                  <c:v>91.076057738051446</c:v>
                </c:pt>
                <c:pt idx="49">
                  <c:v>91.054611937052101</c:v>
                </c:pt>
                <c:pt idx="50">
                  <c:v>91.037392443285555</c:v>
                </c:pt>
                <c:pt idx="51">
                  <c:v>91.002107026301303</c:v>
                </c:pt>
                <c:pt idx="52">
                  <c:v>90.96622092587657</c:v>
                </c:pt>
                <c:pt idx="53">
                  <c:v>90.929551853543344</c:v>
                </c:pt>
                <c:pt idx="54">
                  <c:v>90.882946342322285</c:v>
                </c:pt>
                <c:pt idx="55">
                  <c:v>90.840691346245194</c:v>
                </c:pt>
                <c:pt idx="56">
                  <c:v>90.788477807962252</c:v>
                </c:pt>
                <c:pt idx="57">
                  <c:v>90.735305735474313</c:v>
                </c:pt>
                <c:pt idx="58">
                  <c:v>90.667218681754221</c:v>
                </c:pt>
                <c:pt idx="59">
                  <c:v>90.603519274995065</c:v>
                </c:pt>
                <c:pt idx="60">
                  <c:v>90.529981778588393</c:v>
                </c:pt>
                <c:pt idx="61">
                  <c:v>90.462455705693529</c:v>
                </c:pt>
                <c:pt idx="62">
                  <c:v>90.384026447536542</c:v>
                </c:pt>
                <c:pt idx="63">
                  <c:v>90.3111030420595</c:v>
                </c:pt>
                <c:pt idx="64">
                  <c:v>90.223067579443665</c:v>
                </c:pt>
                <c:pt idx="65">
                  <c:v>90.135467759531764</c:v>
                </c:pt>
                <c:pt idx="66">
                  <c:v>90.04982410036186</c:v>
                </c:pt>
                <c:pt idx="67">
                  <c:v>89.951612411689837</c:v>
                </c:pt>
                <c:pt idx="68">
                  <c:v>89.860266384699187</c:v>
                </c:pt>
                <c:pt idx="69">
                  <c:v>89.763834911038074</c:v>
                </c:pt>
                <c:pt idx="70">
                  <c:v>89.662425191238455</c:v>
                </c:pt>
                <c:pt idx="71">
                  <c:v>89.566006518527828</c:v>
                </c:pt>
                <c:pt idx="72">
                  <c:v>89.466815018770731</c:v>
                </c:pt>
                <c:pt idx="73">
                  <c:v>89.365064914030427</c:v>
                </c:pt>
                <c:pt idx="74">
                  <c:v>89.264184135469719</c:v>
                </c:pt>
                <c:pt idx="75">
                  <c:v>89.15733443187959</c:v>
                </c:pt>
                <c:pt idx="76">
                  <c:v>89.044929515792319</c:v>
                </c:pt>
                <c:pt idx="77">
                  <c:v>88.893956629497566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F5-45F8-8B4B-9E3CB5D6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63984"/>
        <c:axId val="248163328"/>
      </c:scatterChart>
      <c:valAx>
        <c:axId val="248163984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63328"/>
        <c:crosses val="autoZero"/>
        <c:crossBetween val="midCat"/>
      </c:valAx>
      <c:valAx>
        <c:axId val="248163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6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TW" sz="1400" b="0"/>
            </a:pPr>
            <a:r>
              <a:rPr lang="en-US"/>
              <a:t>Load Regulation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VIN=3.5V</c:v>
          </c:tx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Regulation'!$N$23:$N$100</c:f>
              <c:numCache>
                <c:formatCode>General</c:formatCode>
                <c:ptCount val="78"/>
                <c:pt idx="0">
                  <c:v>1.8028420133333334</c:v>
                </c:pt>
                <c:pt idx="1">
                  <c:v>1.8029488333333339</c:v>
                </c:pt>
                <c:pt idx="2">
                  <c:v>1.8028736333333335</c:v>
                </c:pt>
                <c:pt idx="3">
                  <c:v>1.8028924266666668</c:v>
                </c:pt>
                <c:pt idx="4">
                  <c:v>1.8030035266666671</c:v>
                </c:pt>
                <c:pt idx="5">
                  <c:v>1.8030009666666669</c:v>
                </c:pt>
                <c:pt idx="6">
                  <c:v>1.8029385733333332</c:v>
                </c:pt>
                <c:pt idx="7">
                  <c:v>1.8030787333333336</c:v>
                </c:pt>
                <c:pt idx="8">
                  <c:v>1.8030718933333334</c:v>
                </c:pt>
                <c:pt idx="9">
                  <c:v>1.8030582266666668</c:v>
                </c:pt>
                <c:pt idx="10">
                  <c:v>1.8030291533333336</c:v>
                </c:pt>
                <c:pt idx="11">
                  <c:v>1.8030359933333335</c:v>
                </c:pt>
                <c:pt idx="12">
                  <c:v>1.8030154933333336</c:v>
                </c:pt>
                <c:pt idx="13">
                  <c:v>1.80306762</c:v>
                </c:pt>
                <c:pt idx="14">
                  <c:v>1.8031223000000003</c:v>
                </c:pt>
                <c:pt idx="15">
                  <c:v>1.803055646666667</c:v>
                </c:pt>
                <c:pt idx="16">
                  <c:v>1.8030744666666669</c:v>
                </c:pt>
                <c:pt idx="17">
                  <c:v>1.80305396</c:v>
                </c:pt>
                <c:pt idx="18">
                  <c:v>1.8030488200000003</c:v>
                </c:pt>
                <c:pt idx="19">
                  <c:v>1.8030872733333336</c:v>
                </c:pt>
                <c:pt idx="20">
                  <c:v>1.8031146133333336</c:v>
                </c:pt>
                <c:pt idx="21">
                  <c:v>1.8030881200000004</c:v>
                </c:pt>
                <c:pt idx="22">
                  <c:v>1.8031436733333337</c:v>
                </c:pt>
                <c:pt idx="23">
                  <c:v>1.8039435466666665</c:v>
                </c:pt>
                <c:pt idx="24">
                  <c:v>1.8040144666666664</c:v>
                </c:pt>
                <c:pt idx="25">
                  <c:v>1.8040563466666664</c:v>
                </c:pt>
                <c:pt idx="26">
                  <c:v>1.8040588866666663</c:v>
                </c:pt>
                <c:pt idx="27">
                  <c:v>1.8041717066666669</c:v>
                </c:pt>
                <c:pt idx="28">
                  <c:v>1.8041426466666663</c:v>
                </c:pt>
                <c:pt idx="29">
                  <c:v>1.80411788</c:v>
                </c:pt>
                <c:pt idx="30">
                  <c:v>1.8041324000000003</c:v>
                </c:pt>
                <c:pt idx="31">
                  <c:v>1.8041751199999996</c:v>
                </c:pt>
                <c:pt idx="32">
                  <c:v>1.8041170266666671</c:v>
                </c:pt>
                <c:pt idx="33">
                  <c:v>1.8041768333333337</c:v>
                </c:pt>
                <c:pt idx="34">
                  <c:v>1.8043024400000001</c:v>
                </c:pt>
                <c:pt idx="35">
                  <c:v>1.8042870733333334</c:v>
                </c:pt>
                <c:pt idx="36">
                  <c:v>1.8042768200000003</c:v>
                </c:pt>
                <c:pt idx="37">
                  <c:v>1.8042520466666672</c:v>
                </c:pt>
                <c:pt idx="38">
                  <c:v>1.8043503000000003</c:v>
                </c:pt>
                <c:pt idx="39">
                  <c:v>1.8042682800000001</c:v>
                </c:pt>
                <c:pt idx="40">
                  <c:v>1.8042862133333335</c:v>
                </c:pt>
                <c:pt idx="41">
                  <c:v>1.8043648333333335</c:v>
                </c:pt>
                <c:pt idx="42">
                  <c:v>1.8043409066666669</c:v>
                </c:pt>
                <c:pt idx="43">
                  <c:v>1.8043682600000004</c:v>
                </c:pt>
                <c:pt idx="44">
                  <c:v>1.8042853666666672</c:v>
                </c:pt>
                <c:pt idx="45">
                  <c:v>1.8043443266666668</c:v>
                </c:pt>
                <c:pt idx="46">
                  <c:v>1.804275126666667</c:v>
                </c:pt>
                <c:pt idx="47">
                  <c:v>1.8042511800000001</c:v>
                </c:pt>
                <c:pt idx="48">
                  <c:v>1.8042323799999997</c:v>
                </c:pt>
                <c:pt idx="49">
                  <c:v>1.8043238200000002</c:v>
                </c:pt>
                <c:pt idx="50">
                  <c:v>1.8041153066666664</c:v>
                </c:pt>
                <c:pt idx="51">
                  <c:v>1.8041529066666666</c:v>
                </c:pt>
                <c:pt idx="52">
                  <c:v>1.8041853799999996</c:v>
                </c:pt>
                <c:pt idx="53">
                  <c:v>1.8041973399999998</c:v>
                </c:pt>
                <c:pt idx="54">
                  <c:v>1.8042084600000003</c:v>
                </c:pt>
                <c:pt idx="55">
                  <c:v>1.8042845266666667</c:v>
                </c:pt>
                <c:pt idx="56">
                  <c:v>1.8042469133333336</c:v>
                </c:pt>
                <c:pt idx="57">
                  <c:v>1.8041563266666665</c:v>
                </c:pt>
                <c:pt idx="58">
                  <c:v>1.8041520533333331</c:v>
                </c:pt>
                <c:pt idx="59">
                  <c:v>1.8041084666666667</c:v>
                </c:pt>
                <c:pt idx="60">
                  <c:v>1.8041640266666665</c:v>
                </c:pt>
                <c:pt idx="61">
                  <c:v>1.8041195733333335</c:v>
                </c:pt>
                <c:pt idx="62">
                  <c:v>1.8041204266666664</c:v>
                </c:pt>
                <c:pt idx="63">
                  <c:v>1.8040802599999994</c:v>
                </c:pt>
                <c:pt idx="64">
                  <c:v>1.8040948133333334</c:v>
                </c:pt>
                <c:pt idx="65">
                  <c:v>1.8040700333333328</c:v>
                </c:pt>
                <c:pt idx="66">
                  <c:v>1.8039366999999999</c:v>
                </c:pt>
                <c:pt idx="67">
                  <c:v>1.8039700466666666</c:v>
                </c:pt>
                <c:pt idx="68">
                  <c:v>1.8039589266666667</c:v>
                </c:pt>
                <c:pt idx="69">
                  <c:v>1.8039238866666667</c:v>
                </c:pt>
                <c:pt idx="70">
                  <c:v>1.8039854133333331</c:v>
                </c:pt>
                <c:pt idx="71">
                  <c:v>1.8038401399999999</c:v>
                </c:pt>
                <c:pt idx="72">
                  <c:v>1.803811926666667</c:v>
                </c:pt>
                <c:pt idx="73">
                  <c:v>1.8038127866666669</c:v>
                </c:pt>
                <c:pt idx="74">
                  <c:v>1.80372478</c:v>
                </c:pt>
                <c:pt idx="75">
                  <c:v>1.8037461333333336</c:v>
                </c:pt>
                <c:pt idx="76">
                  <c:v>1.8036145399999994</c:v>
                </c:pt>
                <c:pt idx="77">
                  <c:v>1.8035418933333331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8-4315-B2A5-0D9C387DB12B}"/>
            </c:ext>
          </c:extLst>
        </c:ser>
        <c:ser>
          <c:idx val="1"/>
          <c:order val="1"/>
          <c:tx>
            <c:v>VIN=5V</c:v>
          </c:tx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Regulation'!$O$23:$O$100</c:f>
              <c:numCache>
                <c:formatCode>General</c:formatCode>
                <c:ptCount val="78"/>
                <c:pt idx="0">
                  <c:v>1.8027198133333329</c:v>
                </c:pt>
                <c:pt idx="1">
                  <c:v>1.8027446066666666</c:v>
                </c:pt>
                <c:pt idx="2">
                  <c:v>1.8027727999999998</c:v>
                </c:pt>
                <c:pt idx="3">
                  <c:v>1.8027890333333336</c:v>
                </c:pt>
                <c:pt idx="4">
                  <c:v>1.8027633999999997</c:v>
                </c:pt>
                <c:pt idx="5">
                  <c:v>1.8028283266666667</c:v>
                </c:pt>
                <c:pt idx="6">
                  <c:v>1.8028044133333334</c:v>
                </c:pt>
                <c:pt idx="7">
                  <c:v>1.8027907466666666</c:v>
                </c:pt>
                <c:pt idx="8">
                  <c:v>1.80293602</c:v>
                </c:pt>
                <c:pt idx="9">
                  <c:v>1.8030163466666669</c:v>
                </c:pt>
                <c:pt idx="10">
                  <c:v>1.8029419999999996</c:v>
                </c:pt>
                <c:pt idx="11">
                  <c:v>1.8029522533333335</c:v>
                </c:pt>
                <c:pt idx="12">
                  <c:v>1.8029676400000005</c:v>
                </c:pt>
                <c:pt idx="13">
                  <c:v>1.8029727666666668</c:v>
                </c:pt>
                <c:pt idx="14">
                  <c:v>1.8029787333333336</c:v>
                </c:pt>
                <c:pt idx="15">
                  <c:v>1.8029813133333334</c:v>
                </c:pt>
                <c:pt idx="16">
                  <c:v>1.8029881400000003</c:v>
                </c:pt>
                <c:pt idx="17">
                  <c:v>1.8030565133333336</c:v>
                </c:pt>
                <c:pt idx="18">
                  <c:v>1.8030342733333333</c:v>
                </c:pt>
                <c:pt idx="19">
                  <c:v>1.8030830000000002</c:v>
                </c:pt>
                <c:pt idx="20">
                  <c:v>1.8030684733333335</c:v>
                </c:pt>
                <c:pt idx="21">
                  <c:v>1.8031009466666672</c:v>
                </c:pt>
                <c:pt idx="22">
                  <c:v>1.8031599199999997</c:v>
                </c:pt>
                <c:pt idx="23">
                  <c:v>1.8031445333333334</c:v>
                </c:pt>
                <c:pt idx="24">
                  <c:v>1.8031342600000002</c:v>
                </c:pt>
                <c:pt idx="25">
                  <c:v>1.803125733333333</c:v>
                </c:pt>
                <c:pt idx="26">
                  <c:v>1.8039563666666667</c:v>
                </c:pt>
                <c:pt idx="27">
                  <c:v>1.8040606266666663</c:v>
                </c:pt>
                <c:pt idx="28">
                  <c:v>1.8042016200000004</c:v>
                </c:pt>
                <c:pt idx="29">
                  <c:v>1.8043144200000005</c:v>
                </c:pt>
                <c:pt idx="30">
                  <c:v>1.8042050533333336</c:v>
                </c:pt>
                <c:pt idx="31">
                  <c:v>1.8042152866666668</c:v>
                </c:pt>
                <c:pt idx="32">
                  <c:v>1.8041964866666667</c:v>
                </c:pt>
                <c:pt idx="33">
                  <c:v>1.8041486333333332</c:v>
                </c:pt>
                <c:pt idx="34">
                  <c:v>1.8041512066666665</c:v>
                </c:pt>
                <c:pt idx="35">
                  <c:v>1.8041434933333329</c:v>
                </c:pt>
                <c:pt idx="36">
                  <c:v>1.8043545866666664</c:v>
                </c:pt>
                <c:pt idx="37">
                  <c:v>1.804336646666667</c:v>
                </c:pt>
                <c:pt idx="38">
                  <c:v>1.8043374866666668</c:v>
                </c:pt>
                <c:pt idx="39">
                  <c:v>1.8043127066666671</c:v>
                </c:pt>
                <c:pt idx="40">
                  <c:v>1.8042392200000001</c:v>
                </c:pt>
                <c:pt idx="41">
                  <c:v>1.8042691200000001</c:v>
                </c:pt>
                <c:pt idx="42">
                  <c:v>1.8043759600000002</c:v>
                </c:pt>
                <c:pt idx="43">
                  <c:v>1.8043349333333338</c:v>
                </c:pt>
                <c:pt idx="44">
                  <c:v>1.8042486133333333</c:v>
                </c:pt>
                <c:pt idx="45">
                  <c:v>1.8042759600000005</c:v>
                </c:pt>
                <c:pt idx="46">
                  <c:v>1.80425974</c:v>
                </c:pt>
                <c:pt idx="47">
                  <c:v>1.8043109999999998</c:v>
                </c:pt>
                <c:pt idx="48">
                  <c:v>1.8042862133333333</c:v>
                </c:pt>
                <c:pt idx="49">
                  <c:v>1.804288773333333</c:v>
                </c:pt>
                <c:pt idx="50">
                  <c:v>1.8042751000000001</c:v>
                </c:pt>
                <c:pt idx="51">
                  <c:v>1.8042392133333331</c:v>
                </c:pt>
                <c:pt idx="52">
                  <c:v>1.8042648533333336</c:v>
                </c:pt>
                <c:pt idx="53">
                  <c:v>1.8042734</c:v>
                </c:pt>
                <c:pt idx="54">
                  <c:v>1.8041870733333334</c:v>
                </c:pt>
                <c:pt idx="55">
                  <c:v>1.8041836800000002</c:v>
                </c:pt>
                <c:pt idx="56">
                  <c:v>1.8043204200000003</c:v>
                </c:pt>
                <c:pt idx="57">
                  <c:v>1.8042392133333334</c:v>
                </c:pt>
                <c:pt idx="58">
                  <c:v>1.8042315266666664</c:v>
                </c:pt>
                <c:pt idx="59">
                  <c:v>1.8041537666666667</c:v>
                </c:pt>
                <c:pt idx="60">
                  <c:v>1.8042152800000002</c:v>
                </c:pt>
                <c:pt idx="61">
                  <c:v>1.8042075866666663</c:v>
                </c:pt>
                <c:pt idx="62">
                  <c:v>1.8042075999999996</c:v>
                </c:pt>
                <c:pt idx="63">
                  <c:v>1.8041409466666667</c:v>
                </c:pt>
                <c:pt idx="64">
                  <c:v>1.8041913466666664</c:v>
                </c:pt>
                <c:pt idx="65">
                  <c:v>1.8041281399999995</c:v>
                </c:pt>
                <c:pt idx="66">
                  <c:v>1.8042546000000002</c:v>
                </c:pt>
                <c:pt idx="67">
                  <c:v>1.8041503466666666</c:v>
                </c:pt>
                <c:pt idx="68">
                  <c:v>1.8041238733333336</c:v>
                </c:pt>
                <c:pt idx="69">
                  <c:v>1.8040819733333331</c:v>
                </c:pt>
                <c:pt idx="70">
                  <c:v>1.8041597399999998</c:v>
                </c:pt>
                <c:pt idx="71">
                  <c:v>1.8041289800000004</c:v>
                </c:pt>
                <c:pt idx="72">
                  <c:v>1.8041050466666662</c:v>
                </c:pt>
                <c:pt idx="73">
                  <c:v>1.8041161733333333</c:v>
                </c:pt>
                <c:pt idx="74">
                  <c:v>1.8040785666666663</c:v>
                </c:pt>
                <c:pt idx="75">
                  <c:v>1.8040383933333335</c:v>
                </c:pt>
                <c:pt idx="76">
                  <c:v>1.8039751600000002</c:v>
                </c:pt>
                <c:pt idx="77">
                  <c:v>1.8039606333333333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8-4315-B2A5-0D9C387DB12B}"/>
            </c:ext>
          </c:extLst>
        </c:ser>
        <c:ser>
          <c:idx val="2"/>
          <c:order val="2"/>
          <c:tx>
            <c:v>VIN=8V</c:v>
          </c:tx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Regulation'!$P$23:$P$100</c:f>
              <c:numCache>
                <c:formatCode>General</c:formatCode>
                <c:ptCount val="78"/>
                <c:pt idx="0">
                  <c:v>1.8037623800000004</c:v>
                </c:pt>
                <c:pt idx="1">
                  <c:v>1.8038409933333333</c:v>
                </c:pt>
                <c:pt idx="2">
                  <c:v>1.8038572333333334</c:v>
                </c:pt>
                <c:pt idx="3">
                  <c:v>1.8038691866666667</c:v>
                </c:pt>
                <c:pt idx="4">
                  <c:v>1.8039187666666665</c:v>
                </c:pt>
                <c:pt idx="5">
                  <c:v>1.8038991066666665</c:v>
                </c:pt>
                <c:pt idx="6">
                  <c:v>1.8039888333333338</c:v>
                </c:pt>
                <c:pt idx="7">
                  <c:v>1.8039452666666664</c:v>
                </c:pt>
                <c:pt idx="8">
                  <c:v>1.8038503933333336</c:v>
                </c:pt>
                <c:pt idx="9">
                  <c:v>1.8039930999999996</c:v>
                </c:pt>
                <c:pt idx="10">
                  <c:v>1.80391448</c:v>
                </c:pt>
                <c:pt idx="11">
                  <c:v>1.8039871266666665</c:v>
                </c:pt>
                <c:pt idx="12">
                  <c:v>1.8039734466666666</c:v>
                </c:pt>
                <c:pt idx="13">
                  <c:v>1.80399654</c:v>
                </c:pt>
                <c:pt idx="14">
                  <c:v>1.8039982399999996</c:v>
                </c:pt>
                <c:pt idx="15">
                  <c:v>1.8040366933333332</c:v>
                </c:pt>
                <c:pt idx="16">
                  <c:v>1.8040751466666665</c:v>
                </c:pt>
                <c:pt idx="17">
                  <c:v>1.8039392733333333</c:v>
                </c:pt>
                <c:pt idx="18">
                  <c:v>1.8040281399999996</c:v>
                </c:pt>
                <c:pt idx="19">
                  <c:v>1.8040845533333332</c:v>
                </c:pt>
                <c:pt idx="20">
                  <c:v>1.8041272799999999</c:v>
                </c:pt>
                <c:pt idx="21">
                  <c:v>1.8040546333333329</c:v>
                </c:pt>
                <c:pt idx="22">
                  <c:v>1.8040349866666661</c:v>
                </c:pt>
                <c:pt idx="23">
                  <c:v>1.8040537866666668</c:v>
                </c:pt>
                <c:pt idx="24">
                  <c:v>1.8040819733333333</c:v>
                </c:pt>
                <c:pt idx="25">
                  <c:v>1.8041298333333335</c:v>
                </c:pt>
                <c:pt idx="26">
                  <c:v>1.8040341200000001</c:v>
                </c:pt>
                <c:pt idx="27">
                  <c:v>1.8041734066666668</c:v>
                </c:pt>
                <c:pt idx="28">
                  <c:v>1.8043075800000004</c:v>
                </c:pt>
                <c:pt idx="29">
                  <c:v>1.8041913599999999</c:v>
                </c:pt>
                <c:pt idx="30">
                  <c:v>1.8041136066666672</c:v>
                </c:pt>
                <c:pt idx="31">
                  <c:v>1.8038615066666666</c:v>
                </c:pt>
                <c:pt idx="32">
                  <c:v>1.8040460866666663</c:v>
                </c:pt>
                <c:pt idx="33">
                  <c:v>1.8040845533333334</c:v>
                </c:pt>
                <c:pt idx="34">
                  <c:v>1.8040546266666664</c:v>
                </c:pt>
                <c:pt idx="35">
                  <c:v>1.8041759799999999</c:v>
                </c:pt>
                <c:pt idx="36">
                  <c:v>1.8041264266666668</c:v>
                </c:pt>
                <c:pt idx="37">
                  <c:v>1.8042742600000001</c:v>
                </c:pt>
                <c:pt idx="38">
                  <c:v>1.8043075799999999</c:v>
                </c:pt>
                <c:pt idx="39">
                  <c:v>1.8043075733333334</c:v>
                </c:pt>
                <c:pt idx="40">
                  <c:v>1.8042674266666667</c:v>
                </c:pt>
                <c:pt idx="41">
                  <c:v>1.8043409133333337</c:v>
                </c:pt>
                <c:pt idx="42">
                  <c:v>1.80426742</c:v>
                </c:pt>
                <c:pt idx="43">
                  <c:v>1.8043118533333333</c:v>
                </c:pt>
                <c:pt idx="44">
                  <c:v>1.8042887866666668</c:v>
                </c:pt>
                <c:pt idx="45">
                  <c:v>1.8043204000000006</c:v>
                </c:pt>
                <c:pt idx="46">
                  <c:v>1.8043460533333333</c:v>
                </c:pt>
                <c:pt idx="47">
                  <c:v>1.8042571599999997</c:v>
                </c:pt>
                <c:pt idx="48">
                  <c:v>1.8042828200000003</c:v>
                </c:pt>
                <c:pt idx="49">
                  <c:v>1.8042699800000002</c:v>
                </c:pt>
                <c:pt idx="50">
                  <c:v>1.8043699600000001</c:v>
                </c:pt>
                <c:pt idx="51">
                  <c:v>1.8043759400000001</c:v>
                </c:pt>
                <c:pt idx="52">
                  <c:v>1.8043101400000003</c:v>
                </c:pt>
                <c:pt idx="53">
                  <c:v>1.8043426200000001</c:v>
                </c:pt>
                <c:pt idx="54">
                  <c:v>1.8045383266666666</c:v>
                </c:pt>
                <c:pt idx="55">
                  <c:v>1.80442638</c:v>
                </c:pt>
                <c:pt idx="56">
                  <c:v>1.8043588600000002</c:v>
                </c:pt>
                <c:pt idx="57">
                  <c:v>1.8043272333333336</c:v>
                </c:pt>
                <c:pt idx="58">
                  <c:v>1.8043255266666669</c:v>
                </c:pt>
                <c:pt idx="59">
                  <c:v>1.8044033066666667</c:v>
                </c:pt>
                <c:pt idx="60">
                  <c:v>1.8044221200000001</c:v>
                </c:pt>
                <c:pt idx="61">
                  <c:v>1.8044802066666665</c:v>
                </c:pt>
                <c:pt idx="62">
                  <c:v>1.8044050066666668</c:v>
                </c:pt>
                <c:pt idx="63">
                  <c:v>1.8044101466666664</c:v>
                </c:pt>
                <c:pt idx="64">
                  <c:v>1.8043631266666664</c:v>
                </c:pt>
                <c:pt idx="65">
                  <c:v>1.8043221066666668</c:v>
                </c:pt>
                <c:pt idx="66">
                  <c:v>1.8044511533333332</c:v>
                </c:pt>
                <c:pt idx="67">
                  <c:v>1.8044238200000002</c:v>
                </c:pt>
                <c:pt idx="68">
                  <c:v>1.804429786666667</c:v>
                </c:pt>
                <c:pt idx="69">
                  <c:v>1.8043682666666669</c:v>
                </c:pt>
                <c:pt idx="70">
                  <c:v>1.8044366333333335</c:v>
                </c:pt>
                <c:pt idx="71">
                  <c:v>1.8043631200000003</c:v>
                </c:pt>
                <c:pt idx="72">
                  <c:v>1.8042845199999999</c:v>
                </c:pt>
                <c:pt idx="73">
                  <c:v>1.8043169866666668</c:v>
                </c:pt>
                <c:pt idx="74">
                  <c:v>1.8042845066666671</c:v>
                </c:pt>
                <c:pt idx="75">
                  <c:v>1.8041435200000002</c:v>
                </c:pt>
                <c:pt idx="76">
                  <c:v>1.8041341133333333</c:v>
                </c:pt>
                <c:pt idx="77">
                  <c:v>1.8041580266666668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8-4315-B2A5-0D9C387DB12B}"/>
            </c:ext>
          </c:extLst>
        </c:ser>
        <c:ser>
          <c:idx val="3"/>
          <c:order val="3"/>
          <c:tx>
            <c:v>VIN=12V</c:v>
          </c:tx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Regulation'!$Q$23:$Q$100</c:f>
              <c:numCache>
                <c:formatCode>General</c:formatCode>
                <c:ptCount val="78"/>
                <c:pt idx="0">
                  <c:v>1.80372478</c:v>
                </c:pt>
                <c:pt idx="1">
                  <c:v>1.8038529533333334</c:v>
                </c:pt>
                <c:pt idx="2">
                  <c:v>1.803833306666667</c:v>
                </c:pt>
                <c:pt idx="3">
                  <c:v>1.8039196133333333</c:v>
                </c:pt>
                <c:pt idx="4">
                  <c:v>1.8039828600000001</c:v>
                </c:pt>
                <c:pt idx="5">
                  <c:v>1.8040409666666666</c:v>
                </c:pt>
                <c:pt idx="6">
                  <c:v>1.8039221799999998</c:v>
                </c:pt>
                <c:pt idx="7">
                  <c:v>1.8040042266666667</c:v>
                </c:pt>
                <c:pt idx="8">
                  <c:v>1.8039315866666665</c:v>
                </c:pt>
                <c:pt idx="9">
                  <c:v>1.8040144666666664</c:v>
                </c:pt>
                <c:pt idx="10">
                  <c:v>1.8040648799999996</c:v>
                </c:pt>
                <c:pt idx="11">
                  <c:v>1.8039204666666668</c:v>
                </c:pt>
                <c:pt idx="12">
                  <c:v>1.80406062</c:v>
                </c:pt>
                <c:pt idx="13">
                  <c:v>1.8039956866666667</c:v>
                </c:pt>
                <c:pt idx="14">
                  <c:v>1.8039281599999994</c:v>
                </c:pt>
                <c:pt idx="15">
                  <c:v>1.804010193333333</c:v>
                </c:pt>
                <c:pt idx="16">
                  <c:v>1.8040238866666669</c:v>
                </c:pt>
                <c:pt idx="17">
                  <c:v>1.8040178933333331</c:v>
                </c:pt>
                <c:pt idx="18">
                  <c:v>1.8040076333333332</c:v>
                </c:pt>
                <c:pt idx="19">
                  <c:v>1.8040195933333334</c:v>
                </c:pt>
                <c:pt idx="20">
                  <c:v>1.803994813333333</c:v>
                </c:pt>
                <c:pt idx="21">
                  <c:v>1.8040742866666666</c:v>
                </c:pt>
                <c:pt idx="22">
                  <c:v>1.8040059333333331</c:v>
                </c:pt>
                <c:pt idx="23">
                  <c:v>1.8039794466666665</c:v>
                </c:pt>
                <c:pt idx="24">
                  <c:v>1.8039700333333333</c:v>
                </c:pt>
                <c:pt idx="25">
                  <c:v>1.8040085066666665</c:v>
                </c:pt>
                <c:pt idx="26">
                  <c:v>1.8039965266666664</c:v>
                </c:pt>
                <c:pt idx="27">
                  <c:v>1.8041751400000003</c:v>
                </c:pt>
                <c:pt idx="28">
                  <c:v>1.8041042066666668</c:v>
                </c:pt>
                <c:pt idx="29">
                  <c:v>1.8041546066666663</c:v>
                </c:pt>
                <c:pt idx="30">
                  <c:v>1.8040537733333333</c:v>
                </c:pt>
                <c:pt idx="31">
                  <c:v>1.8041110333333337</c:v>
                </c:pt>
                <c:pt idx="32">
                  <c:v>1.8041161666666667</c:v>
                </c:pt>
                <c:pt idx="33">
                  <c:v>1.8041101866666671</c:v>
                </c:pt>
                <c:pt idx="34">
                  <c:v>1.8042255533333333</c:v>
                </c:pt>
                <c:pt idx="35">
                  <c:v>1.8041674333333333</c:v>
                </c:pt>
                <c:pt idx="36">
                  <c:v>1.8042537533333336</c:v>
                </c:pt>
                <c:pt idx="37">
                  <c:v>1.8040836866666663</c:v>
                </c:pt>
                <c:pt idx="38">
                  <c:v>1.8041734200000004</c:v>
                </c:pt>
                <c:pt idx="39">
                  <c:v>1.8041862399999999</c:v>
                </c:pt>
                <c:pt idx="40">
                  <c:v>1.8041007866666665</c:v>
                </c:pt>
                <c:pt idx="41">
                  <c:v>1.80421444</c:v>
                </c:pt>
                <c:pt idx="42">
                  <c:v>1.8042101466666665</c:v>
                </c:pt>
                <c:pt idx="43">
                  <c:v>1.8042358066666671</c:v>
                </c:pt>
                <c:pt idx="44">
                  <c:v>1.8042144533333335</c:v>
                </c:pt>
                <c:pt idx="45">
                  <c:v>1.8041469200000002</c:v>
                </c:pt>
                <c:pt idx="46">
                  <c:v>1.8042665599999999</c:v>
                </c:pt>
                <c:pt idx="47">
                  <c:v>1.8042443533333337</c:v>
                </c:pt>
                <c:pt idx="48">
                  <c:v>1.8042605933333336</c:v>
                </c:pt>
                <c:pt idx="49">
                  <c:v>1.8043674066666671</c:v>
                </c:pt>
                <c:pt idx="50">
                  <c:v>1.8042186933333333</c:v>
                </c:pt>
                <c:pt idx="51">
                  <c:v>1.8041981933333335</c:v>
                </c:pt>
                <c:pt idx="52">
                  <c:v>1.8042093000000001</c:v>
                </c:pt>
                <c:pt idx="53">
                  <c:v>1.8041341133333335</c:v>
                </c:pt>
                <c:pt idx="54">
                  <c:v>1.8042349466666667</c:v>
                </c:pt>
                <c:pt idx="55">
                  <c:v>1.8041323933333331</c:v>
                </c:pt>
                <c:pt idx="56">
                  <c:v>1.8042810866666668</c:v>
                </c:pt>
                <c:pt idx="57">
                  <c:v>1.8042546066666667</c:v>
                </c:pt>
                <c:pt idx="58">
                  <c:v>1.8042588733333331</c:v>
                </c:pt>
                <c:pt idx="59">
                  <c:v>1.8042255533333333</c:v>
                </c:pt>
                <c:pt idx="60">
                  <c:v>1.8043255200000001</c:v>
                </c:pt>
                <c:pt idx="61">
                  <c:v>1.8042751000000001</c:v>
                </c:pt>
                <c:pt idx="62">
                  <c:v>1.8042742533333336</c:v>
                </c:pt>
                <c:pt idx="63">
                  <c:v>1.8041930666666661</c:v>
                </c:pt>
                <c:pt idx="64">
                  <c:v>1.8043477533333332</c:v>
                </c:pt>
                <c:pt idx="65">
                  <c:v>1.8042862333333336</c:v>
                </c:pt>
                <c:pt idx="66">
                  <c:v>1.804214433333333</c:v>
                </c:pt>
                <c:pt idx="67">
                  <c:v>1.8043015933333335</c:v>
                </c:pt>
                <c:pt idx="68">
                  <c:v>1.8041383799999999</c:v>
                </c:pt>
                <c:pt idx="69">
                  <c:v>1.804222973333333</c:v>
                </c:pt>
                <c:pt idx="70">
                  <c:v>1.804171726666667</c:v>
                </c:pt>
                <c:pt idx="71">
                  <c:v>1.8042460466666668</c:v>
                </c:pt>
                <c:pt idx="72">
                  <c:v>1.8042016200000002</c:v>
                </c:pt>
                <c:pt idx="73">
                  <c:v>1.8041819533333334</c:v>
                </c:pt>
                <c:pt idx="74">
                  <c:v>1.8041409533333337</c:v>
                </c:pt>
                <c:pt idx="75">
                  <c:v>1.8040973733333336</c:v>
                </c:pt>
                <c:pt idx="76">
                  <c:v>1.80402474</c:v>
                </c:pt>
                <c:pt idx="77">
                  <c:v>1.8040170333333334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E8-4315-B2A5-0D9C387DB12B}"/>
            </c:ext>
          </c:extLst>
        </c:ser>
        <c:ser>
          <c:idx val="4"/>
          <c:order val="4"/>
          <c:tx>
            <c:v>VIN=17V</c:v>
          </c:tx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Regulation'!$R$23:$R$100</c:f>
              <c:numCache>
                <c:formatCode>General</c:formatCode>
                <c:ptCount val="78"/>
                <c:pt idx="0">
                  <c:v>1.8037051133333335</c:v>
                </c:pt>
                <c:pt idx="1">
                  <c:v>1.8037153800000001</c:v>
                </c:pt>
                <c:pt idx="2">
                  <c:v>1.8037606733333336</c:v>
                </c:pt>
                <c:pt idx="3">
                  <c:v>1.80390424</c:v>
                </c:pt>
                <c:pt idx="4">
                  <c:v>1.8039674733333333</c:v>
                </c:pt>
                <c:pt idx="5">
                  <c:v>1.8039691866666665</c:v>
                </c:pt>
                <c:pt idx="6">
                  <c:v>1.8039982399999996</c:v>
                </c:pt>
                <c:pt idx="7">
                  <c:v>1.8039281733333332</c:v>
                </c:pt>
                <c:pt idx="8">
                  <c:v>1.8039093466666669</c:v>
                </c:pt>
                <c:pt idx="9">
                  <c:v>1.8039230399999999</c:v>
                </c:pt>
                <c:pt idx="10">
                  <c:v>1.8040802666666667</c:v>
                </c:pt>
                <c:pt idx="11">
                  <c:v>1.8040187399999998</c:v>
                </c:pt>
                <c:pt idx="12">
                  <c:v>1.8040452333333334</c:v>
                </c:pt>
                <c:pt idx="13">
                  <c:v>1.8040418066666666</c:v>
                </c:pt>
                <c:pt idx="14">
                  <c:v>1.8040349733333332</c:v>
                </c:pt>
                <c:pt idx="15">
                  <c:v>1.8040204600000003</c:v>
                </c:pt>
                <c:pt idx="16">
                  <c:v>1.8040529266666667</c:v>
                </c:pt>
                <c:pt idx="17">
                  <c:v>1.8040751399999997</c:v>
                </c:pt>
                <c:pt idx="18">
                  <c:v>1.80404608</c:v>
                </c:pt>
                <c:pt idx="19">
                  <c:v>1.8040683066666661</c:v>
                </c:pt>
                <c:pt idx="20">
                  <c:v>1.80399994</c:v>
                </c:pt>
                <c:pt idx="21">
                  <c:v>1.8040871066666664</c:v>
                </c:pt>
                <c:pt idx="22">
                  <c:v>1.8039649066666668</c:v>
                </c:pt>
                <c:pt idx="23">
                  <c:v>1.8041477800000001</c:v>
                </c:pt>
                <c:pt idx="24">
                  <c:v>1.8041700000000001</c:v>
                </c:pt>
                <c:pt idx="25">
                  <c:v>1.8041434999999997</c:v>
                </c:pt>
                <c:pt idx="26">
                  <c:v>1.8041999066666665</c:v>
                </c:pt>
                <c:pt idx="27">
                  <c:v>1.8041358199999999</c:v>
                </c:pt>
                <c:pt idx="28">
                  <c:v>1.8042648600000004</c:v>
                </c:pt>
                <c:pt idx="29">
                  <c:v>1.8040426799999998</c:v>
                </c:pt>
                <c:pt idx="30">
                  <c:v>1.8041708466666668</c:v>
                </c:pt>
                <c:pt idx="31">
                  <c:v>1.8042400800000005</c:v>
                </c:pt>
                <c:pt idx="32">
                  <c:v>1.8043024533333329</c:v>
                </c:pt>
                <c:pt idx="33">
                  <c:v>1.8042092933333331</c:v>
                </c:pt>
                <c:pt idx="34">
                  <c:v>1.8042657133333337</c:v>
                </c:pt>
                <c:pt idx="35">
                  <c:v>1.8041537666666663</c:v>
                </c:pt>
                <c:pt idx="36">
                  <c:v>1.8041836733333336</c:v>
                </c:pt>
                <c:pt idx="37">
                  <c:v>1.8041230066666663</c:v>
                </c:pt>
                <c:pt idx="38">
                  <c:v>1.8041913666666671</c:v>
                </c:pt>
                <c:pt idx="39">
                  <c:v>1.8043126999999999</c:v>
                </c:pt>
                <c:pt idx="40">
                  <c:v>1.8041640133333332</c:v>
                </c:pt>
                <c:pt idx="41">
                  <c:v>1.8041631733333334</c:v>
                </c:pt>
                <c:pt idx="42">
                  <c:v>1.8041887933333334</c:v>
                </c:pt>
                <c:pt idx="43">
                  <c:v>1.8041349666666666</c:v>
                </c:pt>
                <c:pt idx="44">
                  <c:v>1.8040990800000001</c:v>
                </c:pt>
                <c:pt idx="45">
                  <c:v>1.8038546600000001</c:v>
                </c:pt>
                <c:pt idx="46">
                  <c:v>1.80389654</c:v>
                </c:pt>
                <c:pt idx="47">
                  <c:v>1.8039854266666664</c:v>
                </c:pt>
                <c:pt idx="48">
                  <c:v>1.8041187266666665</c:v>
                </c:pt>
                <c:pt idx="49">
                  <c:v>1.8040948066666667</c:v>
                </c:pt>
                <c:pt idx="50">
                  <c:v>1.8040409600000002</c:v>
                </c:pt>
                <c:pt idx="51">
                  <c:v>1.803982</c:v>
                </c:pt>
                <c:pt idx="52">
                  <c:v>1.8039606333333336</c:v>
                </c:pt>
                <c:pt idx="53">
                  <c:v>1.8039922533333332</c:v>
                </c:pt>
                <c:pt idx="54">
                  <c:v>1.8040512199999996</c:v>
                </c:pt>
                <c:pt idx="55">
                  <c:v>1.80406402</c:v>
                </c:pt>
                <c:pt idx="56">
                  <c:v>1.8040640266666665</c:v>
                </c:pt>
                <c:pt idx="57">
                  <c:v>1.8040469399999997</c:v>
                </c:pt>
                <c:pt idx="58">
                  <c:v>1.8040426666666669</c:v>
                </c:pt>
                <c:pt idx="59">
                  <c:v>1.8040529266666665</c:v>
                </c:pt>
                <c:pt idx="60">
                  <c:v>1.804059766666666</c:v>
                </c:pt>
                <c:pt idx="61">
                  <c:v>1.8040409533333333</c:v>
                </c:pt>
                <c:pt idx="62">
                  <c:v>1.8040435199999996</c:v>
                </c:pt>
                <c:pt idx="63">
                  <c:v>1.80413326</c:v>
                </c:pt>
                <c:pt idx="64">
                  <c:v>1.8040272933333334</c:v>
                </c:pt>
                <c:pt idx="65">
                  <c:v>1.8039537933333329</c:v>
                </c:pt>
                <c:pt idx="66">
                  <c:v>1.8040196066666667</c:v>
                </c:pt>
                <c:pt idx="67">
                  <c:v>1.8040118999999999</c:v>
                </c:pt>
                <c:pt idx="68">
                  <c:v>1.8040358266666667</c:v>
                </c:pt>
                <c:pt idx="69">
                  <c:v>1.8040161866666662</c:v>
                </c:pt>
                <c:pt idx="70">
                  <c:v>1.8039862666666664</c:v>
                </c:pt>
                <c:pt idx="71">
                  <c:v>1.8040546466666665</c:v>
                </c:pt>
                <c:pt idx="72">
                  <c:v>1.8039956666666666</c:v>
                </c:pt>
                <c:pt idx="73">
                  <c:v>1.8040016533333334</c:v>
                </c:pt>
                <c:pt idx="74">
                  <c:v>1.80406574</c:v>
                </c:pt>
                <c:pt idx="75">
                  <c:v>1.8039913933333331</c:v>
                </c:pt>
                <c:pt idx="76">
                  <c:v>1.8040640266666663</c:v>
                </c:pt>
                <c:pt idx="77">
                  <c:v>1.8039597799999996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E8-4315-B2A5-0D9C387DB12B}"/>
            </c:ext>
          </c:extLst>
        </c:ser>
        <c:ser>
          <c:idx val="5"/>
          <c:order val="5"/>
          <c:tx>
            <c:v>Max. Criteria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Regulation'!$S$23:$S$100</c:f>
              <c:numCache>
                <c:formatCode>General</c:formatCode>
                <c:ptCount val="78"/>
                <c:pt idx="0">
                  <c:v>1.827</c:v>
                </c:pt>
                <c:pt idx="1">
                  <c:v>1.827</c:v>
                </c:pt>
                <c:pt idx="2">
                  <c:v>1.827</c:v>
                </c:pt>
                <c:pt idx="3">
                  <c:v>1.827</c:v>
                </c:pt>
                <c:pt idx="4">
                  <c:v>1.827</c:v>
                </c:pt>
                <c:pt idx="5">
                  <c:v>1.827</c:v>
                </c:pt>
                <c:pt idx="6">
                  <c:v>1.827</c:v>
                </c:pt>
                <c:pt idx="7">
                  <c:v>1.827</c:v>
                </c:pt>
                <c:pt idx="8">
                  <c:v>1.827</c:v>
                </c:pt>
                <c:pt idx="9">
                  <c:v>1.827</c:v>
                </c:pt>
                <c:pt idx="10">
                  <c:v>1.827</c:v>
                </c:pt>
                <c:pt idx="11">
                  <c:v>1.827</c:v>
                </c:pt>
                <c:pt idx="12">
                  <c:v>1.827</c:v>
                </c:pt>
                <c:pt idx="13">
                  <c:v>1.827</c:v>
                </c:pt>
                <c:pt idx="14">
                  <c:v>1.827</c:v>
                </c:pt>
                <c:pt idx="15">
                  <c:v>1.827</c:v>
                </c:pt>
                <c:pt idx="16">
                  <c:v>1.827</c:v>
                </c:pt>
                <c:pt idx="17">
                  <c:v>1.827</c:v>
                </c:pt>
                <c:pt idx="18">
                  <c:v>1.827</c:v>
                </c:pt>
                <c:pt idx="19">
                  <c:v>1.827</c:v>
                </c:pt>
                <c:pt idx="20">
                  <c:v>1.827</c:v>
                </c:pt>
                <c:pt idx="21">
                  <c:v>1.827</c:v>
                </c:pt>
                <c:pt idx="22">
                  <c:v>1.827</c:v>
                </c:pt>
                <c:pt idx="23">
                  <c:v>1.827</c:v>
                </c:pt>
                <c:pt idx="24">
                  <c:v>1.827</c:v>
                </c:pt>
                <c:pt idx="25">
                  <c:v>1.827</c:v>
                </c:pt>
                <c:pt idx="26">
                  <c:v>1.827</c:v>
                </c:pt>
                <c:pt idx="27">
                  <c:v>1.827</c:v>
                </c:pt>
                <c:pt idx="28">
                  <c:v>1.827</c:v>
                </c:pt>
                <c:pt idx="29">
                  <c:v>1.827</c:v>
                </c:pt>
                <c:pt idx="30">
                  <c:v>1.827</c:v>
                </c:pt>
                <c:pt idx="31">
                  <c:v>1.827</c:v>
                </c:pt>
                <c:pt idx="32">
                  <c:v>1.827</c:v>
                </c:pt>
                <c:pt idx="33">
                  <c:v>1.827</c:v>
                </c:pt>
                <c:pt idx="34">
                  <c:v>1.827</c:v>
                </c:pt>
                <c:pt idx="35">
                  <c:v>1.827</c:v>
                </c:pt>
                <c:pt idx="36">
                  <c:v>1.827</c:v>
                </c:pt>
                <c:pt idx="37">
                  <c:v>1.827</c:v>
                </c:pt>
                <c:pt idx="38">
                  <c:v>1.827</c:v>
                </c:pt>
                <c:pt idx="39">
                  <c:v>1.827</c:v>
                </c:pt>
                <c:pt idx="40">
                  <c:v>1.827</c:v>
                </c:pt>
                <c:pt idx="41">
                  <c:v>1.827</c:v>
                </c:pt>
                <c:pt idx="42">
                  <c:v>1.827</c:v>
                </c:pt>
                <c:pt idx="43">
                  <c:v>1.827</c:v>
                </c:pt>
                <c:pt idx="44">
                  <c:v>1.827</c:v>
                </c:pt>
                <c:pt idx="45">
                  <c:v>1.827</c:v>
                </c:pt>
                <c:pt idx="46">
                  <c:v>1.827</c:v>
                </c:pt>
                <c:pt idx="47">
                  <c:v>1.827</c:v>
                </c:pt>
                <c:pt idx="48">
                  <c:v>1.827</c:v>
                </c:pt>
                <c:pt idx="49">
                  <c:v>1.827</c:v>
                </c:pt>
                <c:pt idx="50">
                  <c:v>1.827</c:v>
                </c:pt>
                <c:pt idx="51">
                  <c:v>1.827</c:v>
                </c:pt>
                <c:pt idx="52">
                  <c:v>1.827</c:v>
                </c:pt>
                <c:pt idx="53">
                  <c:v>1.827</c:v>
                </c:pt>
                <c:pt idx="54">
                  <c:v>1.827</c:v>
                </c:pt>
                <c:pt idx="55">
                  <c:v>1.827</c:v>
                </c:pt>
                <c:pt idx="56">
                  <c:v>1.827</c:v>
                </c:pt>
                <c:pt idx="57">
                  <c:v>1.827</c:v>
                </c:pt>
                <c:pt idx="58">
                  <c:v>1.827</c:v>
                </c:pt>
                <c:pt idx="59">
                  <c:v>1.827</c:v>
                </c:pt>
                <c:pt idx="60">
                  <c:v>1.827</c:v>
                </c:pt>
                <c:pt idx="61">
                  <c:v>1.827</c:v>
                </c:pt>
                <c:pt idx="62">
                  <c:v>1.827</c:v>
                </c:pt>
                <c:pt idx="63">
                  <c:v>1.827</c:v>
                </c:pt>
                <c:pt idx="64">
                  <c:v>1.827</c:v>
                </c:pt>
                <c:pt idx="65">
                  <c:v>1.827</c:v>
                </c:pt>
                <c:pt idx="66">
                  <c:v>1.827</c:v>
                </c:pt>
                <c:pt idx="67">
                  <c:v>1.827</c:v>
                </c:pt>
                <c:pt idx="68">
                  <c:v>1.827</c:v>
                </c:pt>
                <c:pt idx="69">
                  <c:v>1.827</c:v>
                </c:pt>
                <c:pt idx="70">
                  <c:v>1.827</c:v>
                </c:pt>
                <c:pt idx="71">
                  <c:v>1.827</c:v>
                </c:pt>
                <c:pt idx="72">
                  <c:v>1.827</c:v>
                </c:pt>
                <c:pt idx="73">
                  <c:v>1.827</c:v>
                </c:pt>
                <c:pt idx="74">
                  <c:v>1.827</c:v>
                </c:pt>
                <c:pt idx="75">
                  <c:v>1.827</c:v>
                </c:pt>
                <c:pt idx="76">
                  <c:v>1.827</c:v>
                </c:pt>
                <c:pt idx="77">
                  <c:v>1.827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8-4315-B2A5-0D9C387DB12B}"/>
            </c:ext>
          </c:extLst>
        </c:ser>
        <c:ser>
          <c:idx val="6"/>
          <c:order val="6"/>
          <c:tx>
            <c:v>Min. Criteria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'Load Regulation'!$M$23:$M$100</c:f>
              <c:numCache>
                <c:formatCode>General</c:formatCode>
                <c:ptCount val="7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  <c:pt idx="33">
                  <c:v>1.6</c:v>
                </c:pt>
                <c:pt idx="34">
                  <c:v>1.7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2.1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2.5</c:v>
                </c:pt>
                <c:pt idx="43">
                  <c:v>2.6</c:v>
                </c:pt>
                <c:pt idx="44">
                  <c:v>2.7</c:v>
                </c:pt>
                <c:pt idx="45">
                  <c:v>2.8</c:v>
                </c:pt>
                <c:pt idx="46">
                  <c:v>2.9</c:v>
                </c:pt>
                <c:pt idx="47">
                  <c:v>3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4.7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</c:v>
                </c:pt>
                <c:pt idx="68">
                  <c:v>5.0999999999999996</c:v>
                </c:pt>
                <c:pt idx="69">
                  <c:v>5.2</c:v>
                </c:pt>
                <c:pt idx="70">
                  <c:v>5.3</c:v>
                </c:pt>
                <c:pt idx="71">
                  <c:v>5.4</c:v>
                </c:pt>
                <c:pt idx="72">
                  <c:v>5.5</c:v>
                </c:pt>
                <c:pt idx="73">
                  <c:v>5.6</c:v>
                </c:pt>
                <c:pt idx="74">
                  <c:v>5.7</c:v>
                </c:pt>
                <c:pt idx="75">
                  <c:v>5.8</c:v>
                </c:pt>
                <c:pt idx="76">
                  <c:v>5.9</c:v>
                </c:pt>
                <c:pt idx="77">
                  <c:v>6</c:v>
                </c:pt>
              </c:numCache>
            </c:numRef>
          </c:xVal>
          <c:yVal>
            <c:numRef>
              <c:f>'Load Regulation'!$T$23:$T$100</c:f>
              <c:numCache>
                <c:formatCode>General</c:formatCode>
                <c:ptCount val="78"/>
                <c:pt idx="0">
                  <c:v>1.7729999999999999</c:v>
                </c:pt>
                <c:pt idx="1">
                  <c:v>1.7729999999999999</c:v>
                </c:pt>
                <c:pt idx="2">
                  <c:v>1.7729999999999999</c:v>
                </c:pt>
                <c:pt idx="3">
                  <c:v>1.7729999999999999</c:v>
                </c:pt>
                <c:pt idx="4">
                  <c:v>1.7729999999999999</c:v>
                </c:pt>
                <c:pt idx="5">
                  <c:v>1.7729999999999999</c:v>
                </c:pt>
                <c:pt idx="6">
                  <c:v>1.7729999999999999</c:v>
                </c:pt>
                <c:pt idx="7">
                  <c:v>1.7729999999999999</c:v>
                </c:pt>
                <c:pt idx="8">
                  <c:v>1.7729999999999999</c:v>
                </c:pt>
                <c:pt idx="9">
                  <c:v>1.7729999999999999</c:v>
                </c:pt>
                <c:pt idx="10">
                  <c:v>1.7729999999999999</c:v>
                </c:pt>
                <c:pt idx="11">
                  <c:v>1.7729999999999999</c:v>
                </c:pt>
                <c:pt idx="12">
                  <c:v>1.7729999999999999</c:v>
                </c:pt>
                <c:pt idx="13">
                  <c:v>1.7729999999999999</c:v>
                </c:pt>
                <c:pt idx="14">
                  <c:v>1.7729999999999999</c:v>
                </c:pt>
                <c:pt idx="15">
                  <c:v>1.7729999999999999</c:v>
                </c:pt>
                <c:pt idx="16">
                  <c:v>1.7729999999999999</c:v>
                </c:pt>
                <c:pt idx="17">
                  <c:v>1.7729999999999999</c:v>
                </c:pt>
                <c:pt idx="18">
                  <c:v>1.7729999999999999</c:v>
                </c:pt>
                <c:pt idx="19">
                  <c:v>1.7729999999999999</c:v>
                </c:pt>
                <c:pt idx="20">
                  <c:v>1.7729999999999999</c:v>
                </c:pt>
                <c:pt idx="21">
                  <c:v>1.7729999999999999</c:v>
                </c:pt>
                <c:pt idx="22">
                  <c:v>1.7729999999999999</c:v>
                </c:pt>
                <c:pt idx="23">
                  <c:v>1.7729999999999999</c:v>
                </c:pt>
                <c:pt idx="24">
                  <c:v>1.7729999999999999</c:v>
                </c:pt>
                <c:pt idx="25">
                  <c:v>1.7729999999999999</c:v>
                </c:pt>
                <c:pt idx="26">
                  <c:v>1.7729999999999999</c:v>
                </c:pt>
                <c:pt idx="27">
                  <c:v>1.7729999999999999</c:v>
                </c:pt>
                <c:pt idx="28">
                  <c:v>1.7729999999999999</c:v>
                </c:pt>
                <c:pt idx="29">
                  <c:v>1.7729999999999999</c:v>
                </c:pt>
                <c:pt idx="30">
                  <c:v>1.7729999999999999</c:v>
                </c:pt>
                <c:pt idx="31">
                  <c:v>1.7729999999999999</c:v>
                </c:pt>
                <c:pt idx="32">
                  <c:v>1.7729999999999999</c:v>
                </c:pt>
                <c:pt idx="33">
                  <c:v>1.7729999999999999</c:v>
                </c:pt>
                <c:pt idx="34">
                  <c:v>1.7729999999999999</c:v>
                </c:pt>
                <c:pt idx="35">
                  <c:v>1.7729999999999999</c:v>
                </c:pt>
                <c:pt idx="36">
                  <c:v>1.7729999999999999</c:v>
                </c:pt>
                <c:pt idx="37">
                  <c:v>1.7729999999999999</c:v>
                </c:pt>
                <c:pt idx="38">
                  <c:v>1.7729999999999999</c:v>
                </c:pt>
                <c:pt idx="39">
                  <c:v>1.7729999999999999</c:v>
                </c:pt>
                <c:pt idx="40">
                  <c:v>1.7729999999999999</c:v>
                </c:pt>
                <c:pt idx="41">
                  <c:v>1.7729999999999999</c:v>
                </c:pt>
                <c:pt idx="42">
                  <c:v>1.7729999999999999</c:v>
                </c:pt>
                <c:pt idx="43">
                  <c:v>1.7729999999999999</c:v>
                </c:pt>
                <c:pt idx="44">
                  <c:v>1.7729999999999999</c:v>
                </c:pt>
                <c:pt idx="45">
                  <c:v>1.7729999999999999</c:v>
                </c:pt>
                <c:pt idx="46">
                  <c:v>1.7729999999999999</c:v>
                </c:pt>
                <c:pt idx="47">
                  <c:v>1.7729999999999999</c:v>
                </c:pt>
                <c:pt idx="48">
                  <c:v>1.7729999999999999</c:v>
                </c:pt>
                <c:pt idx="49">
                  <c:v>1.7729999999999999</c:v>
                </c:pt>
                <c:pt idx="50">
                  <c:v>1.7729999999999999</c:v>
                </c:pt>
                <c:pt idx="51">
                  <c:v>1.7729999999999999</c:v>
                </c:pt>
                <c:pt idx="52">
                  <c:v>1.7729999999999999</c:v>
                </c:pt>
                <c:pt idx="53">
                  <c:v>1.7729999999999999</c:v>
                </c:pt>
                <c:pt idx="54">
                  <c:v>1.7729999999999999</c:v>
                </c:pt>
                <c:pt idx="55">
                  <c:v>1.7729999999999999</c:v>
                </c:pt>
                <c:pt idx="56">
                  <c:v>1.7729999999999999</c:v>
                </c:pt>
                <c:pt idx="57">
                  <c:v>1.7729999999999999</c:v>
                </c:pt>
                <c:pt idx="58">
                  <c:v>1.7729999999999999</c:v>
                </c:pt>
                <c:pt idx="59">
                  <c:v>1.7729999999999999</c:v>
                </c:pt>
                <c:pt idx="60">
                  <c:v>1.7729999999999999</c:v>
                </c:pt>
                <c:pt idx="61">
                  <c:v>1.7729999999999999</c:v>
                </c:pt>
                <c:pt idx="62">
                  <c:v>1.7729999999999999</c:v>
                </c:pt>
                <c:pt idx="63">
                  <c:v>1.7729999999999999</c:v>
                </c:pt>
                <c:pt idx="64">
                  <c:v>1.7729999999999999</c:v>
                </c:pt>
                <c:pt idx="65">
                  <c:v>1.7729999999999999</c:v>
                </c:pt>
                <c:pt idx="66">
                  <c:v>1.7729999999999999</c:v>
                </c:pt>
                <c:pt idx="67">
                  <c:v>1.7729999999999999</c:v>
                </c:pt>
                <c:pt idx="68">
                  <c:v>1.7729999999999999</c:v>
                </c:pt>
                <c:pt idx="69">
                  <c:v>1.7729999999999999</c:v>
                </c:pt>
                <c:pt idx="70">
                  <c:v>1.7729999999999999</c:v>
                </c:pt>
                <c:pt idx="71">
                  <c:v>1.7729999999999999</c:v>
                </c:pt>
                <c:pt idx="72">
                  <c:v>1.7729999999999999</c:v>
                </c:pt>
                <c:pt idx="73">
                  <c:v>1.7729999999999999</c:v>
                </c:pt>
                <c:pt idx="74">
                  <c:v>1.7729999999999999</c:v>
                </c:pt>
                <c:pt idx="75">
                  <c:v>1.7729999999999999</c:v>
                </c:pt>
                <c:pt idx="76">
                  <c:v>1.7729999999999999</c:v>
                </c:pt>
                <c:pt idx="77">
                  <c:v>1.7729999999999999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8-4315-B2A5-0D9C387D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7104"/>
        <c:axId val="310698552"/>
      </c:scatterChart>
      <c:valAx>
        <c:axId val="311667104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Load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698552"/>
        <c:crosses val="autoZero"/>
        <c:crossBetween val="midCat"/>
      </c:valAx>
      <c:valAx>
        <c:axId val="310698552"/>
        <c:scaling>
          <c:orientation val="minMax"/>
          <c:max val="1.9350000000000001"/>
          <c:min val="1.66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Output 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66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TW" sz="1400" b="0"/>
            </a:pPr>
            <a:r>
              <a:rPr lang="en-US"/>
              <a:t>Line Regulation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IOUT=0A</c:v>
          </c:tx>
          <c:marker>
            <c:symbol val="none"/>
          </c:marker>
          <c:xVal>
            <c:numRef>
              <c:f>'Line Regulation'!$M$23:$M$50</c:f>
              <c:numCache>
                <c:formatCode>General</c:formatCode>
                <c:ptCount val="2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</c:numCache>
            </c:numRef>
          </c:xVal>
          <c:yVal>
            <c:numRef>
              <c:f>'Line Regulation'!$N$23:$N$50</c:f>
              <c:numCache>
                <c:formatCode>General</c:formatCode>
                <c:ptCount val="28"/>
                <c:pt idx="0">
                  <c:v>1.8043186933333333</c:v>
                </c:pt>
                <c:pt idx="1">
                  <c:v>1.8043169800000001</c:v>
                </c:pt>
                <c:pt idx="2">
                  <c:v>1.8043563</c:v>
                </c:pt>
                <c:pt idx="3">
                  <c:v>1.8044126933333331</c:v>
                </c:pt>
                <c:pt idx="4">
                  <c:v>1.8044537266666671</c:v>
                </c:pt>
                <c:pt idx="5">
                  <c:v>1.8044007266666668</c:v>
                </c:pt>
                <c:pt idx="6">
                  <c:v>1.8043528800000002</c:v>
                </c:pt>
                <c:pt idx="7">
                  <c:v>1.8043315133333337</c:v>
                </c:pt>
                <c:pt idx="8">
                  <c:v>1.8042494733333332</c:v>
                </c:pt>
                <c:pt idx="9">
                  <c:v>1.8042845000000003</c:v>
                </c:pt>
                <c:pt idx="10">
                  <c:v>1.8042973400000002</c:v>
                </c:pt>
                <c:pt idx="11">
                  <c:v>1.8042443533333339</c:v>
                </c:pt>
                <c:pt idx="12">
                  <c:v>1.8041426533333329</c:v>
                </c:pt>
                <c:pt idx="13">
                  <c:v>1.8042409266666668</c:v>
                </c:pt>
                <c:pt idx="14">
                  <c:v>1.8042349466666667</c:v>
                </c:pt>
                <c:pt idx="15">
                  <c:v>1.8041494933333335</c:v>
                </c:pt>
                <c:pt idx="16">
                  <c:v>1.8041853800000003</c:v>
                </c:pt>
                <c:pt idx="17">
                  <c:v>1.8041153133333334</c:v>
                </c:pt>
                <c:pt idx="18">
                  <c:v>1.8042366533333332</c:v>
                </c:pt>
                <c:pt idx="19">
                  <c:v>1.8042716800000003</c:v>
                </c:pt>
                <c:pt idx="20">
                  <c:v>1.8042264000000001</c:v>
                </c:pt>
                <c:pt idx="21">
                  <c:v>1.8042161533333334</c:v>
                </c:pt>
                <c:pt idx="22">
                  <c:v>1.8042699933333337</c:v>
                </c:pt>
                <c:pt idx="23">
                  <c:v>1.8042358066666668</c:v>
                </c:pt>
                <c:pt idx="24">
                  <c:v>1.8041981999999996</c:v>
                </c:pt>
                <c:pt idx="25">
                  <c:v>1.8041511999999997</c:v>
                </c:pt>
                <c:pt idx="26">
                  <c:v>1.8040759933333335</c:v>
                </c:pt>
                <c:pt idx="27">
                  <c:v>1.8041469333333331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E-4DDB-8EBA-D908CE7A35B2}"/>
            </c:ext>
          </c:extLst>
        </c:ser>
        <c:ser>
          <c:idx val="1"/>
          <c:order val="1"/>
          <c:tx>
            <c:v>IOUT=3A</c:v>
          </c:tx>
          <c:marker>
            <c:symbol val="none"/>
          </c:marker>
          <c:xVal>
            <c:numRef>
              <c:f>'Line Regulation'!$M$23:$M$50</c:f>
              <c:numCache>
                <c:formatCode>General</c:formatCode>
                <c:ptCount val="2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</c:numCache>
            </c:numRef>
          </c:xVal>
          <c:yVal>
            <c:numRef>
              <c:f>'Line Regulation'!$O$23:$O$50</c:f>
              <c:numCache>
                <c:formatCode>General</c:formatCode>
                <c:ptCount val="28"/>
                <c:pt idx="0">
                  <c:v>1.8045246333333331</c:v>
                </c:pt>
                <c:pt idx="1">
                  <c:v>1.8045331866666667</c:v>
                </c:pt>
                <c:pt idx="2">
                  <c:v>1.8045776266666667</c:v>
                </c:pt>
                <c:pt idx="3">
                  <c:v>1.8045938733333329</c:v>
                </c:pt>
                <c:pt idx="4">
                  <c:v>1.80452038</c:v>
                </c:pt>
                <c:pt idx="5">
                  <c:v>1.8046272000000001</c:v>
                </c:pt>
                <c:pt idx="6">
                  <c:v>1.804611793333333</c:v>
                </c:pt>
                <c:pt idx="7">
                  <c:v>1.8047211866666661</c:v>
                </c:pt>
                <c:pt idx="8">
                  <c:v>1.8046041066666665</c:v>
                </c:pt>
                <c:pt idx="9">
                  <c:v>1.8045938733333335</c:v>
                </c:pt>
                <c:pt idx="10">
                  <c:v>1.8046015399999999</c:v>
                </c:pt>
                <c:pt idx="11">
                  <c:v>1.8045947266666666</c:v>
                </c:pt>
                <c:pt idx="12">
                  <c:v>1.8046246333333331</c:v>
                </c:pt>
                <c:pt idx="13">
                  <c:v>1.8045955866666668</c:v>
                </c:pt>
                <c:pt idx="14">
                  <c:v>1.8045460133333333</c:v>
                </c:pt>
                <c:pt idx="15">
                  <c:v>1.8045562666666666</c:v>
                </c:pt>
                <c:pt idx="16">
                  <c:v>1.8045237999999997</c:v>
                </c:pt>
                <c:pt idx="17">
                  <c:v>1.8045314733333333</c:v>
                </c:pt>
                <c:pt idx="18">
                  <c:v>1.8044520133333333</c:v>
                </c:pt>
                <c:pt idx="19">
                  <c:v>1.8044460266666669</c:v>
                </c:pt>
                <c:pt idx="20">
                  <c:v>1.804311</c:v>
                </c:pt>
                <c:pt idx="21">
                  <c:v>1.8043819466666668</c:v>
                </c:pt>
                <c:pt idx="22">
                  <c:v>1.8044212466666665</c:v>
                </c:pt>
                <c:pt idx="23">
                  <c:v>1.8044511533333334</c:v>
                </c:pt>
                <c:pt idx="24">
                  <c:v>1.8043776600000003</c:v>
                </c:pt>
                <c:pt idx="25">
                  <c:v>1.8043537200000002</c:v>
                </c:pt>
                <c:pt idx="26">
                  <c:v>1.8043733866666671</c:v>
                </c:pt>
                <c:pt idx="27">
                  <c:v>1.8043169666666672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4E-4DDB-8EBA-D908CE7A35B2}"/>
            </c:ext>
          </c:extLst>
        </c:ser>
        <c:ser>
          <c:idx val="2"/>
          <c:order val="2"/>
          <c:tx>
            <c:v>IOUT=6A</c:v>
          </c:tx>
          <c:marker>
            <c:symbol val="none"/>
          </c:marker>
          <c:xVal>
            <c:numRef>
              <c:f>'Line Regulation'!$M$23:$M$50</c:f>
              <c:numCache>
                <c:formatCode>General</c:formatCode>
                <c:ptCount val="2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</c:numCache>
            </c:numRef>
          </c:xVal>
          <c:yVal>
            <c:numRef>
              <c:f>'Line Regulation'!$P$23:$P$50</c:f>
              <c:numCache>
                <c:formatCode>General</c:formatCode>
                <c:ptCount val="28"/>
                <c:pt idx="0">
                  <c:v>1.8039666333333328</c:v>
                </c:pt>
                <c:pt idx="1">
                  <c:v>1.8040606133333335</c:v>
                </c:pt>
                <c:pt idx="2">
                  <c:v>1.8041554666666666</c:v>
                </c:pt>
                <c:pt idx="3">
                  <c:v>1.8042460533333333</c:v>
                </c:pt>
                <c:pt idx="4">
                  <c:v>1.8043024666666669</c:v>
                </c:pt>
                <c:pt idx="5">
                  <c:v>1.8043084333333337</c:v>
                </c:pt>
                <c:pt idx="6">
                  <c:v>1.8041990466666669</c:v>
                </c:pt>
                <c:pt idx="7">
                  <c:v>1.8043759533333334</c:v>
                </c:pt>
                <c:pt idx="8">
                  <c:v>1.8043990066666666</c:v>
                </c:pt>
                <c:pt idx="9">
                  <c:v>1.8043520200000001</c:v>
                </c:pt>
                <c:pt idx="10">
                  <c:v>1.8042691266666671</c:v>
                </c:pt>
                <c:pt idx="11">
                  <c:v>1.8042836533333335</c:v>
                </c:pt>
                <c:pt idx="12">
                  <c:v>1.8043101399999999</c:v>
                </c:pt>
                <c:pt idx="13">
                  <c:v>1.8042605933333333</c:v>
                </c:pt>
                <c:pt idx="14">
                  <c:v>1.8042545999999999</c:v>
                </c:pt>
                <c:pt idx="15">
                  <c:v>1.8041477866666669</c:v>
                </c:pt>
                <c:pt idx="16">
                  <c:v>1.8042289733333337</c:v>
                </c:pt>
                <c:pt idx="17">
                  <c:v>1.8042537533333338</c:v>
                </c:pt>
                <c:pt idx="18">
                  <c:v>1.8041734200000004</c:v>
                </c:pt>
                <c:pt idx="19">
                  <c:v>1.8041392400000007</c:v>
                </c:pt>
                <c:pt idx="20">
                  <c:v>1.8041751333333336</c:v>
                </c:pt>
                <c:pt idx="21">
                  <c:v>1.8041657333333336</c:v>
                </c:pt>
                <c:pt idx="22">
                  <c:v>1.8041281199999994</c:v>
                </c:pt>
                <c:pt idx="23">
                  <c:v>1.804131546666667</c:v>
                </c:pt>
                <c:pt idx="24">
                  <c:v>1.8040828266666664</c:v>
                </c:pt>
                <c:pt idx="25">
                  <c:v>1.8040255933333331</c:v>
                </c:pt>
                <c:pt idx="26">
                  <c:v>1.8040033666666664</c:v>
                </c:pt>
                <c:pt idx="27">
                  <c:v>1.8040067799999997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4E-4DDB-8EBA-D908CE7A35B2}"/>
            </c:ext>
          </c:extLst>
        </c:ser>
        <c:ser>
          <c:idx val="3"/>
          <c:order val="3"/>
          <c:tx>
            <c:v>Max. Criteria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'Line Regulation'!$M$23:$M$50</c:f>
              <c:numCache>
                <c:formatCode>General</c:formatCode>
                <c:ptCount val="2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</c:numCache>
            </c:numRef>
          </c:xVal>
          <c:yVal>
            <c:numRef>
              <c:f>'Line Regulation'!$Q$23:$Q$50</c:f>
              <c:numCache>
                <c:formatCode>General</c:formatCode>
                <c:ptCount val="28"/>
                <c:pt idx="0">
                  <c:v>1.827</c:v>
                </c:pt>
                <c:pt idx="1">
                  <c:v>1.827</c:v>
                </c:pt>
                <c:pt idx="2">
                  <c:v>1.827</c:v>
                </c:pt>
                <c:pt idx="3">
                  <c:v>1.827</c:v>
                </c:pt>
                <c:pt idx="4">
                  <c:v>1.827</c:v>
                </c:pt>
                <c:pt idx="5">
                  <c:v>1.827</c:v>
                </c:pt>
                <c:pt idx="6">
                  <c:v>1.827</c:v>
                </c:pt>
                <c:pt idx="7">
                  <c:v>1.827</c:v>
                </c:pt>
                <c:pt idx="8">
                  <c:v>1.827</c:v>
                </c:pt>
                <c:pt idx="9">
                  <c:v>1.827</c:v>
                </c:pt>
                <c:pt idx="10">
                  <c:v>1.827</c:v>
                </c:pt>
                <c:pt idx="11">
                  <c:v>1.827</c:v>
                </c:pt>
                <c:pt idx="12">
                  <c:v>1.827</c:v>
                </c:pt>
                <c:pt idx="13">
                  <c:v>1.827</c:v>
                </c:pt>
                <c:pt idx="14">
                  <c:v>1.827</c:v>
                </c:pt>
                <c:pt idx="15">
                  <c:v>1.827</c:v>
                </c:pt>
                <c:pt idx="16">
                  <c:v>1.827</c:v>
                </c:pt>
                <c:pt idx="17">
                  <c:v>1.827</c:v>
                </c:pt>
                <c:pt idx="18">
                  <c:v>1.827</c:v>
                </c:pt>
                <c:pt idx="19">
                  <c:v>1.827</c:v>
                </c:pt>
                <c:pt idx="20">
                  <c:v>1.827</c:v>
                </c:pt>
                <c:pt idx="21">
                  <c:v>1.827</c:v>
                </c:pt>
                <c:pt idx="22">
                  <c:v>1.827</c:v>
                </c:pt>
                <c:pt idx="23">
                  <c:v>1.827</c:v>
                </c:pt>
                <c:pt idx="24">
                  <c:v>1.827</c:v>
                </c:pt>
                <c:pt idx="25">
                  <c:v>1.827</c:v>
                </c:pt>
                <c:pt idx="26">
                  <c:v>1.827</c:v>
                </c:pt>
                <c:pt idx="27">
                  <c:v>1.827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4E-4DDB-8EBA-D908CE7A35B2}"/>
            </c:ext>
          </c:extLst>
        </c:ser>
        <c:ser>
          <c:idx val="4"/>
          <c:order val="4"/>
          <c:tx>
            <c:v>Min. Criteria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'Line Regulation'!$M$23:$M$50</c:f>
              <c:numCache>
                <c:formatCode>General</c:formatCode>
                <c:ptCount val="2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</c:numCache>
            </c:numRef>
          </c:xVal>
          <c:yVal>
            <c:numRef>
              <c:f>'Line Regulation'!$R$23:$R$50</c:f>
              <c:numCache>
                <c:formatCode>General</c:formatCode>
                <c:ptCount val="28"/>
                <c:pt idx="0">
                  <c:v>1.7729999999999999</c:v>
                </c:pt>
                <c:pt idx="1">
                  <c:v>1.7729999999999999</c:v>
                </c:pt>
                <c:pt idx="2">
                  <c:v>1.7729999999999999</c:v>
                </c:pt>
                <c:pt idx="3">
                  <c:v>1.7729999999999999</c:v>
                </c:pt>
                <c:pt idx="4">
                  <c:v>1.7729999999999999</c:v>
                </c:pt>
                <c:pt idx="5">
                  <c:v>1.7729999999999999</c:v>
                </c:pt>
                <c:pt idx="6">
                  <c:v>1.7729999999999999</c:v>
                </c:pt>
                <c:pt idx="7">
                  <c:v>1.7729999999999999</c:v>
                </c:pt>
                <c:pt idx="8">
                  <c:v>1.7729999999999999</c:v>
                </c:pt>
                <c:pt idx="9">
                  <c:v>1.7729999999999999</c:v>
                </c:pt>
                <c:pt idx="10">
                  <c:v>1.7729999999999999</c:v>
                </c:pt>
                <c:pt idx="11">
                  <c:v>1.7729999999999999</c:v>
                </c:pt>
                <c:pt idx="12">
                  <c:v>1.7729999999999999</c:v>
                </c:pt>
                <c:pt idx="13">
                  <c:v>1.7729999999999999</c:v>
                </c:pt>
                <c:pt idx="14">
                  <c:v>1.7729999999999999</c:v>
                </c:pt>
                <c:pt idx="15">
                  <c:v>1.7729999999999999</c:v>
                </c:pt>
                <c:pt idx="16">
                  <c:v>1.7729999999999999</c:v>
                </c:pt>
                <c:pt idx="17">
                  <c:v>1.7729999999999999</c:v>
                </c:pt>
                <c:pt idx="18">
                  <c:v>1.7729999999999999</c:v>
                </c:pt>
                <c:pt idx="19">
                  <c:v>1.7729999999999999</c:v>
                </c:pt>
                <c:pt idx="20">
                  <c:v>1.7729999999999999</c:v>
                </c:pt>
                <c:pt idx="21">
                  <c:v>1.7729999999999999</c:v>
                </c:pt>
                <c:pt idx="22">
                  <c:v>1.7729999999999999</c:v>
                </c:pt>
                <c:pt idx="23">
                  <c:v>1.7729999999999999</c:v>
                </c:pt>
                <c:pt idx="24">
                  <c:v>1.7729999999999999</c:v>
                </c:pt>
                <c:pt idx="25">
                  <c:v>1.7729999999999999</c:v>
                </c:pt>
                <c:pt idx="26">
                  <c:v>1.7729999999999999</c:v>
                </c:pt>
                <c:pt idx="27">
                  <c:v>1.7729999999999999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4E-4DDB-8EBA-D908CE7A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29080"/>
        <c:axId val="309690560"/>
      </c:scatterChart>
      <c:valAx>
        <c:axId val="246429080"/>
        <c:scaling>
          <c:orientation val="minMax"/>
          <c:max val="17"/>
          <c:min val="3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Input 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690560"/>
        <c:crosses val="autoZero"/>
        <c:crossBetween val="midCat"/>
      </c:valAx>
      <c:valAx>
        <c:axId val="309690560"/>
        <c:scaling>
          <c:orientation val="minMax"/>
          <c:max val="1.9350000000000001"/>
          <c:min val="1.66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zh-TW" b="0"/>
                </a:pPr>
                <a:r>
                  <a:rPr lang="en-US"/>
                  <a:t>Output 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42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99"/>
  <sheetViews>
    <sheetView tabSelected="1" workbookViewId="0"/>
  </sheetViews>
  <sheetFormatPr defaultRowHeight="15" x14ac:dyDescent="0.25"/>
  <cols>
    <col min="1" max="3" width="9" style="1"/>
    <col min="4" max="4" width="5.125" style="1" bestFit="1" customWidth="1"/>
    <col min="5" max="12" width="9" style="1"/>
    <col min="13" max="13" width="8" style="1" bestFit="1" customWidth="1"/>
    <col min="14" max="14" width="7" style="1" bestFit="1" customWidth="1"/>
    <col min="15" max="15" width="10.25" style="1" bestFit="1" customWidth="1"/>
    <col min="16" max="16" width="9.25" style="1" bestFit="1" customWidth="1"/>
    <col min="17" max="17" width="16.375" style="1" bestFit="1" customWidth="1"/>
    <col min="18" max="18" width="9.625" style="1" bestFit="1" customWidth="1"/>
    <col min="19" max="19" width="12" style="1" bestFit="1" customWidth="1"/>
    <col min="20" max="20" width="9" style="1"/>
    <col min="21" max="21" width="8" style="1" bestFit="1" customWidth="1"/>
    <col min="22" max="22" width="7" style="1" bestFit="1" customWidth="1"/>
    <col min="23" max="23" width="10.25" style="1" bestFit="1" customWidth="1"/>
    <col min="24" max="24" width="9.25" style="1" bestFit="1" customWidth="1"/>
    <col min="25" max="25" width="16.375" style="1" bestFit="1" customWidth="1"/>
    <col min="26" max="26" width="9.625" style="1" bestFit="1" customWidth="1"/>
    <col min="27" max="27" width="12" style="1" bestFit="1" customWidth="1"/>
    <col min="28" max="28" width="9" style="1"/>
    <col min="29" max="29" width="8" style="1" bestFit="1" customWidth="1"/>
    <col min="30" max="30" width="7" style="1" bestFit="1" customWidth="1"/>
    <col min="31" max="31" width="10.25" style="1" bestFit="1" customWidth="1"/>
    <col min="32" max="32" width="9.25" style="1" bestFit="1" customWidth="1"/>
    <col min="33" max="33" width="16.375" style="1" bestFit="1" customWidth="1"/>
    <col min="34" max="34" width="9.625" style="1" bestFit="1" customWidth="1"/>
    <col min="35" max="35" width="12" style="1" bestFit="1" customWidth="1"/>
    <col min="36" max="36" width="9" style="1"/>
    <col min="37" max="37" width="8" style="1" bestFit="1" customWidth="1"/>
    <col min="38" max="38" width="7" style="1" bestFit="1" customWidth="1"/>
    <col min="39" max="39" width="10.25" style="1" bestFit="1" customWidth="1"/>
    <col min="40" max="40" width="9.25" style="1" bestFit="1" customWidth="1"/>
    <col min="41" max="41" width="16.375" style="1" bestFit="1" customWidth="1"/>
    <col min="42" max="42" width="9.625" style="1" bestFit="1" customWidth="1"/>
    <col min="43" max="43" width="12" style="1" bestFit="1" customWidth="1"/>
    <col min="44" max="44" width="9" style="1"/>
    <col min="45" max="45" width="8" style="1" bestFit="1" customWidth="1"/>
    <col min="46" max="46" width="7" style="1" bestFit="1" customWidth="1"/>
    <col min="47" max="47" width="10.25" style="1" bestFit="1" customWidth="1"/>
    <col min="48" max="48" width="9.25" style="1" bestFit="1" customWidth="1"/>
    <col min="49" max="49" width="16.375" style="1" bestFit="1" customWidth="1"/>
    <col min="50" max="50" width="9.625" style="1" bestFit="1" customWidth="1"/>
    <col min="51" max="51" width="12" style="1" bestFit="1" customWidth="1"/>
    <col min="52" max="16384" width="9" style="1"/>
  </cols>
  <sheetData>
    <row r="1" spans="2:8" ht="16.5" x14ac:dyDescent="0.25">
      <c r="B1" s="10" t="s">
        <v>34</v>
      </c>
      <c r="C1" s="11"/>
      <c r="D1" s="11"/>
      <c r="E1" s="12"/>
    </row>
    <row r="2" spans="2:8" ht="16.5" x14ac:dyDescent="0.25">
      <c r="B2" s="15" t="s">
        <v>35</v>
      </c>
      <c r="C2" s="14"/>
      <c r="D2" s="13">
        <v>25</v>
      </c>
      <c r="E2" s="20"/>
    </row>
    <row r="3" spans="2:8" ht="16.5" x14ac:dyDescent="0.25">
      <c r="B3" s="15" t="s">
        <v>36</v>
      </c>
      <c r="C3" s="14"/>
      <c r="D3" s="13" t="s">
        <v>40</v>
      </c>
      <c r="E3" s="20"/>
    </row>
    <row r="4" spans="2:8" ht="16.5" x14ac:dyDescent="0.25">
      <c r="B4" s="15" t="s">
        <v>37</v>
      </c>
      <c r="C4" s="14"/>
      <c r="D4" s="13" t="s">
        <v>41</v>
      </c>
      <c r="E4" s="20"/>
    </row>
    <row r="5" spans="2:8" ht="16.5" x14ac:dyDescent="0.25">
      <c r="B5" s="15" t="s">
        <v>38</v>
      </c>
      <c r="C5" s="14"/>
      <c r="D5" s="13">
        <v>4880</v>
      </c>
      <c r="E5" s="20"/>
    </row>
    <row r="6" spans="2:8" ht="17.25" thickBot="1" x14ac:dyDescent="0.3">
      <c r="B6" s="16" t="s">
        <v>39</v>
      </c>
      <c r="C6" s="17"/>
      <c r="D6" s="21">
        <v>474</v>
      </c>
      <c r="E6" s="22"/>
    </row>
    <row r="9" spans="2:8" ht="15.75" thickBot="1" x14ac:dyDescent="0.3"/>
    <row r="10" spans="2:8" ht="16.5" x14ac:dyDescent="0.25">
      <c r="B10" s="10" t="s">
        <v>19</v>
      </c>
      <c r="C10" s="11"/>
      <c r="D10" s="11"/>
      <c r="E10" s="11"/>
      <c r="F10" s="11"/>
      <c r="G10" s="11"/>
      <c r="H10" s="12"/>
    </row>
    <row r="11" spans="2:8" ht="16.5" x14ac:dyDescent="0.25">
      <c r="B11" s="15" t="s">
        <v>20</v>
      </c>
      <c r="C11" s="14"/>
      <c r="D11" s="2">
        <v>25</v>
      </c>
      <c r="E11" s="2">
        <v>25</v>
      </c>
      <c r="F11" s="2">
        <v>25</v>
      </c>
      <c r="G11" s="2">
        <v>25</v>
      </c>
      <c r="H11" s="5">
        <v>25</v>
      </c>
    </row>
    <row r="12" spans="2:8" ht="16.5" x14ac:dyDescent="0.25">
      <c r="B12" s="15" t="s">
        <v>2</v>
      </c>
      <c r="C12" s="14"/>
      <c r="D12" s="2">
        <v>3.5</v>
      </c>
      <c r="E12" s="2">
        <v>5</v>
      </c>
      <c r="F12" s="2">
        <v>8</v>
      </c>
      <c r="G12" s="2">
        <v>12</v>
      </c>
      <c r="H12" s="5">
        <v>17</v>
      </c>
    </row>
    <row r="13" spans="2:8" ht="16.5" x14ac:dyDescent="0.25">
      <c r="B13" s="15" t="s">
        <v>6</v>
      </c>
      <c r="C13" s="14"/>
      <c r="D13" s="2">
        <v>1.8</v>
      </c>
      <c r="E13" s="2">
        <v>1.8</v>
      </c>
      <c r="F13" s="2">
        <v>1.8</v>
      </c>
      <c r="G13" s="2">
        <v>1.8</v>
      </c>
      <c r="H13" s="5">
        <v>1.8</v>
      </c>
    </row>
    <row r="14" spans="2:8" ht="17.25" thickBot="1" x14ac:dyDescent="0.3">
      <c r="B14" s="16" t="s">
        <v>21</v>
      </c>
      <c r="C14" s="17"/>
      <c r="D14" s="7">
        <v>586</v>
      </c>
      <c r="E14" s="7">
        <v>842</v>
      </c>
      <c r="F14" s="7">
        <v>1336</v>
      </c>
      <c r="G14" s="7">
        <v>1983</v>
      </c>
      <c r="H14" s="8">
        <v>2765.99999999999</v>
      </c>
    </row>
    <row r="19" spans="2:51" ht="15.75" thickBot="1" x14ac:dyDescent="0.3"/>
    <row r="20" spans="2:51" ht="16.5" x14ac:dyDescent="0.25">
      <c r="B20" s="13" t="s">
        <v>0</v>
      </c>
      <c r="C20" s="14"/>
      <c r="D20" s="14"/>
      <c r="E20" s="14"/>
      <c r="F20" s="14"/>
      <c r="G20" s="14"/>
      <c r="H20" s="14"/>
      <c r="I20" s="14"/>
      <c r="M20" s="10" t="s">
        <v>22</v>
      </c>
      <c r="N20" s="11"/>
      <c r="O20" s="11"/>
      <c r="P20" s="11"/>
      <c r="Q20" s="11"/>
      <c r="R20" s="11"/>
      <c r="S20" s="12"/>
      <c r="U20" s="10" t="s">
        <v>26</v>
      </c>
      <c r="V20" s="11"/>
      <c r="W20" s="11"/>
      <c r="X20" s="11"/>
      <c r="Y20" s="11"/>
      <c r="Z20" s="11"/>
      <c r="AA20" s="12"/>
      <c r="AC20" s="10" t="s">
        <v>27</v>
      </c>
      <c r="AD20" s="11"/>
      <c r="AE20" s="11"/>
      <c r="AF20" s="11"/>
      <c r="AG20" s="11"/>
      <c r="AH20" s="11"/>
      <c r="AI20" s="12"/>
      <c r="AK20" s="10" t="s">
        <v>28</v>
      </c>
      <c r="AL20" s="11"/>
      <c r="AM20" s="11"/>
      <c r="AN20" s="11"/>
      <c r="AO20" s="11"/>
      <c r="AP20" s="11"/>
      <c r="AQ20" s="12"/>
      <c r="AS20" s="10" t="s">
        <v>29</v>
      </c>
      <c r="AT20" s="11"/>
      <c r="AU20" s="11"/>
      <c r="AV20" s="11"/>
      <c r="AW20" s="11"/>
      <c r="AX20" s="11"/>
      <c r="AY20" s="12"/>
    </row>
    <row r="21" spans="2:51" x14ac:dyDescent="0.25">
      <c r="M21" s="4" t="s">
        <v>2</v>
      </c>
      <c r="N21" s="2" t="s">
        <v>23</v>
      </c>
      <c r="O21" s="2" t="s">
        <v>6</v>
      </c>
      <c r="P21" s="2" t="s">
        <v>13</v>
      </c>
      <c r="Q21" s="2" t="s">
        <v>24</v>
      </c>
      <c r="R21" s="2" t="s">
        <v>25</v>
      </c>
      <c r="S21" s="5" t="s">
        <v>12</v>
      </c>
      <c r="U21" s="4" t="s">
        <v>2</v>
      </c>
      <c r="V21" s="2" t="s">
        <v>23</v>
      </c>
      <c r="W21" s="2" t="s">
        <v>6</v>
      </c>
      <c r="X21" s="2" t="s">
        <v>13</v>
      </c>
      <c r="Y21" s="2" t="s">
        <v>24</v>
      </c>
      <c r="Z21" s="2" t="s">
        <v>25</v>
      </c>
      <c r="AA21" s="5" t="s">
        <v>12</v>
      </c>
      <c r="AC21" s="4" t="s">
        <v>2</v>
      </c>
      <c r="AD21" s="2" t="s">
        <v>23</v>
      </c>
      <c r="AE21" s="2" t="s">
        <v>6</v>
      </c>
      <c r="AF21" s="2" t="s">
        <v>13</v>
      </c>
      <c r="AG21" s="2" t="s">
        <v>24</v>
      </c>
      <c r="AH21" s="2" t="s">
        <v>25</v>
      </c>
      <c r="AI21" s="5" t="s">
        <v>12</v>
      </c>
      <c r="AK21" s="4" t="s">
        <v>2</v>
      </c>
      <c r="AL21" s="2" t="s">
        <v>23</v>
      </c>
      <c r="AM21" s="2" t="s">
        <v>6</v>
      </c>
      <c r="AN21" s="2" t="s">
        <v>13</v>
      </c>
      <c r="AO21" s="2" t="s">
        <v>24</v>
      </c>
      <c r="AP21" s="2" t="s">
        <v>25</v>
      </c>
      <c r="AQ21" s="5" t="s">
        <v>12</v>
      </c>
      <c r="AS21" s="4" t="s">
        <v>2</v>
      </c>
      <c r="AT21" s="2" t="s">
        <v>23</v>
      </c>
      <c r="AU21" s="2" t="s">
        <v>6</v>
      </c>
      <c r="AV21" s="2" t="s">
        <v>13</v>
      </c>
      <c r="AW21" s="2" t="s">
        <v>24</v>
      </c>
      <c r="AX21" s="2" t="s">
        <v>25</v>
      </c>
      <c r="AY21" s="5" t="s">
        <v>12</v>
      </c>
    </row>
    <row r="22" spans="2:51" x14ac:dyDescent="0.25">
      <c r="M22" s="4">
        <v>3.4945130199999999</v>
      </c>
      <c r="N22" s="2">
        <v>9.3207237333333328E-3</v>
      </c>
      <c r="O22" s="2">
        <v>1.8028420133333334</v>
      </c>
      <c r="P22" s="2">
        <v>9.9500000000000001E-4</v>
      </c>
      <c r="Q22" s="2">
        <v>5.5073725098206889</v>
      </c>
      <c r="R22" s="2">
        <v>3.0777562638689672E-2</v>
      </c>
      <c r="S22" s="9" t="s">
        <v>30</v>
      </c>
      <c r="U22" s="4">
        <v>4.9955271733333326</v>
      </c>
      <c r="V22" s="2">
        <v>1.0139010666666667E-2</v>
      </c>
      <c r="W22" s="2">
        <v>1.8027198133333329</v>
      </c>
      <c r="X22" s="2">
        <v>9.9099999999999991E-4</v>
      </c>
      <c r="Y22" s="2">
        <v>3.527158539451229</v>
      </c>
      <c r="Z22" s="2">
        <v>4.8863207961036506E-2</v>
      </c>
      <c r="AA22" s="9" t="s">
        <v>30</v>
      </c>
      <c r="AC22" s="4">
        <v>7.99635316</v>
      </c>
      <c r="AD22" s="2">
        <v>1.0602627999999999E-2</v>
      </c>
      <c r="AE22" s="2">
        <v>1.8037623800000004</v>
      </c>
      <c r="AF22" s="2">
        <v>9.9299999999999996E-4</v>
      </c>
      <c r="AG22" s="2">
        <v>2.1126282489063422</v>
      </c>
      <c r="AH22" s="2">
        <v>8.2991221868764481E-2</v>
      </c>
      <c r="AI22" s="9" t="s">
        <v>30</v>
      </c>
      <c r="AK22" s="4">
        <v>11.998209799999996</v>
      </c>
      <c r="AL22" s="2">
        <v>1.0847789333333333E-2</v>
      </c>
      <c r="AM22" s="2">
        <v>1.80372478</v>
      </c>
      <c r="AN22" s="2">
        <v>9.8799999999999995E-4</v>
      </c>
      <c r="AO22" s="2">
        <v>1.3692082968750301</v>
      </c>
      <c r="AP22" s="2">
        <v>0.12837197220489543</v>
      </c>
      <c r="AQ22" s="9" t="s">
        <v>30</v>
      </c>
      <c r="AS22" s="4">
        <v>16.998595533333337</v>
      </c>
      <c r="AT22" s="2">
        <v>1.1280231333333335E-2</v>
      </c>
      <c r="AU22" s="2">
        <v>1.8037051133333335</v>
      </c>
      <c r="AV22" s="2">
        <v>1.0020000000000001E-3</v>
      </c>
      <c r="AW22" s="2">
        <v>0.94254525505733466</v>
      </c>
      <c r="AX22" s="2">
        <v>0.18994077743420676</v>
      </c>
      <c r="AY22" s="9" t="s">
        <v>30</v>
      </c>
    </row>
    <row r="23" spans="2:51" x14ac:dyDescent="0.25">
      <c r="M23" s="4">
        <v>3.4931833400000007</v>
      </c>
      <c r="N23" s="2">
        <v>9.8385396666666666E-3</v>
      </c>
      <c r="O23" s="2">
        <v>1.8029488333333339</v>
      </c>
      <c r="P23" s="2">
        <v>1.9940000000000001E-3</v>
      </c>
      <c r="Q23" s="2">
        <v>10.460598534240571</v>
      </c>
      <c r="R23" s="2">
        <v>3.0772742879862494E-2</v>
      </c>
      <c r="S23" s="9" t="s">
        <v>30</v>
      </c>
      <c r="U23" s="4">
        <v>4.9946939599999984</v>
      </c>
      <c r="V23" s="2">
        <v>1.0497428666666666E-2</v>
      </c>
      <c r="W23" s="2">
        <v>1.8027446066666666</v>
      </c>
      <c r="X23" s="2">
        <v>2E-3</v>
      </c>
      <c r="Y23" s="2">
        <v>6.8765781918982247</v>
      </c>
      <c r="Z23" s="2">
        <v>4.8825954343597502E-2</v>
      </c>
      <c r="AA23" s="9" t="s">
        <v>30</v>
      </c>
      <c r="AC23" s="4">
        <v>7.9958327266666664</v>
      </c>
      <c r="AD23" s="2">
        <v>1.0825988E-2</v>
      </c>
      <c r="AE23" s="2">
        <v>1.8038409933333333</v>
      </c>
      <c r="AF23" s="2">
        <v>1.9970000000000001E-3</v>
      </c>
      <c r="AG23" s="2">
        <v>4.1614537829762348</v>
      </c>
      <c r="AH23" s="2">
        <v>8.2960518685213952E-2</v>
      </c>
      <c r="AI23" s="9" t="s">
        <v>30</v>
      </c>
      <c r="AK23" s="4">
        <v>11.997885933333334</v>
      </c>
      <c r="AL23" s="2">
        <v>1.0996504666666667E-2</v>
      </c>
      <c r="AM23" s="2">
        <v>1.8038529533333334</v>
      </c>
      <c r="AN23" s="2">
        <v>1.9940000000000001E-3</v>
      </c>
      <c r="AO23" s="2">
        <v>2.7262576310123401</v>
      </c>
      <c r="AP23" s="2">
        <v>0.12833792586708773</v>
      </c>
      <c r="AQ23" s="9" t="s">
        <v>30</v>
      </c>
      <c r="AS23" s="4">
        <v>16.998288466666668</v>
      </c>
      <c r="AT23" s="2">
        <v>1.1386333333333332E-2</v>
      </c>
      <c r="AU23" s="2">
        <v>1.8037153800000001</v>
      </c>
      <c r="AV23" s="2">
        <v>1.9989999999999999E-3</v>
      </c>
      <c r="AW23" s="2">
        <v>1.8629093133903964</v>
      </c>
      <c r="AX23" s="2">
        <v>0.18994255153300221</v>
      </c>
      <c r="AY23" s="9" t="s">
        <v>30</v>
      </c>
    </row>
    <row r="24" spans="2:51" x14ac:dyDescent="0.25">
      <c r="M24" s="4">
        <v>3.4918596200000001</v>
      </c>
      <c r="N24" s="2">
        <v>1.03543612E-2</v>
      </c>
      <c r="O24" s="2">
        <v>1.8028736333333335</v>
      </c>
      <c r="P24" s="2">
        <v>2.9849999999999998E-3</v>
      </c>
      <c r="Q24" s="2">
        <v>14.884338429841272</v>
      </c>
      <c r="R24" s="2">
        <v>3.0774397969674742E-2</v>
      </c>
      <c r="S24" s="9" t="s">
        <v>30</v>
      </c>
      <c r="U24" s="4">
        <v>4.993815493333333</v>
      </c>
      <c r="V24" s="2">
        <v>1.0856766666666667E-2</v>
      </c>
      <c r="W24" s="2">
        <v>1.8027727999999998</v>
      </c>
      <c r="X24" s="2">
        <v>2.9989999999999999E-3</v>
      </c>
      <c r="Y24" s="2">
        <v>9.9720504301059698</v>
      </c>
      <c r="Z24" s="2">
        <v>4.8810173960304883E-2</v>
      </c>
      <c r="AA24" s="9" t="s">
        <v>30</v>
      </c>
      <c r="AC24" s="4">
        <v>7.9953490666666669</v>
      </c>
      <c r="AD24" s="2">
        <v>1.1050274000000001E-2</v>
      </c>
      <c r="AE24" s="2">
        <v>1.8038572333333334</v>
      </c>
      <c r="AF24" s="2">
        <v>2.9910000000000002E-3</v>
      </c>
      <c r="AG24" s="2">
        <v>6.1067212887595277</v>
      </c>
      <c r="AH24" s="2">
        <v>8.2955460927410948E-2</v>
      </c>
      <c r="AI24" s="9" t="s">
        <v>30</v>
      </c>
      <c r="AK24" s="4">
        <v>11.99747833333333</v>
      </c>
      <c r="AL24" s="2">
        <v>1.1145350666666666E-2</v>
      </c>
      <c r="AM24" s="2">
        <v>1.803833306666667</v>
      </c>
      <c r="AN24" s="2">
        <v>2.993E-3</v>
      </c>
      <c r="AO24" s="2">
        <v>4.0375638835145002</v>
      </c>
      <c r="AP24" s="2">
        <v>0.12831723005388218</v>
      </c>
      <c r="AQ24" s="9" t="s">
        <v>30</v>
      </c>
      <c r="AS24" s="4">
        <v>16.997982133333334</v>
      </c>
      <c r="AT24" s="2">
        <v>1.1493917333333332E-2</v>
      </c>
      <c r="AU24" s="2">
        <v>1.8037606733333336</v>
      </c>
      <c r="AV24" s="2">
        <v>2.9979999999999998E-3</v>
      </c>
      <c r="AW24" s="2">
        <v>2.7678662795727051</v>
      </c>
      <c r="AX24" s="2">
        <v>0.18996572697535696</v>
      </c>
      <c r="AY24" s="9" t="s">
        <v>30</v>
      </c>
    </row>
    <row r="25" spans="2:51" x14ac:dyDescent="0.25">
      <c r="M25" s="4">
        <v>3.4905282266666671</v>
      </c>
      <c r="N25" s="2">
        <v>1.0872922266666666E-2</v>
      </c>
      <c r="O25" s="2">
        <v>1.8028924266666668</v>
      </c>
      <c r="P25" s="2">
        <v>3.9899999999999996E-3</v>
      </c>
      <c r="Q25" s="2">
        <v>18.954191869842159</v>
      </c>
      <c r="R25" s="2">
        <v>3.0758701295752516E-2</v>
      </c>
      <c r="S25" s="9" t="s">
        <v>30</v>
      </c>
      <c r="U25" s="4">
        <v>4.9929404133333328</v>
      </c>
      <c r="V25" s="2">
        <v>1.1218028666666666E-2</v>
      </c>
      <c r="W25" s="2">
        <v>1.8027890333333336</v>
      </c>
      <c r="X25" s="2">
        <v>3.9940000000000002E-3</v>
      </c>
      <c r="Y25" s="2">
        <v>12.855235570595566</v>
      </c>
      <c r="Z25" s="2">
        <v>4.8810609288598504E-2</v>
      </c>
      <c r="AA25" s="9" t="s">
        <v>30</v>
      </c>
      <c r="AC25" s="4">
        <v>7.9948388933333332</v>
      </c>
      <c r="AD25" s="2">
        <v>1.1276256000000004E-2</v>
      </c>
      <c r="AE25" s="2">
        <v>1.8038691866666667</v>
      </c>
      <c r="AF25" s="2">
        <v>3.9899999999999996E-3</v>
      </c>
      <c r="AG25" s="2">
        <v>7.9836831430612376</v>
      </c>
      <c r="AH25" s="2">
        <v>8.2954411985183385E-2</v>
      </c>
      <c r="AI25" s="9" t="s">
        <v>30</v>
      </c>
      <c r="AK25" s="4">
        <v>11.997120999999998</v>
      </c>
      <c r="AL25" s="2">
        <v>1.1297003333333333E-2</v>
      </c>
      <c r="AM25" s="2">
        <v>1.8039196133333333</v>
      </c>
      <c r="AN25" s="2">
        <v>3.9940000000000002E-3</v>
      </c>
      <c r="AO25" s="2">
        <v>5.3159996672010763</v>
      </c>
      <c r="AP25" s="2">
        <v>0.12832666099174997</v>
      </c>
      <c r="AQ25" s="9" t="s">
        <v>30</v>
      </c>
      <c r="AS25" s="4">
        <v>16.997632266666667</v>
      </c>
      <c r="AT25" s="2">
        <v>1.1601149333333333E-2</v>
      </c>
      <c r="AU25" s="2">
        <v>1.80390424</v>
      </c>
      <c r="AV25" s="2">
        <v>4.0000000000000001E-3</v>
      </c>
      <c r="AW25" s="2">
        <v>3.659182111768529</v>
      </c>
      <c r="AX25" s="2">
        <v>0.18997645327868515</v>
      </c>
      <c r="AY25" s="9" t="s">
        <v>30</v>
      </c>
    </row>
    <row r="26" spans="2:51" x14ac:dyDescent="0.25">
      <c r="M26" s="4">
        <v>3.5053599666666675</v>
      </c>
      <c r="N26" s="2">
        <v>1.1396259000000001E-2</v>
      </c>
      <c r="O26" s="2">
        <v>1.8030035266666671</v>
      </c>
      <c r="P26" s="2">
        <v>4.9940000000000002E-3</v>
      </c>
      <c r="Q26" s="2">
        <v>22.539806375149443</v>
      </c>
      <c r="R26" s="2">
        <v>3.0943790456191375E-2</v>
      </c>
      <c r="S26" s="9" t="s">
        <v>30</v>
      </c>
      <c r="U26" s="4">
        <v>4.9920157733333337</v>
      </c>
      <c r="V26" s="2">
        <v>1.1579946666666667E-2</v>
      </c>
      <c r="W26" s="2">
        <v>1.8027633999999997</v>
      </c>
      <c r="X26" s="2">
        <v>4.9940000000000002E-3</v>
      </c>
      <c r="Y26" s="2">
        <v>15.5741646692833</v>
      </c>
      <c r="Z26" s="2">
        <v>4.8804275994758763E-2</v>
      </c>
      <c r="AA26" s="9" t="s">
        <v>30</v>
      </c>
      <c r="AC26" s="4">
        <v>7.9942945466666666</v>
      </c>
      <c r="AD26" s="2">
        <v>1.1502212666666668E-2</v>
      </c>
      <c r="AE26" s="2">
        <v>1.8039187666666665</v>
      </c>
      <c r="AF26" s="2">
        <v>4.9950000000000003E-3</v>
      </c>
      <c r="AG26" s="2">
        <v>9.7992069694196715</v>
      </c>
      <c r="AH26" s="2">
        <v>8.2941501756233604E-2</v>
      </c>
      <c r="AI26" s="9" t="s">
        <v>30</v>
      </c>
      <c r="AK26" s="4">
        <v>11.996744999999995</v>
      </c>
      <c r="AL26" s="2">
        <v>1.1448147333333334E-2</v>
      </c>
      <c r="AM26" s="2">
        <v>1.8039828600000001</v>
      </c>
      <c r="AN26" s="2">
        <v>4.9940000000000002E-3</v>
      </c>
      <c r="AO26" s="2">
        <v>6.5596747660433135</v>
      </c>
      <c r="AP26" s="2">
        <v>0.12833141387758995</v>
      </c>
      <c r="AQ26" s="9" t="s">
        <v>30</v>
      </c>
      <c r="AS26" s="4">
        <v>16.997189466666665</v>
      </c>
      <c r="AT26" s="2">
        <v>1.1708979333333333E-2</v>
      </c>
      <c r="AU26" s="2">
        <v>1.8039674733333333</v>
      </c>
      <c r="AV26" s="2">
        <v>4.999E-3</v>
      </c>
      <c r="AW26" s="2">
        <v>4.531225591283671</v>
      </c>
      <c r="AX26" s="2">
        <v>0.19000170679075767</v>
      </c>
      <c r="AY26" s="9" t="s">
        <v>30</v>
      </c>
    </row>
    <row r="27" spans="2:51" x14ac:dyDescent="0.25">
      <c r="M27" s="4">
        <v>3.5040328533333334</v>
      </c>
      <c r="N27" s="2">
        <v>1.1913189266666669E-2</v>
      </c>
      <c r="O27" s="2">
        <v>1.8030009666666669</v>
      </c>
      <c r="P27" s="2">
        <v>5.9919999999999999E-3</v>
      </c>
      <c r="Q27" s="2">
        <v>25.88043390400076</v>
      </c>
      <c r="R27" s="2">
        <v>3.0940624786111384E-2</v>
      </c>
      <c r="S27" s="9" t="s">
        <v>30</v>
      </c>
      <c r="U27" s="4">
        <v>4.9911372933333338</v>
      </c>
      <c r="V27" s="2">
        <v>1.1940565333333335E-2</v>
      </c>
      <c r="W27" s="2">
        <v>1.8028283266666667</v>
      </c>
      <c r="X27" s="2">
        <v>5.9919999999999999E-3</v>
      </c>
      <c r="Y27" s="2">
        <v>18.125991515077995</v>
      </c>
      <c r="Z27" s="2">
        <v>4.8794453605296509E-2</v>
      </c>
      <c r="AA27" s="9" t="s">
        <v>30</v>
      </c>
      <c r="AC27" s="4">
        <v>7.993724546666666</v>
      </c>
      <c r="AD27" s="2">
        <v>1.172872E-2</v>
      </c>
      <c r="AE27" s="2">
        <v>1.8038991066666665</v>
      </c>
      <c r="AF27" s="2">
        <v>5.9870000000000001E-3</v>
      </c>
      <c r="AG27" s="2">
        <v>11.51918370080732</v>
      </c>
      <c r="AH27" s="2">
        <v>8.295621301336692E-2</v>
      </c>
      <c r="AI27" s="9" t="s">
        <v>30</v>
      </c>
      <c r="AK27" s="4">
        <v>11.996399800000001</v>
      </c>
      <c r="AL27" s="2">
        <v>1.1599325999999998E-2</v>
      </c>
      <c r="AM27" s="2">
        <v>1.8040409666666666</v>
      </c>
      <c r="AN27" s="2">
        <v>5.9950000000000003E-3</v>
      </c>
      <c r="AO27" s="2">
        <v>7.7723419137094591</v>
      </c>
      <c r="AP27" s="2">
        <v>0.1283349265113681</v>
      </c>
      <c r="AQ27" s="9" t="s">
        <v>30</v>
      </c>
      <c r="AS27" s="4">
        <v>16.9968994</v>
      </c>
      <c r="AT27" s="2">
        <v>1.1815690666666667E-2</v>
      </c>
      <c r="AU27" s="2">
        <v>1.8039691866666665</v>
      </c>
      <c r="AV27" s="2">
        <v>5.9940000000000002E-3</v>
      </c>
      <c r="AW27" s="2">
        <v>5.3841485928723367</v>
      </c>
      <c r="AX27" s="2">
        <v>0.19001711429797227</v>
      </c>
      <c r="AY27" s="9" t="s">
        <v>30</v>
      </c>
    </row>
    <row r="28" spans="2:51" x14ac:dyDescent="0.25">
      <c r="M28" s="4">
        <v>3.5026997333333338</v>
      </c>
      <c r="N28" s="2">
        <v>1.2432666000000002E-2</v>
      </c>
      <c r="O28" s="2">
        <v>1.8029385733333332</v>
      </c>
      <c r="P28" s="2">
        <v>6.9930000000000001E-3</v>
      </c>
      <c r="Q28" s="2">
        <v>28.951914180297372</v>
      </c>
      <c r="R28" s="2">
        <v>3.0939946439502417E-2</v>
      </c>
      <c r="S28" s="9" t="s">
        <v>30</v>
      </c>
      <c r="U28" s="4">
        <v>4.9901998400000007</v>
      </c>
      <c r="V28" s="2">
        <v>1.2302984666666667E-2</v>
      </c>
      <c r="W28" s="2">
        <v>1.8028044133333334</v>
      </c>
      <c r="X28" s="2">
        <v>7.0000000000000001E-3</v>
      </c>
      <c r="Y28" s="2">
        <v>20.555035534327114</v>
      </c>
      <c r="Z28" s="2">
        <v>4.8774721221789136E-2</v>
      </c>
      <c r="AA28" s="9" t="s">
        <v>30</v>
      </c>
      <c r="AC28" s="4">
        <v>7.9931836133333327</v>
      </c>
      <c r="AD28" s="2">
        <v>1.1956614000000001E-2</v>
      </c>
      <c r="AE28" s="2">
        <v>1.8039888333333338</v>
      </c>
      <c r="AF28" s="2">
        <v>6.9930000000000001E-3</v>
      </c>
      <c r="AG28" s="2">
        <v>13.199861513879799</v>
      </c>
      <c r="AH28" s="2">
        <v>8.2956117184251915E-2</v>
      </c>
      <c r="AI28" s="9" t="s">
        <v>30</v>
      </c>
      <c r="AK28" s="4">
        <v>11.996028133333333</v>
      </c>
      <c r="AL28" s="2">
        <v>1.175119E-2</v>
      </c>
      <c r="AM28" s="2">
        <v>1.8039221799999998</v>
      </c>
      <c r="AN28" s="2">
        <v>6.999E-3</v>
      </c>
      <c r="AO28" s="2">
        <v>8.9564203510253648</v>
      </c>
      <c r="AP28" s="2">
        <v>0.12834195450232533</v>
      </c>
      <c r="AQ28" s="9" t="s">
        <v>30</v>
      </c>
      <c r="AS28" s="4">
        <v>16.996643599999999</v>
      </c>
      <c r="AT28" s="2">
        <v>1.1923611333333336E-2</v>
      </c>
      <c r="AU28" s="2">
        <v>1.8039982399999996</v>
      </c>
      <c r="AV28" s="2">
        <v>7.0010000000000003E-3</v>
      </c>
      <c r="AW28" s="2">
        <v>6.2319679066355222</v>
      </c>
      <c r="AX28" s="2">
        <v>0.19003158057934749</v>
      </c>
      <c r="AY28" s="9" t="s">
        <v>30</v>
      </c>
    </row>
    <row r="29" spans="2:51" x14ac:dyDescent="0.25">
      <c r="M29" s="4">
        <v>3.5013546466666656</v>
      </c>
      <c r="N29" s="2">
        <v>1.2948696666666667E-2</v>
      </c>
      <c r="O29" s="2">
        <v>1.8030787333333336</v>
      </c>
      <c r="P29" s="2">
        <v>7.9909999999999998E-3</v>
      </c>
      <c r="Q29" s="2">
        <v>31.779983137589774</v>
      </c>
      <c r="R29" s="2">
        <v>3.0929577084043831E-2</v>
      </c>
      <c r="S29" s="9" t="s">
        <v>30</v>
      </c>
      <c r="U29" s="4">
        <v>5.0065817933333339</v>
      </c>
      <c r="V29" s="2">
        <v>1.2661105333333332E-2</v>
      </c>
      <c r="W29" s="2">
        <v>1.8027907466666666</v>
      </c>
      <c r="X29" s="2">
        <v>7.9920000000000008E-3</v>
      </c>
      <c r="Y29" s="2">
        <v>22.729394050358927</v>
      </c>
      <c r="Z29" s="2">
        <v>4.8980955797982229E-2</v>
      </c>
      <c r="AA29" s="9" t="s">
        <v>30</v>
      </c>
      <c r="AC29" s="4">
        <v>7.9926102000000014</v>
      </c>
      <c r="AD29" s="2">
        <v>1.2183007333333334E-2</v>
      </c>
      <c r="AE29" s="2">
        <v>1.8039452666666664</v>
      </c>
      <c r="AF29" s="2">
        <v>7.9959999999999996E-3</v>
      </c>
      <c r="AG29" s="2">
        <v>14.81334042345768</v>
      </c>
      <c r="AH29" s="2">
        <v>8.2949682326808161E-2</v>
      </c>
      <c r="AI29" s="9" t="s">
        <v>30</v>
      </c>
      <c r="AK29" s="4">
        <v>11.995633399999999</v>
      </c>
      <c r="AL29" s="2">
        <v>1.190218E-2</v>
      </c>
      <c r="AM29" s="2">
        <v>1.8040042266666667</v>
      </c>
      <c r="AN29" s="2">
        <v>7.9930000000000001E-3</v>
      </c>
      <c r="AO29" s="2">
        <v>10.099448641041707</v>
      </c>
      <c r="AP29" s="2">
        <v>0.12835478215706531</v>
      </c>
      <c r="AQ29" s="9" t="s">
        <v>30</v>
      </c>
      <c r="AS29" s="4">
        <v>16.99641373333333</v>
      </c>
      <c r="AT29" s="2">
        <v>1.2031072E-2</v>
      </c>
      <c r="AU29" s="2">
        <v>1.8039281733333332</v>
      </c>
      <c r="AV29" s="2">
        <v>7.9950000000000004E-3</v>
      </c>
      <c r="AW29" s="2">
        <v>7.0530358163390732</v>
      </c>
      <c r="AX29" s="2">
        <v>0.19006267162172211</v>
      </c>
      <c r="AY29" s="9" t="s">
        <v>30</v>
      </c>
    </row>
    <row r="30" spans="2:51" x14ac:dyDescent="0.25">
      <c r="M30" s="4">
        <v>3.5000471666666675</v>
      </c>
      <c r="N30" s="2">
        <v>1.3466496000000001E-2</v>
      </c>
      <c r="O30" s="2">
        <v>1.8030718933333334</v>
      </c>
      <c r="P30" s="2">
        <v>8.992E-3</v>
      </c>
      <c r="Q30" s="2">
        <v>34.398605621629017</v>
      </c>
      <c r="R30" s="2">
        <v>3.0920148704874684E-2</v>
      </c>
      <c r="S30" s="9" t="s">
        <v>30</v>
      </c>
      <c r="U30" s="4">
        <v>5.0056734000000009</v>
      </c>
      <c r="V30" s="2">
        <v>1.3023027333333334E-2</v>
      </c>
      <c r="W30" s="2">
        <v>1.80293602</v>
      </c>
      <c r="X30" s="2">
        <v>8.9910000000000007E-3</v>
      </c>
      <c r="Y30" s="2">
        <v>24.866453553606981</v>
      </c>
      <c r="Z30" s="2">
        <v>4.8978823754119619E-2</v>
      </c>
      <c r="AA30" s="9" t="s">
        <v>30</v>
      </c>
      <c r="AC30" s="4">
        <v>7.9919872199999986</v>
      </c>
      <c r="AD30" s="2">
        <v>1.2410011333333335E-2</v>
      </c>
      <c r="AE30" s="2">
        <v>1.8038503933333336</v>
      </c>
      <c r="AF30" s="2">
        <v>8.9940000000000003E-3</v>
      </c>
      <c r="AG30" s="2">
        <v>16.357858225772567</v>
      </c>
      <c r="AH30" s="2">
        <v>8.295682153841516E-2</v>
      </c>
      <c r="AI30" s="9" t="s">
        <v>30</v>
      </c>
      <c r="AK30" s="4">
        <v>11.995215466666668</v>
      </c>
      <c r="AL30" s="2">
        <v>1.2054137333333333E-2</v>
      </c>
      <c r="AM30" s="2">
        <v>1.8039315866666665</v>
      </c>
      <c r="AN30" s="2">
        <v>8.9879999999999995E-3</v>
      </c>
      <c r="AO30" s="2">
        <v>11.213441927373083</v>
      </c>
      <c r="AP30" s="2">
        <v>0.12837823747716409</v>
      </c>
      <c r="AQ30" s="9" t="s">
        <v>30</v>
      </c>
      <c r="AS30" s="4">
        <v>16.996081199999999</v>
      </c>
      <c r="AT30" s="2">
        <v>1.2138062666666666E-2</v>
      </c>
      <c r="AU30" s="2">
        <v>1.8039093466666669</v>
      </c>
      <c r="AV30" s="2">
        <v>8.992E-3</v>
      </c>
      <c r="AW30" s="2">
        <v>7.8627204370172965</v>
      </c>
      <c r="AX30" s="2">
        <v>0.19007874584812851</v>
      </c>
      <c r="AY30" s="9" t="s">
        <v>30</v>
      </c>
    </row>
    <row r="31" spans="2:51" x14ac:dyDescent="0.25">
      <c r="M31" s="4">
        <v>3.4986892799999993</v>
      </c>
      <c r="N31" s="2">
        <v>1.3985040666666665E-2</v>
      </c>
      <c r="O31" s="2">
        <v>1.8030582266666668</v>
      </c>
      <c r="P31" s="2">
        <v>9.9850000000000008E-3</v>
      </c>
      <c r="Q31" s="2">
        <v>36.794992017206376</v>
      </c>
      <c r="R31" s="2">
        <v>3.0925775467564039E-2</v>
      </c>
      <c r="S31" s="9" t="s">
        <v>30</v>
      </c>
      <c r="U31" s="4">
        <v>5.0047538466666674</v>
      </c>
      <c r="V31" s="2">
        <v>1.3385572000000004E-2</v>
      </c>
      <c r="W31" s="2">
        <v>1.8030163466666669</v>
      </c>
      <c r="X31" s="2">
        <v>9.9979999999999999E-3</v>
      </c>
      <c r="Y31" s="2">
        <v>26.908726225266914</v>
      </c>
      <c r="Z31" s="2">
        <v>4.8964935522860319E-2</v>
      </c>
      <c r="AA31" s="9" t="s">
        <v>30</v>
      </c>
      <c r="AC31" s="4">
        <v>7.9913924533333329</v>
      </c>
      <c r="AD31" s="2">
        <v>1.2637371999999999E-2</v>
      </c>
      <c r="AE31" s="2">
        <v>1.8039930999999996</v>
      </c>
      <c r="AF31" s="2">
        <v>9.9919999999999991E-3</v>
      </c>
      <c r="AG31" s="2">
        <v>17.848760763419357</v>
      </c>
      <c r="AH31" s="2">
        <v>8.2964700175565967E-2</v>
      </c>
      <c r="AI31" s="9" t="s">
        <v>30</v>
      </c>
      <c r="AK31" s="4">
        <v>11.994798599999999</v>
      </c>
      <c r="AL31" s="2">
        <v>1.2205334666666668E-2</v>
      </c>
      <c r="AM31" s="2">
        <v>1.8040144666666664</v>
      </c>
      <c r="AN31" s="2">
        <v>9.9930000000000001E-3</v>
      </c>
      <c r="AO31" s="2">
        <v>12.313832758016156</v>
      </c>
      <c r="AP31" s="2">
        <v>0.12837301460686482</v>
      </c>
      <c r="AQ31" s="9" t="s">
        <v>30</v>
      </c>
      <c r="AS31" s="4">
        <v>16.995791266666668</v>
      </c>
      <c r="AT31" s="2">
        <v>1.2247333999999999E-2</v>
      </c>
      <c r="AU31" s="2">
        <v>1.8039230399999999</v>
      </c>
      <c r="AV31" s="2">
        <v>9.9919999999999991E-3</v>
      </c>
      <c r="AW31" s="2">
        <v>8.6593936021795095</v>
      </c>
      <c r="AX31" s="2">
        <v>0.19012833322146974</v>
      </c>
      <c r="AY31" s="9" t="s">
        <v>30</v>
      </c>
    </row>
    <row r="32" spans="2:51" x14ac:dyDescent="0.25">
      <c r="M32" s="4">
        <v>3.50591886</v>
      </c>
      <c r="N32" s="2">
        <v>1.9156165333333332E-2</v>
      </c>
      <c r="O32" s="2">
        <v>1.8030291533333336</v>
      </c>
      <c r="P32" s="2">
        <v>1.9990999999999998E-2</v>
      </c>
      <c r="Q32" s="2">
        <v>53.669411196600947</v>
      </c>
      <c r="R32" s="2">
        <v>3.1115605523124854E-2</v>
      </c>
      <c r="S32" s="9" t="s">
        <v>30</v>
      </c>
      <c r="U32" s="4">
        <v>4.9953596666666673</v>
      </c>
      <c r="V32" s="2">
        <v>1.7019843999999999E-2</v>
      </c>
      <c r="W32" s="2">
        <v>1.8029419999999996</v>
      </c>
      <c r="X32" s="2">
        <v>1.9990999999999998E-2</v>
      </c>
      <c r="Y32" s="2">
        <v>42.392979092885547</v>
      </c>
      <c r="Z32" s="2">
        <v>4.8977628728558695E-2</v>
      </c>
      <c r="AA32" s="9" t="s">
        <v>30</v>
      </c>
      <c r="AC32" s="4">
        <v>8.0089613733333334</v>
      </c>
      <c r="AD32" s="2">
        <v>1.4905942000000002E-2</v>
      </c>
      <c r="AE32" s="2">
        <v>1.80391448</v>
      </c>
      <c r="AF32" s="2">
        <v>1.9986E-2</v>
      </c>
      <c r="AG32" s="2">
        <v>30.199948447887202</v>
      </c>
      <c r="AH32" s="2">
        <v>8.3328078913867024E-2</v>
      </c>
      <c r="AI32" s="9" t="s">
        <v>30</v>
      </c>
      <c r="AK32" s="4">
        <v>11.990730666666662</v>
      </c>
      <c r="AL32" s="2">
        <v>1.3730817333333334E-2</v>
      </c>
      <c r="AM32" s="2">
        <v>1.8040648799999996</v>
      </c>
      <c r="AN32" s="2">
        <v>1.9990999999999998E-2</v>
      </c>
      <c r="AO32" s="2">
        <v>21.905069409130196</v>
      </c>
      <c r="AP32" s="2">
        <v>0.1285774714611182</v>
      </c>
      <c r="AQ32" s="9" t="s">
        <v>30</v>
      </c>
      <c r="AS32" s="4">
        <v>16.993107066666667</v>
      </c>
      <c r="AT32" s="2">
        <v>1.3323496666666665E-2</v>
      </c>
      <c r="AU32" s="2">
        <v>1.8040802666666667</v>
      </c>
      <c r="AV32" s="2">
        <v>1.9997000000000001E-2</v>
      </c>
      <c r="AW32" s="2">
        <v>15.934178993379117</v>
      </c>
      <c r="AX32" s="2">
        <v>0.19033141226650974</v>
      </c>
      <c r="AY32" s="9" t="s">
        <v>30</v>
      </c>
    </row>
    <row r="33" spans="13:51" x14ac:dyDescent="0.25">
      <c r="M33" s="4">
        <v>3.4924304666666663</v>
      </c>
      <c r="N33" s="2">
        <v>2.4376030666666666E-2</v>
      </c>
      <c r="O33" s="2">
        <v>1.8030359933333335</v>
      </c>
      <c r="P33" s="2">
        <v>2.9984E-2</v>
      </c>
      <c r="Q33" s="2">
        <v>63.504311213416486</v>
      </c>
      <c r="R33" s="2">
        <v>3.1069360932560956E-2</v>
      </c>
      <c r="S33" s="9" t="s">
        <v>30</v>
      </c>
      <c r="U33" s="4">
        <v>5.007173980000001</v>
      </c>
      <c r="V33" s="2">
        <v>2.0628764000000001E-2</v>
      </c>
      <c r="W33" s="2">
        <v>1.8029522533333335</v>
      </c>
      <c r="X33" s="2">
        <v>2.9981000000000001E-2</v>
      </c>
      <c r="Y33" s="2">
        <v>52.331652750658805</v>
      </c>
      <c r="Z33" s="2">
        <v>4.9237498833174076E-2</v>
      </c>
      <c r="AA33" s="9" t="s">
        <v>30</v>
      </c>
      <c r="AC33" s="4">
        <v>8.0030247466666662</v>
      </c>
      <c r="AD33" s="2">
        <v>1.718316533333333E-2</v>
      </c>
      <c r="AE33" s="2">
        <v>1.8039871266666665</v>
      </c>
      <c r="AF33" s="2">
        <v>2.9987E-2</v>
      </c>
      <c r="AG33" s="2">
        <v>39.337714596321121</v>
      </c>
      <c r="AH33" s="2">
        <v>8.3421135421378093E-2</v>
      </c>
      <c r="AI33" s="9" t="s">
        <v>30</v>
      </c>
      <c r="AK33" s="4">
        <v>12.009525933333329</v>
      </c>
      <c r="AL33" s="2">
        <v>1.5251958666666669E-2</v>
      </c>
      <c r="AM33" s="2">
        <v>1.8039204666666668</v>
      </c>
      <c r="AN33" s="2">
        <v>2.9988000000000001E-2</v>
      </c>
      <c r="AO33" s="2">
        <v>29.533397052314282</v>
      </c>
      <c r="AP33" s="2">
        <v>0.1290728261870614</v>
      </c>
      <c r="AQ33" s="9" t="s">
        <v>30</v>
      </c>
      <c r="AS33" s="4">
        <v>16.990217266666669</v>
      </c>
      <c r="AT33" s="2">
        <v>1.4399802666666668E-2</v>
      </c>
      <c r="AU33" s="2">
        <v>1.8040187399999998</v>
      </c>
      <c r="AV33" s="2">
        <v>2.9981000000000001E-2</v>
      </c>
      <c r="AW33" s="2">
        <v>22.107095425864227</v>
      </c>
      <c r="AX33" s="2">
        <v>0.19056949005985274</v>
      </c>
      <c r="AY33" s="9" t="s">
        <v>30</v>
      </c>
    </row>
    <row r="34" spans="13:51" x14ac:dyDescent="0.25">
      <c r="M34" s="4">
        <v>3.506548673333334</v>
      </c>
      <c r="N34" s="2">
        <v>2.9504112666666669E-2</v>
      </c>
      <c r="O34" s="2">
        <v>1.8030154933333336</v>
      </c>
      <c r="P34" s="2">
        <v>3.9985E-2</v>
      </c>
      <c r="Q34" s="2">
        <v>69.684169682097192</v>
      </c>
      <c r="R34" s="2">
        <v>3.1364032628243874E-2</v>
      </c>
      <c r="S34" s="9" t="s">
        <v>30</v>
      </c>
      <c r="U34" s="4">
        <v>4.997708873333333</v>
      </c>
      <c r="V34" s="2">
        <v>2.4279339333333334E-2</v>
      </c>
      <c r="W34" s="2">
        <v>1.8029676400000005</v>
      </c>
      <c r="X34" s="2">
        <v>3.9983999999999999E-2</v>
      </c>
      <c r="Y34" s="2">
        <v>59.410930149723953</v>
      </c>
      <c r="Z34" s="2">
        <v>4.9251211507110995E-2</v>
      </c>
      <c r="AA34" s="9" t="s">
        <v>30</v>
      </c>
      <c r="AC34" s="4">
        <v>7.9971419333333333</v>
      </c>
      <c r="AD34" s="2">
        <v>1.9463529333333337E-2</v>
      </c>
      <c r="AE34" s="2">
        <v>1.8039734466666666</v>
      </c>
      <c r="AF34" s="2">
        <v>3.9986000000000001E-2</v>
      </c>
      <c r="AG34" s="2">
        <v>46.342739651469742</v>
      </c>
      <c r="AH34" s="2">
        <v>8.3518924363850069E-2</v>
      </c>
      <c r="AI34" s="9" t="s">
        <v>30</v>
      </c>
      <c r="AK34" s="4">
        <v>12.005545866666665</v>
      </c>
      <c r="AL34" s="2">
        <v>1.6777955333333334E-2</v>
      </c>
      <c r="AM34" s="2">
        <v>1.80406062</v>
      </c>
      <c r="AN34" s="2">
        <v>3.9982999999999998E-2</v>
      </c>
      <c r="AO34" s="2">
        <v>35.810102028096871</v>
      </c>
      <c r="AP34" s="2">
        <v>0.12929675653375794</v>
      </c>
      <c r="AQ34" s="9" t="s">
        <v>30</v>
      </c>
      <c r="AS34" s="4">
        <v>17.000257533333336</v>
      </c>
      <c r="AT34" s="2">
        <v>1.5476782000000003E-2</v>
      </c>
      <c r="AU34" s="2">
        <v>1.8040452333333334</v>
      </c>
      <c r="AV34" s="2">
        <v>3.9985E-2</v>
      </c>
      <c r="AW34" s="2">
        <v>27.416269282922784</v>
      </c>
      <c r="AX34" s="2">
        <v>0.19097453113242452</v>
      </c>
      <c r="AY34" s="9" t="s">
        <v>30</v>
      </c>
    </row>
    <row r="35" spans="13:51" x14ac:dyDescent="0.25">
      <c r="M35" s="4">
        <v>3.4929722666666674</v>
      </c>
      <c r="N35" s="2">
        <v>3.4769992666666666E-2</v>
      </c>
      <c r="O35" s="2">
        <v>1.80306762</v>
      </c>
      <c r="P35" s="2">
        <v>4.9979000000000003E-2</v>
      </c>
      <c r="Q35" s="2">
        <v>74.199305452786561</v>
      </c>
      <c r="R35" s="2">
        <v>3.1335103516890062E-2</v>
      </c>
      <c r="S35" s="5" t="s">
        <v>31</v>
      </c>
      <c r="U35" s="4">
        <v>5.0068082466666661</v>
      </c>
      <c r="V35" s="2">
        <v>2.7886896000000001E-2</v>
      </c>
      <c r="W35" s="2">
        <v>1.8029727666666668</v>
      </c>
      <c r="X35" s="2">
        <v>4.9980999999999998E-2</v>
      </c>
      <c r="Y35" s="2">
        <v>64.540596067541173</v>
      </c>
      <c r="Z35" s="2">
        <v>4.9509959015968996E-2</v>
      </c>
      <c r="AA35" s="9" t="s">
        <v>30</v>
      </c>
      <c r="AC35" s="4">
        <v>7.9912258133333332</v>
      </c>
      <c r="AD35" s="2">
        <v>2.1746098000000002E-2</v>
      </c>
      <c r="AE35" s="2">
        <v>1.80399654</v>
      </c>
      <c r="AF35" s="2">
        <v>4.9985000000000002E-2</v>
      </c>
      <c r="AG35" s="2">
        <v>51.889639423572355</v>
      </c>
      <c r="AH35" s="2">
        <v>8.3605212624976388E-2</v>
      </c>
      <c r="AI35" s="9" t="s">
        <v>30</v>
      </c>
      <c r="AK35" s="4">
        <v>12.001523133333333</v>
      </c>
      <c r="AL35" s="2">
        <v>1.8308054000000004E-2</v>
      </c>
      <c r="AM35" s="2">
        <v>1.8039956866666667</v>
      </c>
      <c r="AN35" s="2">
        <v>4.9983E-2</v>
      </c>
      <c r="AO35" s="2">
        <v>41.037345682939133</v>
      </c>
      <c r="AP35" s="2">
        <v>0.12955541720065589</v>
      </c>
      <c r="AQ35" s="9" t="s">
        <v>30</v>
      </c>
      <c r="AS35" s="4">
        <v>16.9974788</v>
      </c>
      <c r="AT35" s="2">
        <v>1.6556292E-2</v>
      </c>
      <c r="AU35" s="2">
        <v>1.8040418066666666</v>
      </c>
      <c r="AV35" s="2">
        <v>4.9983E-2</v>
      </c>
      <c r="AW35" s="2">
        <v>32.04212653926318</v>
      </c>
      <c r="AX35" s="2">
        <v>0.1912438006539896</v>
      </c>
      <c r="AY35" s="9" t="s">
        <v>30</v>
      </c>
    </row>
    <row r="36" spans="13:51" x14ac:dyDescent="0.25">
      <c r="M36" s="4">
        <v>3.5059855333333334</v>
      </c>
      <c r="N36" s="2">
        <v>3.9874548666666662E-2</v>
      </c>
      <c r="O36" s="2">
        <v>1.8031223000000003</v>
      </c>
      <c r="P36" s="2">
        <v>5.9976000000000002E-2</v>
      </c>
      <c r="Q36" s="2">
        <v>77.356494726790615</v>
      </c>
      <c r="R36" s="2">
        <v>3.1655527708729245E-2</v>
      </c>
      <c r="S36" s="5" t="s">
        <v>31</v>
      </c>
      <c r="U36" s="4">
        <v>4.997269639999999</v>
      </c>
      <c r="V36" s="2">
        <v>3.1561538E-2</v>
      </c>
      <c r="W36" s="2">
        <v>1.8029787333333336</v>
      </c>
      <c r="X36" s="2">
        <v>5.9981E-2</v>
      </c>
      <c r="Y36" s="2">
        <v>68.566718349016924</v>
      </c>
      <c r="Z36" s="2">
        <v>4.9577048235039597E-2</v>
      </c>
      <c r="AA36" s="9" t="s">
        <v>30</v>
      </c>
      <c r="AC36" s="4">
        <v>8.0083025133333336</v>
      </c>
      <c r="AD36" s="2">
        <v>2.3997637333333332E-2</v>
      </c>
      <c r="AE36" s="2">
        <v>1.8039982399999996</v>
      </c>
      <c r="AF36" s="2">
        <v>5.9984999999999997E-2</v>
      </c>
      <c r="AG36" s="2">
        <v>56.307963020985916</v>
      </c>
      <c r="AH36" s="2">
        <v>8.3967504944195193E-2</v>
      </c>
      <c r="AI36" s="9" t="s">
        <v>30</v>
      </c>
      <c r="AK36" s="4">
        <v>11.997584199999999</v>
      </c>
      <c r="AL36" s="2">
        <v>1.9839570666666671E-2</v>
      </c>
      <c r="AM36" s="2">
        <v>1.8039281599999994</v>
      </c>
      <c r="AN36" s="2">
        <v>5.9984999999999997E-2</v>
      </c>
      <c r="AO36" s="2">
        <v>45.460669270211312</v>
      </c>
      <c r="AP36" s="2">
        <v>0.12981828888758351</v>
      </c>
      <c r="AQ36" s="9" t="s">
        <v>30</v>
      </c>
      <c r="AS36" s="4">
        <v>16.994683666666667</v>
      </c>
      <c r="AT36" s="2">
        <v>1.7638186E-2</v>
      </c>
      <c r="AU36" s="2">
        <v>1.8040349733333332</v>
      </c>
      <c r="AV36" s="2">
        <v>5.9984999999999997E-2</v>
      </c>
      <c r="AW36" s="2">
        <v>36.101114754026895</v>
      </c>
      <c r="AX36" s="2">
        <v>0.1915403536484287</v>
      </c>
      <c r="AY36" s="9" t="s">
        <v>30</v>
      </c>
    </row>
    <row r="37" spans="13:51" x14ac:dyDescent="0.25">
      <c r="M37" s="4">
        <v>3.4922185466666678</v>
      </c>
      <c r="N37" s="2">
        <v>4.518931000000001E-2</v>
      </c>
      <c r="O37" s="2">
        <v>1.803055646666667</v>
      </c>
      <c r="P37" s="2">
        <v>6.9976999999999998E-2</v>
      </c>
      <c r="Q37" s="2">
        <v>79.951630600184217</v>
      </c>
      <c r="R37" s="2">
        <v>3.1638521506276218E-2</v>
      </c>
      <c r="S37" s="5" t="s">
        <v>31</v>
      </c>
      <c r="U37" s="4">
        <v>5.0069765733333327</v>
      </c>
      <c r="V37" s="2">
        <v>3.5161979333333329E-2</v>
      </c>
      <c r="W37" s="2">
        <v>1.8029813133333334</v>
      </c>
      <c r="X37" s="2">
        <v>6.9981000000000002E-2</v>
      </c>
      <c r="Y37" s="2">
        <v>71.667539737119554</v>
      </c>
      <c r="Z37" s="2">
        <v>4.9880771505650762E-2</v>
      </c>
      <c r="AA37" s="5" t="s">
        <v>31</v>
      </c>
      <c r="AC37" s="4">
        <v>8.0024017533333325</v>
      </c>
      <c r="AD37" s="2">
        <v>2.6282264666666666E-2</v>
      </c>
      <c r="AE37" s="2">
        <v>1.8040366933333332</v>
      </c>
      <c r="AF37" s="2">
        <v>6.9983000000000004E-2</v>
      </c>
      <c r="AG37" s="2">
        <v>60.028126212666464</v>
      </c>
      <c r="AH37" s="2">
        <v>8.4069340940557347E-2</v>
      </c>
      <c r="AI37" s="9" t="s">
        <v>30</v>
      </c>
      <c r="AK37" s="4">
        <v>11.993466133333332</v>
      </c>
      <c r="AL37" s="2">
        <v>2.1371429333333334E-2</v>
      </c>
      <c r="AM37" s="2">
        <v>1.804010193333333</v>
      </c>
      <c r="AN37" s="2">
        <v>6.9980000000000001E-2</v>
      </c>
      <c r="AO37" s="2">
        <v>49.253221675603449</v>
      </c>
      <c r="AP37" s="2">
        <v>0.13007288060079322</v>
      </c>
      <c r="AQ37" s="9" t="s">
        <v>30</v>
      </c>
      <c r="AS37" s="4">
        <v>16.991930533333331</v>
      </c>
      <c r="AT37" s="2">
        <v>1.8719468666666669E-2</v>
      </c>
      <c r="AU37" s="2">
        <v>1.8040204600000003</v>
      </c>
      <c r="AV37" s="2">
        <v>6.9983000000000004E-2</v>
      </c>
      <c r="AW37" s="2">
        <v>39.691523860759673</v>
      </c>
      <c r="AX37" s="2">
        <v>0.19182914735272993</v>
      </c>
      <c r="AY37" s="9" t="s">
        <v>30</v>
      </c>
    </row>
    <row r="38" spans="13:51" x14ac:dyDescent="0.25">
      <c r="M38" s="4">
        <v>3.5064888866666664</v>
      </c>
      <c r="N38" s="2">
        <v>5.0252254000000003E-2</v>
      </c>
      <c r="O38" s="2">
        <v>1.8030744666666669</v>
      </c>
      <c r="P38" s="2">
        <v>7.9966999999999996E-2</v>
      </c>
      <c r="Q38" s="2">
        <v>81.82696699712109</v>
      </c>
      <c r="R38" s="2">
        <v>3.2022514305017208E-2</v>
      </c>
      <c r="S38" s="5" t="s">
        <v>31</v>
      </c>
      <c r="U38" s="4">
        <v>4.9973738800000005</v>
      </c>
      <c r="V38" s="2">
        <v>3.8859683999999999E-2</v>
      </c>
      <c r="W38" s="2">
        <v>1.8029881400000003</v>
      </c>
      <c r="X38" s="2">
        <v>7.9977999999999994E-2</v>
      </c>
      <c r="Y38" s="2">
        <v>74.254418661115039</v>
      </c>
      <c r="Z38" s="2">
        <v>4.9996984345733908E-2</v>
      </c>
      <c r="AA38" s="5" t="s">
        <v>31</v>
      </c>
      <c r="AC38" s="4">
        <v>7.9964924599999998</v>
      </c>
      <c r="AD38" s="2">
        <v>2.8569695333333332E-2</v>
      </c>
      <c r="AE38" s="2">
        <v>1.8040751466666665</v>
      </c>
      <c r="AF38" s="2">
        <v>7.9978999999999995E-2</v>
      </c>
      <c r="AG38" s="2">
        <v>63.157575827611808</v>
      </c>
      <c r="AH38" s="2">
        <v>8.416922716224387E-2</v>
      </c>
      <c r="AI38" s="9" t="s">
        <v>30</v>
      </c>
      <c r="AK38" s="4">
        <v>12.009961066666669</v>
      </c>
      <c r="AL38" s="2">
        <v>2.2888150000000003E-2</v>
      </c>
      <c r="AM38" s="2">
        <v>1.8040238866666669</v>
      </c>
      <c r="AN38" s="2">
        <v>7.9981999999999998E-2</v>
      </c>
      <c r="AO38" s="2">
        <v>52.490686513731923</v>
      </c>
      <c r="AP38" s="2">
        <v>0.13059635188465341</v>
      </c>
      <c r="AQ38" s="9" t="s">
        <v>30</v>
      </c>
      <c r="AS38" s="4">
        <v>17.000257533333336</v>
      </c>
      <c r="AT38" s="2">
        <v>1.9799974000000001E-2</v>
      </c>
      <c r="AU38" s="2">
        <v>1.8040529266666667</v>
      </c>
      <c r="AV38" s="2">
        <v>7.9980999999999997E-2</v>
      </c>
      <c r="AW38" s="2">
        <v>42.86629850816675</v>
      </c>
      <c r="AX38" s="2">
        <v>0.19231470002557757</v>
      </c>
      <c r="AY38" s="9" t="s">
        <v>30</v>
      </c>
    </row>
    <row r="39" spans="13:51" x14ac:dyDescent="0.25">
      <c r="M39" s="4">
        <v>3.4925859933333334</v>
      </c>
      <c r="N39" s="2">
        <v>5.5619821333333319E-2</v>
      </c>
      <c r="O39" s="2">
        <v>1.80305396</v>
      </c>
      <c r="P39" s="2">
        <v>8.9973999999999998E-2</v>
      </c>
      <c r="Q39" s="2">
        <v>83.512032786795146</v>
      </c>
      <c r="R39" s="2">
        <v>3.2029031943462488E-2</v>
      </c>
      <c r="S39" s="5" t="s">
        <v>31</v>
      </c>
      <c r="U39" s="4">
        <v>5.0064476333333339</v>
      </c>
      <c r="V39" s="2">
        <v>4.2461032000000003E-2</v>
      </c>
      <c r="W39" s="2">
        <v>1.8030565133333336</v>
      </c>
      <c r="X39" s="2">
        <v>8.9976E-2</v>
      </c>
      <c r="Y39" s="2">
        <v>76.316034909036119</v>
      </c>
      <c r="Z39" s="2">
        <v>5.0347120321610955E-2</v>
      </c>
      <c r="AA39" s="5" t="s">
        <v>31</v>
      </c>
      <c r="AC39" s="4">
        <v>7.990521646666668</v>
      </c>
      <c r="AD39" s="2">
        <v>3.0860743999999999E-2</v>
      </c>
      <c r="AE39" s="2">
        <v>1.8039392733333333</v>
      </c>
      <c r="AF39" s="2">
        <v>8.9969999999999994E-2</v>
      </c>
      <c r="AG39" s="2">
        <v>65.817004082033577</v>
      </c>
      <c r="AH39" s="2">
        <v>8.4293026542438504E-2</v>
      </c>
      <c r="AI39" s="9" t="s">
        <v>30</v>
      </c>
      <c r="AK39" s="4">
        <v>12.005835933333334</v>
      </c>
      <c r="AL39" s="2">
        <v>2.4422471999999997E-2</v>
      </c>
      <c r="AM39" s="2">
        <v>1.8040178933333331</v>
      </c>
      <c r="AN39" s="2">
        <v>8.9977000000000001E-2</v>
      </c>
      <c r="AO39" s="2">
        <v>55.359266245522086</v>
      </c>
      <c r="AP39" s="2">
        <v>0.13089207392997387</v>
      </c>
      <c r="AQ39" s="9" t="s">
        <v>30</v>
      </c>
      <c r="AS39" s="4">
        <v>16.997487333333332</v>
      </c>
      <c r="AT39" s="2">
        <v>2.0884202666666667E-2</v>
      </c>
      <c r="AU39" s="2">
        <v>1.8040751399999997</v>
      </c>
      <c r="AV39" s="2">
        <v>8.9974999999999999E-2</v>
      </c>
      <c r="AW39" s="2">
        <v>45.72712028189207</v>
      </c>
      <c r="AX39" s="2">
        <v>0.19265730957193292</v>
      </c>
      <c r="AY39" s="9" t="s">
        <v>30</v>
      </c>
    </row>
    <row r="40" spans="13:51" x14ac:dyDescent="0.25">
      <c r="M40" s="4">
        <v>3.5069733933333334</v>
      </c>
      <c r="N40" s="2">
        <v>6.0650063999999997E-2</v>
      </c>
      <c r="O40" s="2">
        <v>1.8030488200000003</v>
      </c>
      <c r="P40" s="2">
        <v>9.9972000000000005E-2</v>
      </c>
      <c r="Q40" s="2">
        <v>84.746570443193534</v>
      </c>
      <c r="R40" s="2">
        <v>3.2443764118923774E-2</v>
      </c>
      <c r="S40" s="5" t="s">
        <v>31</v>
      </c>
      <c r="U40" s="4">
        <v>4.9967731333333338</v>
      </c>
      <c r="V40" s="2">
        <v>4.6184554666666676E-2</v>
      </c>
      <c r="W40" s="2">
        <v>1.8030342733333333</v>
      </c>
      <c r="X40" s="2">
        <v>9.9970000000000003E-2</v>
      </c>
      <c r="Y40" s="2">
        <v>78.106518876475931</v>
      </c>
      <c r="Z40" s="2">
        <v>5.052440562823135E-2</v>
      </c>
      <c r="AA40" s="5" t="s">
        <v>31</v>
      </c>
      <c r="AC40" s="4">
        <v>8.0081914066666666</v>
      </c>
      <c r="AD40" s="2">
        <v>3.3094487999999998E-2</v>
      </c>
      <c r="AE40" s="2">
        <v>1.8040281399999996</v>
      </c>
      <c r="AF40" s="2">
        <v>9.9969000000000002E-2</v>
      </c>
      <c r="AG40" s="2">
        <v>68.048498051828915</v>
      </c>
      <c r="AH40" s="2">
        <v>8.4680105281973173E-2</v>
      </c>
      <c r="AI40" s="9" t="s">
        <v>30</v>
      </c>
      <c r="AK40" s="4">
        <v>12.001872666666667</v>
      </c>
      <c r="AL40" s="2">
        <v>2.5955485999999996E-2</v>
      </c>
      <c r="AM40" s="2">
        <v>1.8040076333333332</v>
      </c>
      <c r="AN40" s="2">
        <v>9.9971000000000004E-2</v>
      </c>
      <c r="AO40" s="2">
        <v>57.894089367163758</v>
      </c>
      <c r="AP40" s="2">
        <v>0.13116599086148265</v>
      </c>
      <c r="AQ40" s="9" t="s">
        <v>30</v>
      </c>
      <c r="AS40" s="4">
        <v>16.994794266666663</v>
      </c>
      <c r="AT40" s="2">
        <v>2.1969462000000006E-2</v>
      </c>
      <c r="AU40" s="2">
        <v>1.80404608</v>
      </c>
      <c r="AV40" s="2">
        <v>9.9970000000000003E-2</v>
      </c>
      <c r="AW40" s="2">
        <v>48.303876479197669</v>
      </c>
      <c r="AX40" s="2">
        <v>0.19301600022175119</v>
      </c>
      <c r="AY40" s="9" t="s">
        <v>30</v>
      </c>
    </row>
    <row r="41" spans="13:51" x14ac:dyDescent="0.25">
      <c r="M41" s="4">
        <v>3.5081834466666666</v>
      </c>
      <c r="N41" s="2">
        <v>0.11290000600000002</v>
      </c>
      <c r="O41" s="2">
        <v>1.8030872733333336</v>
      </c>
      <c r="P41" s="2">
        <v>0.19995199999999999</v>
      </c>
      <c r="Q41" s="2">
        <v>91.026163851584101</v>
      </c>
      <c r="R41" s="2">
        <v>3.5543025700220721E-2</v>
      </c>
      <c r="S41" s="5" t="s">
        <v>31</v>
      </c>
      <c r="U41" s="4">
        <v>5.0010100400000006</v>
      </c>
      <c r="V41" s="2">
        <v>8.2895596666666668E-2</v>
      </c>
      <c r="W41" s="2">
        <v>1.8030830000000002</v>
      </c>
      <c r="X41" s="2">
        <v>0.19995299999999999</v>
      </c>
      <c r="Y41" s="2">
        <v>86.966993177888739</v>
      </c>
      <c r="Z41" s="2">
        <v>5.4029856102790541E-2</v>
      </c>
      <c r="AA41" s="5" t="s">
        <v>31</v>
      </c>
      <c r="AC41" s="4">
        <v>8.0096535733333329</v>
      </c>
      <c r="AD41" s="2">
        <v>5.6037107333333336E-2</v>
      </c>
      <c r="AE41" s="2">
        <v>1.8040845533333332</v>
      </c>
      <c r="AF41" s="2">
        <v>0.19994700000000001</v>
      </c>
      <c r="AG41" s="2">
        <v>80.3678479240115</v>
      </c>
      <c r="AH41" s="2">
        <v>8.8116522806356901E-2</v>
      </c>
      <c r="AI41" s="5" t="s">
        <v>31</v>
      </c>
      <c r="AK41" s="4">
        <v>12.000670799999998</v>
      </c>
      <c r="AL41" s="2">
        <v>4.1258472000000004E-2</v>
      </c>
      <c r="AM41" s="2">
        <v>1.8040195933333334</v>
      </c>
      <c r="AN41" s="2">
        <v>0.19994899999999999</v>
      </c>
      <c r="AO41" s="2">
        <v>72.852057915629601</v>
      </c>
      <c r="AP41" s="2">
        <v>0.13441742651561089</v>
      </c>
      <c r="AQ41" s="5" t="s">
        <v>31</v>
      </c>
      <c r="AS41" s="4">
        <v>17.001306133333333</v>
      </c>
      <c r="AT41" s="2">
        <v>3.2866286000000001E-2</v>
      </c>
      <c r="AU41" s="2">
        <v>1.8040683066666661</v>
      </c>
      <c r="AV41" s="2">
        <v>0.19995499999999999</v>
      </c>
      <c r="AW41" s="2">
        <v>64.558335986603652</v>
      </c>
      <c r="AX41" s="2">
        <v>0.19803731149215426</v>
      </c>
      <c r="AY41" s="9" t="s">
        <v>30</v>
      </c>
    </row>
    <row r="42" spans="13:51" x14ac:dyDescent="0.25">
      <c r="M42" s="4">
        <v>3.5048472466666665</v>
      </c>
      <c r="N42" s="2">
        <v>0.16553532666666668</v>
      </c>
      <c r="O42" s="2">
        <v>1.8031146133333336</v>
      </c>
      <c r="P42" s="2">
        <v>0.30003999999999997</v>
      </c>
      <c r="Q42" s="2">
        <v>93.248682637522577</v>
      </c>
      <c r="R42" s="2">
        <v>3.9169525309200592E-2</v>
      </c>
      <c r="S42" s="5" t="s">
        <v>31</v>
      </c>
      <c r="U42" s="4">
        <v>5.0035737333333339</v>
      </c>
      <c r="V42" s="2">
        <v>0.11973201333333335</v>
      </c>
      <c r="W42" s="2">
        <v>1.8030684733333335</v>
      </c>
      <c r="X42" s="2">
        <v>0.300062</v>
      </c>
      <c r="Y42" s="2">
        <v>90.30933203804743</v>
      </c>
      <c r="Z42" s="2">
        <v>5.8055624708436504E-2</v>
      </c>
      <c r="AA42" s="5" t="s">
        <v>31</v>
      </c>
      <c r="AC42" s="4">
        <v>8.0093655800000008</v>
      </c>
      <c r="AD42" s="2">
        <v>7.9185604000000021E-2</v>
      </c>
      <c r="AE42" s="2">
        <v>1.8041272799999999</v>
      </c>
      <c r="AF42" s="2">
        <v>0.30005500000000002</v>
      </c>
      <c r="AG42" s="2">
        <v>85.353963092162147</v>
      </c>
      <c r="AH42" s="2">
        <v>9.2889040108710574E-2</v>
      </c>
      <c r="AI42" s="5" t="s">
        <v>31</v>
      </c>
      <c r="AK42" s="4">
        <v>11.999834399999999</v>
      </c>
      <c r="AL42" s="2">
        <v>5.6631479999999991E-2</v>
      </c>
      <c r="AM42" s="2">
        <v>1.803994813333333</v>
      </c>
      <c r="AN42" s="2">
        <v>0.30005700000000002</v>
      </c>
      <c r="AO42" s="2">
        <v>79.653686984252758</v>
      </c>
      <c r="AP42" s="2">
        <v>0.13826711012255188</v>
      </c>
      <c r="AQ42" s="5" t="s">
        <v>31</v>
      </c>
      <c r="AS42" s="4">
        <v>17.001620866666666</v>
      </c>
      <c r="AT42" s="2">
        <v>4.3807392666666667E-2</v>
      </c>
      <c r="AU42" s="2">
        <v>1.80399994</v>
      </c>
      <c r="AV42" s="2">
        <v>0.30006899999999997</v>
      </c>
      <c r="AW42" s="2">
        <v>72.680836475876077</v>
      </c>
      <c r="AX42" s="2">
        <v>0.20347222328000036</v>
      </c>
      <c r="AY42" s="5" t="s">
        <v>31</v>
      </c>
    </row>
    <row r="43" spans="13:51" x14ac:dyDescent="0.25">
      <c r="M43" s="4">
        <v>3.5040208933333332</v>
      </c>
      <c r="N43" s="2">
        <v>0.21832983333333331</v>
      </c>
      <c r="O43" s="2">
        <v>1.8030881200000004</v>
      </c>
      <c r="P43" s="2">
        <v>0.40002399999999999</v>
      </c>
      <c r="Q43" s="2">
        <v>94.280793679143656</v>
      </c>
      <c r="R43" s="2">
        <v>4.375377552310411E-2</v>
      </c>
      <c r="S43" s="5" t="s">
        <v>31</v>
      </c>
      <c r="U43" s="4">
        <v>5.0054212733333339</v>
      </c>
      <c r="V43" s="2">
        <v>0.15669154000000002</v>
      </c>
      <c r="W43" s="2">
        <v>1.8031009466666672</v>
      </c>
      <c r="X43" s="2">
        <v>0.40003499999999997</v>
      </c>
      <c r="Y43" s="2">
        <v>91.966963574368108</v>
      </c>
      <c r="Z43" s="2">
        <v>6.3003680467560885E-2</v>
      </c>
      <c r="AA43" s="5" t="s">
        <v>31</v>
      </c>
      <c r="AC43" s="4">
        <v>8.0099953866666667</v>
      </c>
      <c r="AD43" s="2">
        <v>0.10242168866666665</v>
      </c>
      <c r="AE43" s="2">
        <v>1.8040546333333329</v>
      </c>
      <c r="AF43" s="2">
        <v>0.40006900000000001</v>
      </c>
      <c r="AG43" s="2">
        <v>87.975225396610853</v>
      </c>
      <c r="AH43" s="2">
        <v>9.865092061157632E-2</v>
      </c>
      <c r="AI43" s="5" t="s">
        <v>31</v>
      </c>
      <c r="AK43" s="4">
        <v>12.000010733333333</v>
      </c>
      <c r="AL43" s="2">
        <v>7.2242188666666665E-2</v>
      </c>
      <c r="AM43" s="2">
        <v>1.8040742866666666</v>
      </c>
      <c r="AN43" s="2">
        <v>0.40005600000000002</v>
      </c>
      <c r="AO43" s="2">
        <v>83.253533542265899</v>
      </c>
      <c r="AP43" s="2">
        <v>0.14517629657277165</v>
      </c>
      <c r="AQ43" s="5" t="s">
        <v>31</v>
      </c>
      <c r="AS43" s="4">
        <v>17.001885399999999</v>
      </c>
      <c r="AT43" s="2">
        <v>5.4733252000000003E-2</v>
      </c>
      <c r="AU43" s="2">
        <v>1.8040871066666664</v>
      </c>
      <c r="AV43" s="2">
        <v>0.40006999999999998</v>
      </c>
      <c r="AW43" s="2">
        <v>77.561312871728788</v>
      </c>
      <c r="AX43" s="2">
        <v>0.20880734930918754</v>
      </c>
      <c r="AY43" s="5" t="s">
        <v>31</v>
      </c>
    </row>
    <row r="44" spans="13:51" x14ac:dyDescent="0.25">
      <c r="M44" s="4">
        <v>3.5028928466666676</v>
      </c>
      <c r="N44" s="2">
        <v>0.27133281999999997</v>
      </c>
      <c r="O44" s="2">
        <v>1.8031436733333337</v>
      </c>
      <c r="P44" s="2">
        <v>0.50004800000000005</v>
      </c>
      <c r="Q44" s="2">
        <v>94.866493004007395</v>
      </c>
      <c r="R44" s="2">
        <v>4.8791406680907534E-2</v>
      </c>
      <c r="S44" s="5" t="s">
        <v>31</v>
      </c>
      <c r="U44" s="4">
        <v>5.0082943066666665</v>
      </c>
      <c r="V44" s="2">
        <v>0.19372071999999996</v>
      </c>
      <c r="W44" s="2">
        <v>1.8031599199999997</v>
      </c>
      <c r="X44" s="2">
        <v>0.50004899999999997</v>
      </c>
      <c r="Y44" s="2">
        <v>92.935340035246796</v>
      </c>
      <c r="Z44" s="2">
        <v>6.8542064223287458E-2</v>
      </c>
      <c r="AA44" s="5" t="s">
        <v>31</v>
      </c>
      <c r="AC44" s="4">
        <v>8.0008421733333339</v>
      </c>
      <c r="AD44" s="2">
        <v>0.12588822000000002</v>
      </c>
      <c r="AE44" s="2">
        <v>1.8040349866666661</v>
      </c>
      <c r="AF44" s="2">
        <v>0.50005299999999997</v>
      </c>
      <c r="AG44" s="2">
        <v>89.565384893994377</v>
      </c>
      <c r="AH44" s="2">
        <v>0.10509867251423888</v>
      </c>
      <c r="AI44" s="5" t="s">
        <v>31</v>
      </c>
      <c r="AK44" s="4">
        <v>12.000508733333334</v>
      </c>
      <c r="AL44" s="2">
        <v>8.7923083999999999E-2</v>
      </c>
      <c r="AM44" s="2">
        <v>1.8040059333333331</v>
      </c>
      <c r="AN44" s="2">
        <v>0.50003900000000001</v>
      </c>
      <c r="AO44" s="2">
        <v>85.494715057037027</v>
      </c>
      <c r="AP44" s="2">
        <v>0.15304841450553375</v>
      </c>
      <c r="AQ44" s="5" t="s">
        <v>31</v>
      </c>
      <c r="AS44" s="4">
        <v>17.001740333333331</v>
      </c>
      <c r="AT44" s="2">
        <v>6.5774559333333329E-2</v>
      </c>
      <c r="AU44" s="2">
        <v>1.8039649066666668</v>
      </c>
      <c r="AV44" s="2">
        <v>0.50005299999999997</v>
      </c>
      <c r="AW44" s="2">
        <v>80.666422329790493</v>
      </c>
      <c r="AX44" s="2">
        <v>0.2162039148513728</v>
      </c>
      <c r="AY44" s="5" t="s">
        <v>31</v>
      </c>
    </row>
    <row r="45" spans="13:51" x14ac:dyDescent="0.25">
      <c r="M45" s="4">
        <v>3.4993114000000007</v>
      </c>
      <c r="N45" s="2">
        <v>0.32387440000000001</v>
      </c>
      <c r="O45" s="2">
        <v>1.8039435466666665</v>
      </c>
      <c r="P45" s="2">
        <v>0.60007600000000005</v>
      </c>
      <c r="Q45" s="2">
        <v>95.5146496293399</v>
      </c>
      <c r="R45" s="2">
        <v>5.0834152378613773E-2</v>
      </c>
      <c r="S45" s="5" t="s">
        <v>31</v>
      </c>
      <c r="U45" s="4">
        <v>4.9994957600000012</v>
      </c>
      <c r="V45" s="2">
        <v>0.23132252666666667</v>
      </c>
      <c r="W45" s="2">
        <v>1.8031445333333334</v>
      </c>
      <c r="X45" s="2">
        <v>0.60009699999999999</v>
      </c>
      <c r="Y45" s="2">
        <v>93.563802485688001</v>
      </c>
      <c r="Z45" s="2">
        <v>7.4434366242754013E-2</v>
      </c>
      <c r="AA45" s="5" t="s">
        <v>31</v>
      </c>
      <c r="AC45" s="4">
        <v>8.0011489733333327</v>
      </c>
      <c r="AD45" s="2">
        <v>0.14932504666666668</v>
      </c>
      <c r="AE45" s="2">
        <v>1.8040537866666668</v>
      </c>
      <c r="AF45" s="2">
        <v>0.60011400000000004</v>
      </c>
      <c r="AG45" s="2">
        <v>90.614609735577133</v>
      </c>
      <c r="AH45" s="2">
        <v>0.11213400969827214</v>
      </c>
      <c r="AI45" s="5" t="s">
        <v>31</v>
      </c>
      <c r="AK45" s="4">
        <v>12.000304333333332</v>
      </c>
      <c r="AL45" s="2">
        <v>0.10367513333333336</v>
      </c>
      <c r="AM45" s="2">
        <v>1.8039794466666665</v>
      </c>
      <c r="AN45" s="2">
        <v>0.60008799999999995</v>
      </c>
      <c r="AO45" s="2">
        <v>87.012102894777456</v>
      </c>
      <c r="AP45" s="2">
        <v>0.16158673360760489</v>
      </c>
      <c r="AQ45" s="5" t="s">
        <v>31</v>
      </c>
      <c r="AS45" s="4">
        <v>17.001774466666671</v>
      </c>
      <c r="AT45" s="2">
        <v>7.7015709333333321E-2</v>
      </c>
      <c r="AU45" s="2">
        <v>1.8041477800000001</v>
      </c>
      <c r="AV45" s="2">
        <v>0.60011899999999996</v>
      </c>
      <c r="AW45" s="2">
        <v>82.686748529512997</v>
      </c>
      <c r="AX45" s="2">
        <v>0.22670035888986861</v>
      </c>
      <c r="AY45" s="5" t="s">
        <v>31</v>
      </c>
    </row>
    <row r="46" spans="13:51" x14ac:dyDescent="0.25">
      <c r="M46" s="4">
        <v>3.4913742466666671</v>
      </c>
      <c r="N46" s="2">
        <v>0.37773086666666666</v>
      </c>
      <c r="O46" s="2">
        <v>1.8040144666666664</v>
      </c>
      <c r="P46" s="2">
        <v>0.70008099999999995</v>
      </c>
      <c r="Q46" s="2">
        <v>95.765576597481555</v>
      </c>
      <c r="R46" s="2">
        <v>5.5843568212614159E-2</v>
      </c>
      <c r="S46" s="5" t="s">
        <v>31</v>
      </c>
      <c r="U46" s="4">
        <v>5.0043556466666663</v>
      </c>
      <c r="V46" s="2">
        <v>0.26833738666666673</v>
      </c>
      <c r="W46" s="2">
        <v>1.8031342600000002</v>
      </c>
      <c r="X46" s="2">
        <v>0.70006400000000002</v>
      </c>
      <c r="Y46" s="2">
        <v>94.001862403075421</v>
      </c>
      <c r="Z46" s="2">
        <v>8.0546333584470053E-2</v>
      </c>
      <c r="AA46" s="5" t="s">
        <v>31</v>
      </c>
      <c r="AC46" s="4">
        <v>8.00191038</v>
      </c>
      <c r="AD46" s="2">
        <v>0.17280071333333336</v>
      </c>
      <c r="AE46" s="2">
        <v>1.8040819733333333</v>
      </c>
      <c r="AF46" s="2">
        <v>0.70006500000000005</v>
      </c>
      <c r="AG46" s="2">
        <v>91.338824585802968</v>
      </c>
      <c r="AH46" s="2">
        <v>0.11976117503180439</v>
      </c>
      <c r="AI46" s="5" t="s">
        <v>31</v>
      </c>
      <c r="AK46" s="4">
        <v>12.000568400000001</v>
      </c>
      <c r="AL46" s="2">
        <v>0.11946620666666669</v>
      </c>
      <c r="AM46" s="2">
        <v>1.8039700333333333</v>
      </c>
      <c r="AN46" s="2">
        <v>0.70005899999999999</v>
      </c>
      <c r="AO46" s="2">
        <v>88.088065303102297</v>
      </c>
      <c r="AP46" s="2">
        <v>0.17077692702656977</v>
      </c>
      <c r="AQ46" s="5" t="s">
        <v>31</v>
      </c>
      <c r="AS46" s="4">
        <v>17.002167</v>
      </c>
      <c r="AT46" s="2">
        <v>8.8286751333333358E-2</v>
      </c>
      <c r="AU46" s="2">
        <v>1.8041700000000001</v>
      </c>
      <c r="AV46" s="2">
        <v>0.70007699999999995</v>
      </c>
      <c r="AW46" s="2">
        <v>84.144057976967602</v>
      </c>
      <c r="AX46" s="2">
        <v>0.23800816896680654</v>
      </c>
      <c r="AY46" s="5" t="s">
        <v>31</v>
      </c>
    </row>
    <row r="47" spans="13:51" x14ac:dyDescent="0.25">
      <c r="M47" s="4">
        <v>3.5061162733333333</v>
      </c>
      <c r="N47" s="2">
        <v>0.4293282000000001</v>
      </c>
      <c r="O47" s="2">
        <v>1.8040563466666664</v>
      </c>
      <c r="P47" s="2">
        <v>0.80007700000000004</v>
      </c>
      <c r="Q47" s="2">
        <v>95.888418005808191</v>
      </c>
      <c r="R47" s="2">
        <v>6.1890598948882047E-2</v>
      </c>
      <c r="S47" s="5" t="s">
        <v>31</v>
      </c>
      <c r="U47" s="4">
        <v>5.0075363266666661</v>
      </c>
      <c r="V47" s="2">
        <v>0.30541012666666667</v>
      </c>
      <c r="W47" s="2">
        <v>1.803125733333333</v>
      </c>
      <c r="X47" s="2">
        <v>0.80011900000000002</v>
      </c>
      <c r="Y47" s="2">
        <v>94.335043340233725</v>
      </c>
      <c r="Z47" s="2">
        <v>8.6637145186268194E-2</v>
      </c>
      <c r="AA47" s="5" t="s">
        <v>31</v>
      </c>
      <c r="AC47" s="4">
        <v>8.0035135533333346</v>
      </c>
      <c r="AD47" s="2">
        <v>0.19620002666666667</v>
      </c>
      <c r="AE47" s="2">
        <v>1.8041298333333335</v>
      </c>
      <c r="AF47" s="2">
        <v>0.80010999999999999</v>
      </c>
      <c r="AG47" s="2">
        <v>91.925868078363919</v>
      </c>
      <c r="AH47" s="2">
        <v>0.12678725164269489</v>
      </c>
      <c r="AI47" s="5" t="s">
        <v>31</v>
      </c>
      <c r="AK47" s="4">
        <v>12.001207466666669</v>
      </c>
      <c r="AL47" s="2">
        <v>0.13528289999999998</v>
      </c>
      <c r="AM47" s="2">
        <v>1.8040085066666665</v>
      </c>
      <c r="AN47" s="2">
        <v>0.80011399999999999</v>
      </c>
      <c r="AO47" s="2">
        <v>88.904266389567738</v>
      </c>
      <c r="AP47" s="2">
        <v>0.18014568728922709</v>
      </c>
      <c r="AQ47" s="5" t="s">
        <v>31</v>
      </c>
      <c r="AS47" s="4">
        <v>17.002371400000001</v>
      </c>
      <c r="AT47" s="2">
        <v>9.9598983333333335E-2</v>
      </c>
      <c r="AU47" s="2">
        <v>1.8041434999999997</v>
      </c>
      <c r="AV47" s="2">
        <v>0.80012399999999995</v>
      </c>
      <c r="AW47" s="2">
        <v>85.244029633702468</v>
      </c>
      <c r="AX47" s="2">
        <v>0.24988039190174383</v>
      </c>
      <c r="AY47" s="5" t="s">
        <v>31</v>
      </c>
    </row>
    <row r="48" spans="13:51" x14ac:dyDescent="0.25">
      <c r="M48" s="4">
        <v>3.4980748599999996</v>
      </c>
      <c r="N48" s="2">
        <v>0.48363953333333332</v>
      </c>
      <c r="O48" s="2">
        <v>1.8040588866666663</v>
      </c>
      <c r="P48" s="2">
        <v>0.90009099999999997</v>
      </c>
      <c r="Q48" s="2">
        <v>95.981213357815491</v>
      </c>
      <c r="R48" s="2">
        <v>6.7990125496778742E-2</v>
      </c>
      <c r="S48" s="5" t="s">
        <v>31</v>
      </c>
      <c r="U48" s="4">
        <v>4.9995974400000005</v>
      </c>
      <c r="V48" s="2">
        <v>0.34251753333333335</v>
      </c>
      <c r="W48" s="2">
        <v>1.8039563666666667</v>
      </c>
      <c r="X48" s="2">
        <v>0.90009499999999998</v>
      </c>
      <c r="Y48" s="2">
        <v>94.819253805614295</v>
      </c>
      <c r="Z48" s="2">
        <v>8.8717676953614877E-2</v>
      </c>
      <c r="AA48" s="5" t="s">
        <v>31</v>
      </c>
      <c r="AC48" s="4">
        <v>8.0032059066666665</v>
      </c>
      <c r="AD48" s="2">
        <v>0.21961914666666671</v>
      </c>
      <c r="AE48" s="2">
        <v>1.8040341200000001</v>
      </c>
      <c r="AF48" s="2">
        <v>0.90008900000000003</v>
      </c>
      <c r="AG48" s="2">
        <v>92.383840214325971</v>
      </c>
      <c r="AH48" s="2">
        <v>0.13386598478307987</v>
      </c>
      <c r="AI48" s="5" t="s">
        <v>31</v>
      </c>
      <c r="AK48" s="4">
        <v>12.001420733333333</v>
      </c>
      <c r="AL48" s="2">
        <v>0.15100237333333333</v>
      </c>
      <c r="AM48" s="2">
        <v>1.8039965266666664</v>
      </c>
      <c r="AN48" s="2">
        <v>0.90008500000000002</v>
      </c>
      <c r="AO48" s="2">
        <v>89.598922499171081</v>
      </c>
      <c r="AP48" s="2">
        <v>0.18849280040044047</v>
      </c>
      <c r="AQ48" s="5" t="s">
        <v>31</v>
      </c>
      <c r="AS48" s="4">
        <v>17.002192533333336</v>
      </c>
      <c r="AT48" s="2">
        <v>0.11084936866666668</v>
      </c>
      <c r="AU48" s="2">
        <v>1.8041999066666665</v>
      </c>
      <c r="AV48" s="2">
        <v>0.90012300000000001</v>
      </c>
      <c r="AW48" s="2">
        <v>86.168465924636266</v>
      </c>
      <c r="AX48" s="2">
        <v>0.26068047568059449</v>
      </c>
      <c r="AY48" s="5" t="s">
        <v>31</v>
      </c>
    </row>
    <row r="49" spans="13:51" x14ac:dyDescent="0.25">
      <c r="M49" s="4">
        <v>3.4900120666666665</v>
      </c>
      <c r="N49" s="2">
        <v>0.5384410666666668</v>
      </c>
      <c r="O49" s="2">
        <v>1.8041717066666669</v>
      </c>
      <c r="P49" s="2">
        <v>1.0001</v>
      </c>
      <c r="Q49" s="2">
        <v>96.01878156638908</v>
      </c>
      <c r="R49" s="2">
        <v>7.4813696018204423E-2</v>
      </c>
      <c r="S49" s="5" t="s">
        <v>31</v>
      </c>
      <c r="U49" s="4">
        <v>4.9941256999999997</v>
      </c>
      <c r="V49" s="2">
        <v>0.38035013333333334</v>
      </c>
      <c r="W49" s="2">
        <v>1.8040606266666663</v>
      </c>
      <c r="X49" s="2">
        <v>1.0001</v>
      </c>
      <c r="Y49" s="2">
        <v>94.984231546567543</v>
      </c>
      <c r="Z49" s="2">
        <v>9.5275343149093583E-2</v>
      </c>
      <c r="AA49" s="5" t="s">
        <v>31</v>
      </c>
      <c r="AC49" s="4">
        <v>8.0041655733333332</v>
      </c>
      <c r="AD49" s="2">
        <v>0.24305724666666667</v>
      </c>
      <c r="AE49" s="2">
        <v>1.8041734066666668</v>
      </c>
      <c r="AF49" s="2">
        <v>1.0001</v>
      </c>
      <c r="AG49" s="2">
        <v>92.746401139491212</v>
      </c>
      <c r="AH49" s="2">
        <v>0.14111662211118814</v>
      </c>
      <c r="AI49" s="5" t="s">
        <v>31</v>
      </c>
      <c r="AK49" s="4">
        <v>12.000918133333334</v>
      </c>
      <c r="AL49" s="2">
        <v>0.16671665999999999</v>
      </c>
      <c r="AM49" s="2">
        <v>1.8041751400000003</v>
      </c>
      <c r="AN49" s="2">
        <v>1.0001</v>
      </c>
      <c r="AO49" s="2">
        <v>90.183824201455266</v>
      </c>
      <c r="AP49" s="2">
        <v>0.19639743060876769</v>
      </c>
      <c r="AQ49" s="5" t="s">
        <v>31</v>
      </c>
      <c r="AS49" s="4">
        <v>17.001646599999997</v>
      </c>
      <c r="AT49" s="2">
        <v>0.12203893333333338</v>
      </c>
      <c r="AU49" s="2">
        <v>1.8041358199999999</v>
      </c>
      <c r="AV49" s="2">
        <v>1.0001</v>
      </c>
      <c r="AW49" s="2">
        <v>86.960748425902395</v>
      </c>
      <c r="AX49" s="2">
        <v>0.2705465823922939</v>
      </c>
      <c r="AY49" s="5" t="s">
        <v>31</v>
      </c>
    </row>
    <row r="50" spans="13:51" x14ac:dyDescent="0.25">
      <c r="M50" s="4">
        <v>3.5058975000000001</v>
      </c>
      <c r="N50" s="2">
        <v>0.58967593333333346</v>
      </c>
      <c r="O50" s="2">
        <v>1.8041426466666663</v>
      </c>
      <c r="P50" s="2">
        <v>1.1001000000000001</v>
      </c>
      <c r="Q50" s="2">
        <v>96.004241208048327</v>
      </c>
      <c r="R50" s="2">
        <v>8.2606054885500546E-2</v>
      </c>
      <c r="S50" s="5" t="s">
        <v>31</v>
      </c>
      <c r="U50" s="4">
        <v>5.0061733066666676</v>
      </c>
      <c r="V50" s="2">
        <v>0.41697973333333338</v>
      </c>
      <c r="W50" s="2">
        <v>1.8042016200000004</v>
      </c>
      <c r="X50" s="2">
        <v>1.1001000000000001</v>
      </c>
      <c r="Y50" s="2">
        <v>95.081583445824307</v>
      </c>
      <c r="Z50" s="2">
        <v>0.10267060827231811</v>
      </c>
      <c r="AA50" s="5" t="s">
        <v>31</v>
      </c>
      <c r="AC50" s="4">
        <v>8.0040459399999992</v>
      </c>
      <c r="AD50" s="2">
        <v>0.26656266666666667</v>
      </c>
      <c r="AE50" s="2">
        <v>1.8043075800000004</v>
      </c>
      <c r="AF50" s="2">
        <v>1.1001000000000001</v>
      </c>
      <c r="AG50" s="2">
        <v>93.032317842138269</v>
      </c>
      <c r="AH50" s="2">
        <v>0.14866106113090605</v>
      </c>
      <c r="AI50" s="5" t="s">
        <v>31</v>
      </c>
      <c r="AK50" s="4">
        <v>12.000952133333332</v>
      </c>
      <c r="AL50" s="2">
        <v>0.1824433466666667</v>
      </c>
      <c r="AM50" s="2">
        <v>1.8041042066666668</v>
      </c>
      <c r="AN50" s="2">
        <v>1.1001000000000001</v>
      </c>
      <c r="AO50" s="2">
        <v>90.646293401079149</v>
      </c>
      <c r="AP50" s="2">
        <v>0.20479883263780607</v>
      </c>
      <c r="AQ50" s="5" t="s">
        <v>31</v>
      </c>
      <c r="AS50" s="4">
        <v>17.002030466666664</v>
      </c>
      <c r="AT50" s="2">
        <v>0.13321218000000001</v>
      </c>
      <c r="AU50" s="2">
        <v>1.8042648600000004</v>
      </c>
      <c r="AV50" s="2">
        <v>1.1001000000000001</v>
      </c>
      <c r="AW50" s="2">
        <v>87.637045928423134</v>
      </c>
      <c r="AX50" s="2">
        <v>0.28000577040508334</v>
      </c>
      <c r="AY50" s="5" t="s">
        <v>31</v>
      </c>
    </row>
    <row r="51" spans="13:51" x14ac:dyDescent="0.25">
      <c r="M51" s="4">
        <v>3.4977629266666659</v>
      </c>
      <c r="N51" s="2">
        <v>0.64495786666666688</v>
      </c>
      <c r="O51" s="2">
        <v>1.80411788</v>
      </c>
      <c r="P51" s="2">
        <v>1.2000999999999999</v>
      </c>
      <c r="Q51" s="2">
        <v>95.975554922016372</v>
      </c>
      <c r="R51" s="2">
        <v>9.0787847500690244E-2</v>
      </c>
      <c r="S51" s="5" t="s">
        <v>31</v>
      </c>
      <c r="U51" s="4">
        <v>5.0006725000000012</v>
      </c>
      <c r="V51" s="2">
        <v>0.4550869333333335</v>
      </c>
      <c r="W51" s="2">
        <v>1.8043144200000005</v>
      </c>
      <c r="X51" s="2">
        <v>1.2000999999999999</v>
      </c>
      <c r="Y51" s="2">
        <v>95.149580241072357</v>
      </c>
      <c r="Z51" s="2">
        <v>0.11038297718733414</v>
      </c>
      <c r="AA51" s="5" t="s">
        <v>31</v>
      </c>
      <c r="AC51" s="4">
        <v>8.0051602733333329</v>
      </c>
      <c r="AD51" s="2">
        <v>0.29009335333333336</v>
      </c>
      <c r="AE51" s="2">
        <v>1.8041913599999999</v>
      </c>
      <c r="AF51" s="2">
        <v>1.2000999999999999</v>
      </c>
      <c r="AG51" s="2">
        <v>93.237844477812303</v>
      </c>
      <c r="AH51" s="2">
        <v>0.15703373652605013</v>
      </c>
      <c r="AI51" s="5" t="s">
        <v>31</v>
      </c>
      <c r="AK51" s="4">
        <v>12.001198933333331</v>
      </c>
      <c r="AL51" s="2">
        <v>0.19821358666666669</v>
      </c>
      <c r="AM51" s="2">
        <v>1.8041546066666663</v>
      </c>
      <c r="AN51" s="2">
        <v>1.2000999999999999</v>
      </c>
      <c r="AO51" s="2">
        <v>91.019224823090696</v>
      </c>
      <c r="AP51" s="2">
        <v>0.21363474141550798</v>
      </c>
      <c r="AQ51" s="5" t="s">
        <v>31</v>
      </c>
      <c r="AS51" s="4">
        <v>17.001953666666665</v>
      </c>
      <c r="AT51" s="2">
        <v>0.14439949333333332</v>
      </c>
      <c r="AU51" s="2">
        <v>1.8040426799999998</v>
      </c>
      <c r="AV51" s="2">
        <v>1.2001999999999999</v>
      </c>
      <c r="AW51" s="2">
        <v>88.193368908064571</v>
      </c>
      <c r="AX51" s="2">
        <v>0.28986147060747536</v>
      </c>
      <c r="AY51" s="5" t="s">
        <v>31</v>
      </c>
    </row>
    <row r="52" spans="13:51" x14ac:dyDescent="0.25">
      <c r="M52" s="4">
        <v>3.5062495866666676</v>
      </c>
      <c r="N52" s="2">
        <v>0.69742559999999998</v>
      </c>
      <c r="O52" s="2">
        <v>1.8041324000000003</v>
      </c>
      <c r="P52" s="2">
        <v>1.3001</v>
      </c>
      <c r="Q52" s="2">
        <v>95.918957978912317</v>
      </c>
      <c r="R52" s="2">
        <v>9.9795688490752266E-2</v>
      </c>
      <c r="S52" s="5" t="s">
        <v>31</v>
      </c>
      <c r="U52" s="4">
        <v>4.9951716666666659</v>
      </c>
      <c r="V52" s="2">
        <v>0.4933676666666667</v>
      </c>
      <c r="W52" s="2">
        <v>1.8042050533333336</v>
      </c>
      <c r="X52" s="2">
        <v>1.3001</v>
      </c>
      <c r="Y52" s="2">
        <v>95.179090606817283</v>
      </c>
      <c r="Z52" s="2">
        <v>0.11880919994411077</v>
      </c>
      <c r="AA52" s="5" t="s">
        <v>31</v>
      </c>
      <c r="AC52" s="4">
        <v>8.006363519999999</v>
      </c>
      <c r="AD52" s="2">
        <v>0.31365690000000002</v>
      </c>
      <c r="AE52" s="2">
        <v>1.8041136066666672</v>
      </c>
      <c r="AF52" s="2">
        <v>1.3002</v>
      </c>
      <c r="AG52" s="2">
        <v>93.407961215662411</v>
      </c>
      <c r="AH52" s="2">
        <v>0.1655426505682871</v>
      </c>
      <c r="AI52" s="5" t="s">
        <v>31</v>
      </c>
      <c r="AK52" s="4">
        <v>12.000798666666666</v>
      </c>
      <c r="AL52" s="2">
        <v>0.21401027333333333</v>
      </c>
      <c r="AM52" s="2">
        <v>1.8040537733333333</v>
      </c>
      <c r="AN52" s="2">
        <v>1.3002</v>
      </c>
      <c r="AO52" s="2">
        <v>91.330296718550656</v>
      </c>
      <c r="AP52" s="2">
        <v>0.22266348678363546</v>
      </c>
      <c r="AQ52" s="5" t="s">
        <v>31</v>
      </c>
      <c r="AS52" s="4">
        <v>17.002439133333333</v>
      </c>
      <c r="AT52" s="2">
        <v>0.15561891333333336</v>
      </c>
      <c r="AU52" s="2">
        <v>1.8041708466666668</v>
      </c>
      <c r="AV52" s="2">
        <v>1.3001</v>
      </c>
      <c r="AW52" s="2">
        <v>88.650422951434635</v>
      </c>
      <c r="AX52" s="2">
        <v>0.30029858419414168</v>
      </c>
      <c r="AY52" s="5" t="s">
        <v>31</v>
      </c>
    </row>
    <row r="53" spans="13:51" x14ac:dyDescent="0.25">
      <c r="M53" s="4">
        <v>3.498028713333333</v>
      </c>
      <c r="N53" s="2">
        <v>0.75336433333333341</v>
      </c>
      <c r="O53" s="2">
        <v>1.8041751199999996</v>
      </c>
      <c r="P53" s="2">
        <v>1.4001999999999999</v>
      </c>
      <c r="Q53" s="2">
        <v>95.860642900926194</v>
      </c>
      <c r="R53" s="2">
        <v>0.10908406657722525</v>
      </c>
      <c r="S53" s="5" t="s">
        <v>31</v>
      </c>
      <c r="U53" s="4">
        <v>5.0060280066666669</v>
      </c>
      <c r="V53" s="2">
        <v>0.53014860000000008</v>
      </c>
      <c r="W53" s="2">
        <v>1.8042152866666668</v>
      </c>
      <c r="X53" s="2">
        <v>1.4001999999999999</v>
      </c>
      <c r="Y53" s="2">
        <v>95.189169478027651</v>
      </c>
      <c r="Z53" s="2">
        <v>0.12767649490445798</v>
      </c>
      <c r="AA53" s="5" t="s">
        <v>31</v>
      </c>
      <c r="AC53" s="4">
        <v>7.9927272866666668</v>
      </c>
      <c r="AD53" s="2">
        <v>0.33698479999999997</v>
      </c>
      <c r="AE53" s="2">
        <v>1.8038615066666666</v>
      </c>
      <c r="AF53" s="2">
        <v>1.4001999999999999</v>
      </c>
      <c r="AG53" s="2">
        <v>93.775190982141183</v>
      </c>
      <c r="AH53" s="2">
        <v>0.16766072451724323</v>
      </c>
      <c r="AI53" s="5" t="s">
        <v>31</v>
      </c>
      <c r="AK53" s="4">
        <v>12.001250133333334</v>
      </c>
      <c r="AL53" s="2">
        <v>0.22985888000000002</v>
      </c>
      <c r="AM53" s="2">
        <v>1.8041110333333337</v>
      </c>
      <c r="AN53" s="2">
        <v>1.4001999999999999</v>
      </c>
      <c r="AO53" s="2">
        <v>91.572603558146255</v>
      </c>
      <c r="AP53" s="2">
        <v>0.23247764537451765</v>
      </c>
      <c r="AQ53" s="5" t="s">
        <v>31</v>
      </c>
      <c r="AS53" s="4">
        <v>17.002669466666667</v>
      </c>
      <c r="AT53" s="2">
        <v>0.16686605999999998</v>
      </c>
      <c r="AU53" s="2">
        <v>1.8042400800000005</v>
      </c>
      <c r="AV53" s="2">
        <v>1.4001999999999999</v>
      </c>
      <c r="AW53" s="2">
        <v>89.042895852646225</v>
      </c>
      <c r="AX53" s="2">
        <v>0.31087150336896752</v>
      </c>
      <c r="AY53" s="5" t="s">
        <v>31</v>
      </c>
    </row>
    <row r="54" spans="13:51" x14ac:dyDescent="0.25">
      <c r="M54" s="4">
        <v>3.5065213466666663</v>
      </c>
      <c r="N54" s="2">
        <v>0.80589393333333326</v>
      </c>
      <c r="O54" s="2">
        <v>1.8041170266666671</v>
      </c>
      <c r="P54" s="2">
        <v>1.5002</v>
      </c>
      <c r="Q54" s="2">
        <v>95.77661697594327</v>
      </c>
      <c r="R54" s="2">
        <v>0.11934791697716207</v>
      </c>
      <c r="S54" s="5" t="s">
        <v>31</v>
      </c>
      <c r="U54" s="4">
        <v>5.0004930333333322</v>
      </c>
      <c r="V54" s="2">
        <v>0.56868859999999999</v>
      </c>
      <c r="W54" s="2">
        <v>1.8041964866666667</v>
      </c>
      <c r="X54" s="2">
        <v>1.5002</v>
      </c>
      <c r="Y54" s="2">
        <v>95.179987829149084</v>
      </c>
      <c r="Z54" s="2">
        <v>0.13706781313875283</v>
      </c>
      <c r="AA54" s="5" t="s">
        <v>31</v>
      </c>
      <c r="AC54" s="4">
        <v>8.0073154999999989</v>
      </c>
      <c r="AD54" s="2">
        <v>0.36010846666666668</v>
      </c>
      <c r="AE54" s="2">
        <v>1.8040460866666663</v>
      </c>
      <c r="AF54" s="2">
        <v>1.5002</v>
      </c>
      <c r="AG54" s="2">
        <v>93.859128204379758</v>
      </c>
      <c r="AH54" s="2">
        <v>0.17707216760390043</v>
      </c>
      <c r="AI54" s="5" t="s">
        <v>31</v>
      </c>
      <c r="AK54" s="4">
        <v>12.002102466666665</v>
      </c>
      <c r="AL54" s="2">
        <v>0.24570996000000006</v>
      </c>
      <c r="AM54" s="2">
        <v>1.8041161666666667</v>
      </c>
      <c r="AN54" s="2">
        <v>1.5002</v>
      </c>
      <c r="AO54" s="2">
        <v>91.776938832004546</v>
      </c>
      <c r="AP54" s="2">
        <v>0.24250104376723502</v>
      </c>
      <c r="AQ54" s="5" t="s">
        <v>31</v>
      </c>
      <c r="AS54" s="4">
        <v>17.002235266666666</v>
      </c>
      <c r="AT54" s="2">
        <v>0.17813448666666665</v>
      </c>
      <c r="AU54" s="2">
        <v>1.8043024533333329</v>
      </c>
      <c r="AV54" s="2">
        <v>1.5002</v>
      </c>
      <c r="AW54" s="2">
        <v>89.372616524224838</v>
      </c>
      <c r="AX54" s="2">
        <v>0.32186991092289663</v>
      </c>
      <c r="AY54" s="5" t="s">
        <v>31</v>
      </c>
    </row>
    <row r="55" spans="13:51" x14ac:dyDescent="0.25">
      <c r="M55" s="4">
        <v>3.4981731333333341</v>
      </c>
      <c r="N55" s="2">
        <v>0.86253520000000006</v>
      </c>
      <c r="O55" s="2">
        <v>1.8041768333333337</v>
      </c>
      <c r="P55" s="2">
        <v>1.6002000000000001</v>
      </c>
      <c r="Q55" s="2">
        <v>95.6831006527146</v>
      </c>
      <c r="R55" s="2">
        <v>0.13025369449429336</v>
      </c>
      <c r="S55" s="5" t="s">
        <v>31</v>
      </c>
      <c r="U55" s="4">
        <v>4.9949153066666669</v>
      </c>
      <c r="V55" s="2">
        <v>0.60743706666666675</v>
      </c>
      <c r="W55" s="2">
        <v>1.8041486333333332</v>
      </c>
      <c r="X55" s="2">
        <v>1.6002000000000001</v>
      </c>
      <c r="Y55" s="2">
        <v>95.151833527034029</v>
      </c>
      <c r="Z55" s="2">
        <v>0.14709805907003437</v>
      </c>
      <c r="AA55" s="5" t="s">
        <v>31</v>
      </c>
      <c r="AC55" s="4">
        <v>8.0038938400000017</v>
      </c>
      <c r="AD55" s="2">
        <v>0.38404593333333337</v>
      </c>
      <c r="AE55" s="2">
        <v>1.8040845533333334</v>
      </c>
      <c r="AF55" s="2">
        <v>1.6002000000000001</v>
      </c>
      <c r="AG55" s="2">
        <v>93.917530314994849</v>
      </c>
      <c r="AH55" s="2">
        <v>0.18696677783971838</v>
      </c>
      <c r="AI55" s="5" t="s">
        <v>31</v>
      </c>
      <c r="AK55" s="4">
        <v>12.002418133333332</v>
      </c>
      <c r="AL55" s="2">
        <v>0.26162671333333337</v>
      </c>
      <c r="AM55" s="2">
        <v>1.8041101866666671</v>
      </c>
      <c r="AN55" s="2">
        <v>1.6002000000000001</v>
      </c>
      <c r="AO55" s="2">
        <v>91.93618684257163</v>
      </c>
      <c r="AP55" s="2">
        <v>0.25321608757240144</v>
      </c>
      <c r="AQ55" s="5" t="s">
        <v>31</v>
      </c>
      <c r="AS55" s="4">
        <v>17.002286266666665</v>
      </c>
      <c r="AT55" s="2">
        <v>0.1894230333333333</v>
      </c>
      <c r="AU55" s="2">
        <v>1.8042092933333331</v>
      </c>
      <c r="AV55" s="2">
        <v>1.6002000000000001</v>
      </c>
      <c r="AW55" s="2">
        <v>89.643967723460122</v>
      </c>
      <c r="AX55" s="2">
        <v>0.33352892704167481</v>
      </c>
      <c r="AY55" s="5" t="s">
        <v>31</v>
      </c>
    </row>
    <row r="56" spans="13:51" x14ac:dyDescent="0.25">
      <c r="M56" s="4">
        <v>3.5066367066666668</v>
      </c>
      <c r="N56" s="2">
        <v>0.91516033333333335</v>
      </c>
      <c r="O56" s="2">
        <v>1.8043024400000001</v>
      </c>
      <c r="P56" s="2">
        <v>1.6993</v>
      </c>
      <c r="Q56" s="2">
        <v>95.541362728474127</v>
      </c>
      <c r="R56" s="2">
        <v>0.14308368105996871</v>
      </c>
      <c r="S56" s="5" t="s">
        <v>31</v>
      </c>
      <c r="U56" s="4">
        <v>5.0069919533333325</v>
      </c>
      <c r="V56" s="2">
        <v>0.64414906666666671</v>
      </c>
      <c r="W56" s="2">
        <v>1.8041512066666665</v>
      </c>
      <c r="X56" s="2">
        <v>1.6993</v>
      </c>
      <c r="Y56" s="2">
        <v>95.05603944099775</v>
      </c>
      <c r="Z56" s="2">
        <v>0.15945504805851041</v>
      </c>
      <c r="AA56" s="5" t="s">
        <v>31</v>
      </c>
      <c r="AC56" s="4">
        <v>8.0004670399999984</v>
      </c>
      <c r="AD56" s="2">
        <v>0.40801120000000007</v>
      </c>
      <c r="AE56" s="2">
        <v>1.8040546266666664</v>
      </c>
      <c r="AF56" s="2">
        <v>1.6993</v>
      </c>
      <c r="AG56" s="2">
        <v>93.914427657299299</v>
      </c>
      <c r="AH56" s="2">
        <v>0.19865013045618163</v>
      </c>
      <c r="AI56" s="5" t="s">
        <v>31</v>
      </c>
      <c r="AK56" s="4">
        <v>12.002128000000001</v>
      </c>
      <c r="AL56" s="2">
        <v>0.27759652666666668</v>
      </c>
      <c r="AM56" s="2">
        <v>1.8042255533333333</v>
      </c>
      <c r="AN56" s="2">
        <v>1.6994</v>
      </c>
      <c r="AO56" s="2">
        <v>92.026766228382314</v>
      </c>
      <c r="AP56" s="2">
        <v>0.26564814007408</v>
      </c>
      <c r="AQ56" s="5" t="s">
        <v>31</v>
      </c>
      <c r="AS56" s="4">
        <v>17.0022436</v>
      </c>
      <c r="AT56" s="2">
        <v>0.20072841333333333</v>
      </c>
      <c r="AU56" s="2">
        <v>1.8042657133333337</v>
      </c>
      <c r="AV56" s="2">
        <v>1.6994</v>
      </c>
      <c r="AW56" s="2">
        <v>89.842333656464717</v>
      </c>
      <c r="AX56" s="2">
        <v>0.34666422769615357</v>
      </c>
      <c r="AY56" s="5" t="s">
        <v>31</v>
      </c>
    </row>
    <row r="57" spans="13:51" x14ac:dyDescent="0.25">
      <c r="M57" s="4">
        <v>3.4982602799999998</v>
      </c>
      <c r="N57" s="2">
        <v>0.97239493333333338</v>
      </c>
      <c r="O57" s="2">
        <v>1.8042870733333334</v>
      </c>
      <c r="P57" s="2">
        <v>1.7991999999999999</v>
      </c>
      <c r="Q57" s="2">
        <v>95.431175583621311</v>
      </c>
      <c r="R57" s="2">
        <v>0.15541726941191447</v>
      </c>
      <c r="S57" s="5" t="s">
        <v>31</v>
      </c>
      <c r="U57" s="4">
        <v>5.0013937266666657</v>
      </c>
      <c r="V57" s="2">
        <v>0.68314320000000006</v>
      </c>
      <c r="W57" s="2">
        <v>1.8041434933333329</v>
      </c>
      <c r="X57" s="2">
        <v>1.7991999999999999</v>
      </c>
      <c r="Y57" s="2">
        <v>95.005276018888239</v>
      </c>
      <c r="Z57" s="2">
        <v>0.17065314168965928</v>
      </c>
      <c r="AA57" s="5" t="s">
        <v>31</v>
      </c>
      <c r="AC57" s="4">
        <v>7.9969932466666656</v>
      </c>
      <c r="AD57" s="2">
        <v>0.43208099999999999</v>
      </c>
      <c r="AE57" s="2">
        <v>1.8041759799999999</v>
      </c>
      <c r="AF57" s="2">
        <v>1.7991999999999999</v>
      </c>
      <c r="AG57" s="2">
        <v>93.943435943886939</v>
      </c>
      <c r="AH57" s="2">
        <v>0.20927541579697984</v>
      </c>
      <c r="AI57" s="5" t="s">
        <v>31</v>
      </c>
      <c r="AK57" s="4">
        <v>12.002631266666667</v>
      </c>
      <c r="AL57" s="2">
        <v>0.29356788666666672</v>
      </c>
      <c r="AM57" s="2">
        <v>1.8041674333333333</v>
      </c>
      <c r="AN57" s="2">
        <v>1.7992999999999999</v>
      </c>
      <c r="AO57" s="2">
        <v>92.128798718770838</v>
      </c>
      <c r="AP57" s="2">
        <v>0.27734863259792419</v>
      </c>
      <c r="AQ57" s="5" t="s">
        <v>31</v>
      </c>
      <c r="AS57" s="4">
        <v>17.002601199999994</v>
      </c>
      <c r="AT57" s="2">
        <v>0.21204250000000002</v>
      </c>
      <c r="AU57" s="2">
        <v>1.8041537666666663</v>
      </c>
      <c r="AV57" s="2">
        <v>1.7991999999999999</v>
      </c>
      <c r="AW57" s="2">
        <v>90.035692114041382</v>
      </c>
      <c r="AX57" s="2">
        <v>0.35924060796433288</v>
      </c>
      <c r="AY57" s="5" t="s">
        <v>31</v>
      </c>
    </row>
    <row r="58" spans="13:51" x14ac:dyDescent="0.25">
      <c r="M58" s="4">
        <v>3.5055642199999992</v>
      </c>
      <c r="N58" s="2">
        <v>1.0254831333333334</v>
      </c>
      <c r="O58" s="2">
        <v>1.8042768200000003</v>
      </c>
      <c r="P58" s="2">
        <v>1.8991</v>
      </c>
      <c r="Q58" s="2">
        <v>95.315724693038959</v>
      </c>
      <c r="R58" s="2">
        <v>0.1683948715648218</v>
      </c>
      <c r="S58" s="5" t="s">
        <v>31</v>
      </c>
      <c r="U58" s="4">
        <v>4.9957749933333337</v>
      </c>
      <c r="V58" s="2">
        <v>0.72239333333333344</v>
      </c>
      <c r="W58" s="2">
        <v>1.8043545866666664</v>
      </c>
      <c r="X58" s="2">
        <v>1.8991</v>
      </c>
      <c r="Y58" s="2">
        <v>94.949596285735424</v>
      </c>
      <c r="Z58" s="2">
        <v>0.18226475447871238</v>
      </c>
      <c r="AA58" s="5" t="s">
        <v>31</v>
      </c>
      <c r="AC58" s="4">
        <v>7.9935015133333334</v>
      </c>
      <c r="AD58" s="2">
        <v>0.45622079999999998</v>
      </c>
      <c r="AE58" s="2">
        <v>1.8041264266666668</v>
      </c>
      <c r="AF58" s="2">
        <v>1.8992</v>
      </c>
      <c r="AG58" s="2">
        <v>93.956217899219212</v>
      </c>
      <c r="AH58" s="2">
        <v>0.22040474568881008</v>
      </c>
      <c r="AI58" s="5" t="s">
        <v>31</v>
      </c>
      <c r="AK58" s="4">
        <v>12.002852399999998</v>
      </c>
      <c r="AL58" s="2">
        <v>0.30956186000000002</v>
      </c>
      <c r="AM58" s="2">
        <v>1.8042537533333336</v>
      </c>
      <c r="AN58" s="2">
        <v>1.8992</v>
      </c>
      <c r="AO58" s="2">
        <v>92.222396999758544</v>
      </c>
      <c r="AP58" s="2">
        <v>0.288986585918797</v>
      </c>
      <c r="AQ58" s="5" t="s">
        <v>31</v>
      </c>
      <c r="AS58" s="4">
        <v>17.002840133333333</v>
      </c>
      <c r="AT58" s="2">
        <v>0.22338891333333333</v>
      </c>
      <c r="AU58" s="2">
        <v>1.8041836733333336</v>
      </c>
      <c r="AV58" s="2">
        <v>1.8992</v>
      </c>
      <c r="AW58" s="2">
        <v>90.212841652858472</v>
      </c>
      <c r="AX58" s="2">
        <v>0.3717403485710542</v>
      </c>
      <c r="AY58" s="5" t="s">
        <v>31</v>
      </c>
    </row>
    <row r="59" spans="13:51" x14ac:dyDescent="0.25">
      <c r="M59" s="4">
        <v>3.4970570666666672</v>
      </c>
      <c r="N59" s="2">
        <v>1.0835514000000002</v>
      </c>
      <c r="O59" s="2">
        <v>1.8042520466666672</v>
      </c>
      <c r="P59" s="2">
        <v>1.9993000000000001</v>
      </c>
      <c r="Q59" s="2">
        <v>95.196928363727011</v>
      </c>
      <c r="R59" s="2">
        <v>0.1819999635658931</v>
      </c>
      <c r="S59" s="5" t="s">
        <v>31</v>
      </c>
      <c r="U59" s="4">
        <v>4.9900844733333338</v>
      </c>
      <c r="V59" s="2">
        <v>0.76192113333333322</v>
      </c>
      <c r="W59" s="2">
        <v>1.804336646666667</v>
      </c>
      <c r="X59" s="2">
        <v>1.9993000000000001</v>
      </c>
      <c r="Y59" s="2">
        <v>94.880642868257695</v>
      </c>
      <c r="Z59" s="2">
        <v>0.1946405596705354</v>
      </c>
      <c r="AA59" s="5" t="s">
        <v>31</v>
      </c>
      <c r="AC59" s="4">
        <v>8.0073864133333341</v>
      </c>
      <c r="AD59" s="2">
        <v>0.4795267333333334</v>
      </c>
      <c r="AE59" s="2">
        <v>1.8042742600000001</v>
      </c>
      <c r="AF59" s="2">
        <v>1.9994000000000001</v>
      </c>
      <c r="AG59" s="2">
        <v>93.950399374471189</v>
      </c>
      <c r="AH59" s="2">
        <v>0.2322898938794502</v>
      </c>
      <c r="AI59" s="5" t="s">
        <v>31</v>
      </c>
      <c r="AK59" s="4">
        <v>11.995857266666665</v>
      </c>
      <c r="AL59" s="2">
        <v>0.32500533333333337</v>
      </c>
      <c r="AM59" s="2">
        <v>1.8040836866666663</v>
      </c>
      <c r="AN59" s="2">
        <v>1.9993000000000001</v>
      </c>
      <c r="AO59" s="2">
        <v>92.515152274688077</v>
      </c>
      <c r="AP59" s="2">
        <v>0.29181307481942254</v>
      </c>
      <c r="AQ59" s="5" t="s">
        <v>31</v>
      </c>
      <c r="AS59" s="4">
        <v>17.003419399999999</v>
      </c>
      <c r="AT59" s="2">
        <v>0.23477904666666666</v>
      </c>
      <c r="AU59" s="2">
        <v>1.8041230066666663</v>
      </c>
      <c r="AV59" s="2">
        <v>1.9994000000000001</v>
      </c>
      <c r="AW59" s="2">
        <v>90.358753387694392</v>
      </c>
      <c r="AX59" s="2">
        <v>0.38488305727617211</v>
      </c>
      <c r="AY59" s="5" t="s">
        <v>31</v>
      </c>
    </row>
    <row r="60" spans="13:51" x14ac:dyDescent="0.25">
      <c r="M60" s="4">
        <v>3.5067042000000002</v>
      </c>
      <c r="N60" s="2">
        <v>1.1361064666666667</v>
      </c>
      <c r="O60" s="2">
        <v>1.8043503000000003</v>
      </c>
      <c r="P60" s="2">
        <v>2.0992999999999999</v>
      </c>
      <c r="Q60" s="2">
        <v>95.077378028701844</v>
      </c>
      <c r="R60" s="2">
        <v>0.19611673351715986</v>
      </c>
      <c r="S60" s="5" t="s">
        <v>31</v>
      </c>
      <c r="U60" s="4">
        <v>5.0072714066666659</v>
      </c>
      <c r="V60" s="2">
        <v>0.79798279999999999</v>
      </c>
      <c r="W60" s="2">
        <v>1.8043374866666668</v>
      </c>
      <c r="X60" s="2">
        <v>2.0994000000000002</v>
      </c>
      <c r="Y60" s="2">
        <v>94.802175275563599</v>
      </c>
      <c r="Z60" s="2">
        <v>0.20769033794380398</v>
      </c>
      <c r="AA60" s="5" t="s">
        <v>31</v>
      </c>
      <c r="AC60" s="4">
        <v>8.0039075133333348</v>
      </c>
      <c r="AD60" s="2">
        <v>0.50381673333333343</v>
      </c>
      <c r="AE60" s="2">
        <v>1.8043075799999999</v>
      </c>
      <c r="AF60" s="2">
        <v>2.0992999999999999</v>
      </c>
      <c r="AG60" s="2">
        <v>93.931321001935018</v>
      </c>
      <c r="AH60" s="2">
        <v>0.24471963457572521</v>
      </c>
      <c r="AI60" s="5" t="s">
        <v>31</v>
      </c>
      <c r="AK60" s="4">
        <v>11.993561933333334</v>
      </c>
      <c r="AL60" s="2">
        <v>0.34113293333333333</v>
      </c>
      <c r="AM60" s="2">
        <v>1.8041734200000004</v>
      </c>
      <c r="AN60" s="2">
        <v>2.0992999999999999</v>
      </c>
      <c r="AO60" s="2">
        <v>92.572278930920731</v>
      </c>
      <c r="AP60" s="2">
        <v>0.30389770282700379</v>
      </c>
      <c r="AQ60" s="5" t="s">
        <v>31</v>
      </c>
      <c r="AS60" s="4">
        <v>17.003223266666666</v>
      </c>
      <c r="AT60" s="2">
        <v>0.24620040666666665</v>
      </c>
      <c r="AU60" s="2">
        <v>1.8041913666666671</v>
      </c>
      <c r="AV60" s="2">
        <v>2.0994000000000002</v>
      </c>
      <c r="AW60" s="2">
        <v>90.481078740842989</v>
      </c>
      <c r="AX60" s="2">
        <v>0.39848112771745958</v>
      </c>
      <c r="AY60" s="5" t="s">
        <v>31</v>
      </c>
    </row>
    <row r="61" spans="13:51" x14ac:dyDescent="0.25">
      <c r="M61" s="4">
        <v>3.4980902399999994</v>
      </c>
      <c r="N61" s="2">
        <v>1.1947319333333335</v>
      </c>
      <c r="O61" s="2">
        <v>1.8042682800000001</v>
      </c>
      <c r="P61" s="2">
        <v>2.1991999999999998</v>
      </c>
      <c r="Q61" s="2">
        <v>94.9433082206085</v>
      </c>
      <c r="R61" s="2">
        <v>0.21133331403366373</v>
      </c>
      <c r="S61" s="5" t="s">
        <v>31</v>
      </c>
      <c r="U61" s="4">
        <v>5.0015731799999994</v>
      </c>
      <c r="V61" s="2">
        <v>0.83765953333333343</v>
      </c>
      <c r="W61" s="2">
        <v>1.8043127066666671</v>
      </c>
      <c r="X61" s="2">
        <v>2.1993</v>
      </c>
      <c r="Y61" s="2">
        <v>94.715731731226029</v>
      </c>
      <c r="Z61" s="2">
        <v>0.2213905201193147</v>
      </c>
      <c r="AA61" s="5" t="s">
        <v>31</v>
      </c>
      <c r="AC61" s="4">
        <v>8.0004559266666657</v>
      </c>
      <c r="AD61" s="2">
        <v>0.52817059999999993</v>
      </c>
      <c r="AE61" s="2">
        <v>1.8043075733333334</v>
      </c>
      <c r="AF61" s="2">
        <v>2.1993</v>
      </c>
      <c r="AG61" s="2">
        <v>93.908755691752688</v>
      </c>
      <c r="AH61" s="2">
        <v>0.25739196102908801</v>
      </c>
      <c r="AI61" s="5" t="s">
        <v>31</v>
      </c>
      <c r="AK61" s="4">
        <v>11.991206</v>
      </c>
      <c r="AL61" s="2">
        <v>0.35730340000000005</v>
      </c>
      <c r="AM61" s="2">
        <v>1.8041862399999999</v>
      </c>
      <c r="AN61" s="2">
        <v>2.1993</v>
      </c>
      <c r="AO61" s="2">
        <v>92.611693914232745</v>
      </c>
      <c r="AP61" s="2">
        <v>0.31655187626840053</v>
      </c>
      <c r="AQ61" s="5" t="s">
        <v>31</v>
      </c>
      <c r="AS61" s="4">
        <v>17.003462066666668</v>
      </c>
      <c r="AT61" s="2">
        <v>0.25764452000000004</v>
      </c>
      <c r="AU61" s="2">
        <v>1.8043126999999999</v>
      </c>
      <c r="AV61" s="2">
        <v>2.1993</v>
      </c>
      <c r="AW61" s="2">
        <v>90.581188301342834</v>
      </c>
      <c r="AX61" s="2">
        <v>0.41262390139454252</v>
      </c>
      <c r="AY61" s="5" t="s">
        <v>31</v>
      </c>
    </row>
    <row r="62" spans="13:51" x14ac:dyDescent="0.25">
      <c r="M62" s="4">
        <v>3.5065307266666665</v>
      </c>
      <c r="N62" s="2">
        <v>1.2476832000000002</v>
      </c>
      <c r="O62" s="2">
        <v>1.8042862133333335</v>
      </c>
      <c r="P62" s="2">
        <v>2.2991000000000001</v>
      </c>
      <c r="Q62" s="2">
        <v>94.815931467260341</v>
      </c>
      <c r="R62" s="2">
        <v>0.22680504487112518</v>
      </c>
      <c r="S62" s="5" t="s">
        <v>31</v>
      </c>
      <c r="U62" s="4">
        <v>4.995821153333333</v>
      </c>
      <c r="V62" s="2">
        <v>0.8775892666666667</v>
      </c>
      <c r="W62" s="2">
        <v>1.8042392200000001</v>
      </c>
      <c r="X62" s="2">
        <v>2.2991000000000001</v>
      </c>
      <c r="Y62" s="2">
        <v>94.613649577372186</v>
      </c>
      <c r="Z62" s="2">
        <v>0.23615263164961942</v>
      </c>
      <c r="AA62" s="5" t="s">
        <v>31</v>
      </c>
      <c r="AC62" s="4">
        <v>7.9969838399999995</v>
      </c>
      <c r="AD62" s="2">
        <v>0.55260713333333344</v>
      </c>
      <c r="AE62" s="2">
        <v>1.8042674266666667</v>
      </c>
      <c r="AF62" s="2">
        <v>2.2991000000000001</v>
      </c>
      <c r="AG62" s="2">
        <v>93.867675860034637</v>
      </c>
      <c r="AH62" s="2">
        <v>0.27099907448605887</v>
      </c>
      <c r="AI62" s="5" t="s">
        <v>31</v>
      </c>
      <c r="AK62" s="4">
        <v>12.009534533333332</v>
      </c>
      <c r="AL62" s="2">
        <v>0.37292280000000005</v>
      </c>
      <c r="AM62" s="2">
        <v>1.8041007866666665</v>
      </c>
      <c r="AN62" s="2">
        <v>2.2991000000000001</v>
      </c>
      <c r="AO62" s="2">
        <v>92.613339748514406</v>
      </c>
      <c r="AP62" s="2">
        <v>0.33082112624202686</v>
      </c>
      <c r="AQ62" s="5" t="s">
        <v>31</v>
      </c>
      <c r="AS62" s="4">
        <v>17.002942533333336</v>
      </c>
      <c r="AT62" s="2">
        <v>0.26909838666666663</v>
      </c>
      <c r="AU62" s="2">
        <v>1.8041640133333332</v>
      </c>
      <c r="AV62" s="2">
        <v>2.2991999999999999</v>
      </c>
      <c r="AW62" s="2">
        <v>90.66039057264048</v>
      </c>
      <c r="AX62" s="2">
        <v>0.42733050485004664</v>
      </c>
      <c r="AY62" s="5" t="s">
        <v>31</v>
      </c>
    </row>
    <row r="63" spans="13:51" x14ac:dyDescent="0.25">
      <c r="M63" s="4">
        <v>3.4978065133333334</v>
      </c>
      <c r="N63" s="2">
        <v>1.3072390666666667</v>
      </c>
      <c r="O63" s="2">
        <v>1.8043648333333335</v>
      </c>
      <c r="P63" s="2">
        <v>2.3993000000000002</v>
      </c>
      <c r="Q63" s="2">
        <v>94.679969177917229</v>
      </c>
      <c r="R63" s="2">
        <v>0.24325677725378725</v>
      </c>
      <c r="S63" s="5" t="s">
        <v>31</v>
      </c>
      <c r="U63" s="4">
        <v>4.9900562666666666</v>
      </c>
      <c r="V63" s="2">
        <v>0.91784906666666677</v>
      </c>
      <c r="W63" s="2">
        <v>1.8042691200000001</v>
      </c>
      <c r="X63" s="2">
        <v>2.3994</v>
      </c>
      <c r="Y63" s="2">
        <v>94.520771435065114</v>
      </c>
      <c r="Z63" s="2">
        <v>0.25095516044615085</v>
      </c>
      <c r="AA63" s="5" t="s">
        <v>31</v>
      </c>
      <c r="AC63" s="4">
        <v>7.9934844200000006</v>
      </c>
      <c r="AD63" s="2">
        <v>0.57723993333333345</v>
      </c>
      <c r="AE63" s="2">
        <v>1.8043409133333337</v>
      </c>
      <c r="AF63" s="2">
        <v>2.3994</v>
      </c>
      <c r="AG63" s="2">
        <v>93.827198793087575</v>
      </c>
      <c r="AH63" s="2">
        <v>0.28482282624983846</v>
      </c>
      <c r="AI63" s="5" t="s">
        <v>31</v>
      </c>
      <c r="AK63" s="4">
        <v>12.007173733333333</v>
      </c>
      <c r="AL63" s="2">
        <v>0.38924639999999999</v>
      </c>
      <c r="AM63" s="2">
        <v>1.80421444</v>
      </c>
      <c r="AN63" s="2">
        <v>2.3994</v>
      </c>
      <c r="AO63" s="2">
        <v>92.624400422778109</v>
      </c>
      <c r="AP63" s="2">
        <v>0.34471702253855963</v>
      </c>
      <c r="AQ63" s="5" t="s">
        <v>31</v>
      </c>
      <c r="AS63" s="4">
        <v>17.002848666666669</v>
      </c>
      <c r="AT63" s="2">
        <v>0.28064423333333333</v>
      </c>
      <c r="AU63" s="2">
        <v>1.8041631733333334</v>
      </c>
      <c r="AV63" s="2">
        <v>2.3994</v>
      </c>
      <c r="AW63" s="2">
        <v>90.719501695022046</v>
      </c>
      <c r="AX63" s="2">
        <v>0.44284231044335609</v>
      </c>
      <c r="AY63" s="5" t="s">
        <v>31</v>
      </c>
    </row>
    <row r="64" spans="13:51" x14ac:dyDescent="0.25">
      <c r="M64" s="4">
        <v>3.5062111199999992</v>
      </c>
      <c r="N64" s="2">
        <v>1.3603934666666671</v>
      </c>
      <c r="O64" s="2">
        <v>1.8043409066666669</v>
      </c>
      <c r="P64" s="2">
        <v>2.4992999999999999</v>
      </c>
      <c r="Q64" s="2">
        <v>94.54408957147055</v>
      </c>
      <c r="R64" s="2">
        <v>0.26023747237001604</v>
      </c>
      <c r="S64" s="5" t="s">
        <v>31</v>
      </c>
      <c r="U64" s="4">
        <v>5.0071833866666671</v>
      </c>
      <c r="V64" s="2">
        <v>0.95395953333333317</v>
      </c>
      <c r="W64" s="2">
        <v>1.8043759600000002</v>
      </c>
      <c r="X64" s="2">
        <v>2.4992999999999999</v>
      </c>
      <c r="Y64" s="2">
        <v>94.410863853069401</v>
      </c>
      <c r="Z64" s="2">
        <v>0.26697349003095194</v>
      </c>
      <c r="AA64" s="5" t="s">
        <v>31</v>
      </c>
      <c r="AC64" s="4">
        <v>7.9899815600000004</v>
      </c>
      <c r="AD64" s="2">
        <v>0.60184993333333336</v>
      </c>
      <c r="AE64" s="2">
        <v>1.80426742</v>
      </c>
      <c r="AF64" s="2">
        <v>2.4992999999999999</v>
      </c>
      <c r="AG64" s="2">
        <v>93.774617738921108</v>
      </c>
      <c r="AH64" s="2">
        <v>0.29936430641456369</v>
      </c>
      <c r="AI64" s="5" t="s">
        <v>31</v>
      </c>
      <c r="AK64" s="4">
        <v>12.004719133333333</v>
      </c>
      <c r="AL64" s="2">
        <v>0.40555966666666671</v>
      </c>
      <c r="AM64" s="2">
        <v>1.8042101466666665</v>
      </c>
      <c r="AN64" s="2">
        <v>2.4992999999999999</v>
      </c>
      <c r="AO64" s="2">
        <v>92.618714531878894</v>
      </c>
      <c r="AP64" s="2">
        <v>0.35936747057762375</v>
      </c>
      <c r="AQ64" s="5" t="s">
        <v>31</v>
      </c>
      <c r="AS64" s="4">
        <v>17.0031468</v>
      </c>
      <c r="AT64" s="2">
        <v>0.29218158</v>
      </c>
      <c r="AU64" s="2">
        <v>1.8041887933333334</v>
      </c>
      <c r="AV64" s="2">
        <v>2.4992999999999999</v>
      </c>
      <c r="AW64" s="2">
        <v>90.764962474073954</v>
      </c>
      <c r="AX64" s="2">
        <v>0.45879724581794434</v>
      </c>
      <c r="AY64" s="5" t="s">
        <v>31</v>
      </c>
    </row>
    <row r="65" spans="13:51" x14ac:dyDescent="0.25">
      <c r="M65" s="4">
        <v>3.4974604066666664</v>
      </c>
      <c r="N65" s="2">
        <v>1.4204286000000002</v>
      </c>
      <c r="O65" s="2">
        <v>1.8043682600000004</v>
      </c>
      <c r="P65" s="2">
        <v>2.5992000000000002</v>
      </c>
      <c r="Q65" s="2">
        <v>94.404492620681381</v>
      </c>
      <c r="R65" s="2">
        <v>0.27797880760496252</v>
      </c>
      <c r="S65" s="5" t="s">
        <v>31</v>
      </c>
      <c r="U65" s="4">
        <v>5.0013920333333335</v>
      </c>
      <c r="V65" s="2">
        <v>0.99430780000000007</v>
      </c>
      <c r="W65" s="2">
        <v>1.8043349333333338</v>
      </c>
      <c r="X65" s="2">
        <v>2.5991</v>
      </c>
      <c r="Y65" s="2">
        <v>94.303628306104187</v>
      </c>
      <c r="Z65" s="2">
        <v>0.28327618437452617</v>
      </c>
      <c r="AA65" s="5" t="s">
        <v>31</v>
      </c>
      <c r="AC65" s="4">
        <v>8.0079427333333317</v>
      </c>
      <c r="AD65" s="2">
        <v>0.62491066666666673</v>
      </c>
      <c r="AE65" s="2">
        <v>1.8043118533333333</v>
      </c>
      <c r="AF65" s="2">
        <v>2.5992000000000002</v>
      </c>
      <c r="AG65" s="2">
        <v>93.715710919217869</v>
      </c>
      <c r="AH65" s="2">
        <v>0.31448146293182155</v>
      </c>
      <c r="AI65" s="5" t="s">
        <v>31</v>
      </c>
      <c r="AK65" s="4">
        <v>12.002315733333331</v>
      </c>
      <c r="AL65" s="2">
        <v>0.4219004666666667</v>
      </c>
      <c r="AM65" s="2">
        <v>1.8042358066666671</v>
      </c>
      <c r="AN65" s="2">
        <v>2.5992000000000002</v>
      </c>
      <c r="AO65" s="2">
        <v>92.610012530497869</v>
      </c>
      <c r="AP65" s="2">
        <v>0.37421290028600751</v>
      </c>
      <c r="AQ65" s="5" t="s">
        <v>31</v>
      </c>
      <c r="AS65" s="4">
        <v>17.003393800000001</v>
      </c>
      <c r="AT65" s="2">
        <v>0.30373360000000005</v>
      </c>
      <c r="AU65" s="2">
        <v>1.8041349666666666</v>
      </c>
      <c r="AV65" s="2">
        <v>2.5992000000000002</v>
      </c>
      <c r="AW65" s="2">
        <v>90.798833949311714</v>
      </c>
      <c r="AX65" s="2">
        <v>0.47519440573168126</v>
      </c>
      <c r="AY65" s="5" t="s">
        <v>31</v>
      </c>
    </row>
    <row r="66" spans="13:51" x14ac:dyDescent="0.25">
      <c r="M66" s="4">
        <v>3.507023806666667</v>
      </c>
      <c r="N66" s="2">
        <v>1.4734912000000002</v>
      </c>
      <c r="O66" s="2">
        <v>1.8042853666666672</v>
      </c>
      <c r="P66" s="2">
        <v>2.6995</v>
      </c>
      <c r="Q66" s="2">
        <v>94.25454432754016</v>
      </c>
      <c r="R66" s="2">
        <v>0.29690036999716796</v>
      </c>
      <c r="S66" s="5" t="s">
        <v>31</v>
      </c>
      <c r="U66" s="4">
        <v>4.9955288799999993</v>
      </c>
      <c r="V66" s="2">
        <v>1.0351441333333335</v>
      </c>
      <c r="W66" s="2">
        <v>1.8042486133333333</v>
      </c>
      <c r="X66" s="2">
        <v>2.6996000000000002</v>
      </c>
      <c r="Y66" s="2">
        <v>94.191887661535162</v>
      </c>
      <c r="Z66" s="2">
        <v>0.30034285647457004</v>
      </c>
      <c r="AA66" s="5" t="s">
        <v>31</v>
      </c>
      <c r="AC66" s="4">
        <v>8.0044091266666673</v>
      </c>
      <c r="AD66" s="2">
        <v>0.64980126666666671</v>
      </c>
      <c r="AE66" s="2">
        <v>1.8042887866666668</v>
      </c>
      <c r="AF66" s="2">
        <v>2.6996000000000002</v>
      </c>
      <c r="AG66" s="2">
        <v>93.647381288100178</v>
      </c>
      <c r="AH66" s="2">
        <v>0.33041718094089312</v>
      </c>
      <c r="AI66" s="5" t="s">
        <v>31</v>
      </c>
      <c r="AK66" s="4">
        <v>11.999941199999999</v>
      </c>
      <c r="AL66" s="2">
        <v>0.4383561333333334</v>
      </c>
      <c r="AM66" s="2">
        <v>1.8042144533333335</v>
      </c>
      <c r="AN66" s="2">
        <v>2.6996000000000002</v>
      </c>
      <c r="AO66" s="2">
        <v>92.593685707841701</v>
      </c>
      <c r="AP66" s="2">
        <v>0.38959048644069227</v>
      </c>
      <c r="AQ66" s="5" t="s">
        <v>31</v>
      </c>
      <c r="AS66" s="4">
        <v>17.003632733333333</v>
      </c>
      <c r="AT66" s="2">
        <v>0.31535074666666657</v>
      </c>
      <c r="AU66" s="2">
        <v>1.8040990800000001</v>
      </c>
      <c r="AV66" s="2">
        <v>2.6996000000000002</v>
      </c>
      <c r="AW66" s="2">
        <v>90.828935623959822</v>
      </c>
      <c r="AX66" s="2">
        <v>0.49176240213443823</v>
      </c>
      <c r="AY66" s="5" t="s">
        <v>31</v>
      </c>
    </row>
    <row r="67" spans="13:51" x14ac:dyDescent="0.25">
      <c r="M67" s="4">
        <v>3.4981338000000002</v>
      </c>
      <c r="N67" s="2">
        <v>1.5342226000000001</v>
      </c>
      <c r="O67" s="2">
        <v>1.8043443266666668</v>
      </c>
      <c r="P67" s="2">
        <v>2.7993999999999999</v>
      </c>
      <c r="Q67" s="2">
        <v>94.115159812265986</v>
      </c>
      <c r="R67" s="2">
        <v>0.31583442571321463</v>
      </c>
      <c r="S67" s="5" t="s">
        <v>31</v>
      </c>
      <c r="U67" s="4">
        <v>5.0069193266666669</v>
      </c>
      <c r="V67" s="2">
        <v>1.0723532</v>
      </c>
      <c r="W67" s="2">
        <v>1.8042759600000005</v>
      </c>
      <c r="X67" s="2">
        <v>2.7995000000000001</v>
      </c>
      <c r="Y67" s="2">
        <v>94.07516494457856</v>
      </c>
      <c r="Z67" s="2">
        <v>0.31811541207284399</v>
      </c>
      <c r="AA67" s="5" t="s">
        <v>31</v>
      </c>
      <c r="AC67" s="4">
        <v>8.000875513333332</v>
      </c>
      <c r="AD67" s="2">
        <v>0.67461433333333332</v>
      </c>
      <c r="AE67" s="2">
        <v>1.8043204000000006</v>
      </c>
      <c r="AF67" s="2">
        <v>2.7993999999999999</v>
      </c>
      <c r="AG67" s="2">
        <v>93.580538536616288</v>
      </c>
      <c r="AH67" s="2">
        <v>0.34649077275035545</v>
      </c>
      <c r="AI67" s="5" t="s">
        <v>31</v>
      </c>
      <c r="AK67" s="4">
        <v>11.997594600000001</v>
      </c>
      <c r="AL67" s="2">
        <v>0.45479073333333336</v>
      </c>
      <c r="AM67" s="2">
        <v>1.8041469200000002</v>
      </c>
      <c r="AN67" s="2">
        <v>2.7993999999999999</v>
      </c>
      <c r="AO67" s="2">
        <v>92.561646106090549</v>
      </c>
      <c r="AP67" s="2">
        <v>0.40586595852204077</v>
      </c>
      <c r="AQ67" s="5" t="s">
        <v>31</v>
      </c>
      <c r="AS67" s="4">
        <v>16.999030333333337</v>
      </c>
      <c r="AT67" s="2">
        <v>0.32617400000000002</v>
      </c>
      <c r="AU67" s="2">
        <v>1.8038546600000001</v>
      </c>
      <c r="AV67" s="2">
        <v>2.7995000000000001</v>
      </c>
      <c r="AW67" s="2">
        <v>91.0769599865218</v>
      </c>
      <c r="AX67" s="2">
        <v>0.4947505992746688</v>
      </c>
      <c r="AY67" s="5" t="s">
        <v>31</v>
      </c>
    </row>
    <row r="68" spans="13:51" x14ac:dyDescent="0.25">
      <c r="M68" s="4">
        <v>3.5065016866666663</v>
      </c>
      <c r="N68" s="2">
        <v>1.5876003333333335</v>
      </c>
      <c r="O68" s="2">
        <v>1.804275126666667</v>
      </c>
      <c r="P68" s="2">
        <v>2.8994</v>
      </c>
      <c r="Q68" s="2">
        <v>93.97139264432316</v>
      </c>
      <c r="R68" s="2">
        <v>0.33560794432856156</v>
      </c>
      <c r="S68" s="5" t="s">
        <v>31</v>
      </c>
      <c r="U68" s="4">
        <v>5.0009912400000003</v>
      </c>
      <c r="V68" s="2">
        <v>1.1132907333333333</v>
      </c>
      <c r="W68" s="2">
        <v>1.80425974</v>
      </c>
      <c r="X68" s="2">
        <v>2.8995000000000002</v>
      </c>
      <c r="Y68" s="2">
        <v>93.96313182839053</v>
      </c>
      <c r="Z68" s="2">
        <v>0.3361060888431755</v>
      </c>
      <c r="AA68" s="5" t="s">
        <v>31</v>
      </c>
      <c r="AC68" s="4">
        <v>7.9973367733333331</v>
      </c>
      <c r="AD68" s="2">
        <v>0.69959273333333338</v>
      </c>
      <c r="AE68" s="2">
        <v>1.8043460533333333</v>
      </c>
      <c r="AF68" s="2">
        <v>2.8994</v>
      </c>
      <c r="AG68" s="2">
        <v>93.505529510647847</v>
      </c>
      <c r="AH68" s="2">
        <v>0.36335774560878065</v>
      </c>
      <c r="AI68" s="5" t="s">
        <v>31</v>
      </c>
      <c r="AK68" s="4">
        <v>11.99525053333333</v>
      </c>
      <c r="AL68" s="2">
        <v>0.47132659999999998</v>
      </c>
      <c r="AM68" s="2">
        <v>1.8042665599999999</v>
      </c>
      <c r="AN68" s="2">
        <v>2.8995000000000002</v>
      </c>
      <c r="AO68" s="2">
        <v>92.532125787784295</v>
      </c>
      <c r="AP68" s="2">
        <v>0.42220975930418536</v>
      </c>
      <c r="AQ68" s="5" t="s">
        <v>31</v>
      </c>
      <c r="AS68" s="4">
        <v>16.997249133333334</v>
      </c>
      <c r="AT68" s="2">
        <v>0.33783753333333333</v>
      </c>
      <c r="AU68" s="2">
        <v>1.80389654</v>
      </c>
      <c r="AV68" s="2">
        <v>2.8995000000000002</v>
      </c>
      <c r="AW68" s="2">
        <v>91.085280714951551</v>
      </c>
      <c r="AX68" s="2">
        <v>0.51191070292747032</v>
      </c>
      <c r="AY68" s="5" t="s">
        <v>31</v>
      </c>
    </row>
    <row r="69" spans="13:51" x14ac:dyDescent="0.25">
      <c r="M69" s="4">
        <v>3.4975458933333337</v>
      </c>
      <c r="N69" s="2">
        <v>1.6490621999999999</v>
      </c>
      <c r="O69" s="2">
        <v>1.8042511800000001</v>
      </c>
      <c r="P69" s="2">
        <v>2.9992999999999999</v>
      </c>
      <c r="Q69" s="2">
        <v>93.824540646627341</v>
      </c>
      <c r="R69" s="2">
        <v>0.35618016128723262</v>
      </c>
      <c r="S69" s="5" t="s">
        <v>31</v>
      </c>
      <c r="U69" s="4">
        <v>4.995094766666667</v>
      </c>
      <c r="V69" s="2">
        <v>1.1545251333333335</v>
      </c>
      <c r="W69" s="2">
        <v>1.8043109999999998</v>
      </c>
      <c r="X69" s="2">
        <v>2.9992999999999999</v>
      </c>
      <c r="Y69" s="2">
        <v>93.839174917704682</v>
      </c>
      <c r="Z69" s="2">
        <v>0.35529246919847068</v>
      </c>
      <c r="AA69" s="5" t="s">
        <v>31</v>
      </c>
      <c r="AC69" s="4">
        <v>7.9937758199999989</v>
      </c>
      <c r="AD69" s="2">
        <v>0.72457666666666687</v>
      </c>
      <c r="AE69" s="2">
        <v>1.8042571599999997</v>
      </c>
      <c r="AF69" s="2">
        <v>2.9992999999999999</v>
      </c>
      <c r="AG69" s="2">
        <v>93.42907215246565</v>
      </c>
      <c r="AH69" s="2">
        <v>0.38059493774820208</v>
      </c>
      <c r="AI69" s="5" t="s">
        <v>31</v>
      </c>
      <c r="AK69" s="4">
        <v>11.9928268</v>
      </c>
      <c r="AL69" s="2">
        <v>0.48787100000000005</v>
      </c>
      <c r="AM69" s="2">
        <v>1.8042443533333337</v>
      </c>
      <c r="AN69" s="2">
        <v>2.9992999999999999</v>
      </c>
      <c r="AO69" s="2">
        <v>92.488704667824663</v>
      </c>
      <c r="AP69" s="2">
        <v>0.43948231479013344</v>
      </c>
      <c r="AQ69" s="5" t="s">
        <v>31</v>
      </c>
      <c r="AS69" s="4">
        <v>16.995450733333332</v>
      </c>
      <c r="AT69" s="2">
        <v>0.34954379999999996</v>
      </c>
      <c r="AU69" s="2">
        <v>1.8039854266666664</v>
      </c>
      <c r="AV69" s="2">
        <v>2.9994000000000001</v>
      </c>
      <c r="AW69" s="2">
        <v>91.082118151147768</v>
      </c>
      <c r="AX69" s="2">
        <v>0.52978054329811997</v>
      </c>
      <c r="AY69" s="5" t="s">
        <v>31</v>
      </c>
    </row>
    <row r="70" spans="13:51" x14ac:dyDescent="0.25">
      <c r="M70" s="4">
        <v>3.507177626666667</v>
      </c>
      <c r="N70" s="2">
        <v>1.7022362666666668</v>
      </c>
      <c r="O70" s="2">
        <v>1.8042323799999997</v>
      </c>
      <c r="P70" s="2">
        <v>3.0994999999999999</v>
      </c>
      <c r="Q70" s="2">
        <v>93.671292408619095</v>
      </c>
      <c r="R70" s="2">
        <v>0.37782668794392915</v>
      </c>
      <c r="S70" s="5" t="s">
        <v>31</v>
      </c>
      <c r="U70" s="4">
        <v>5.0070688800000012</v>
      </c>
      <c r="V70" s="2">
        <v>1.1917402666666668</v>
      </c>
      <c r="W70" s="2">
        <v>1.8042862133333333</v>
      </c>
      <c r="X70" s="2">
        <v>3.0994999999999999</v>
      </c>
      <c r="Y70" s="2">
        <v>93.719916270903141</v>
      </c>
      <c r="Z70" s="2">
        <v>0.37474048404290361</v>
      </c>
      <c r="AA70" s="5" t="s">
        <v>31</v>
      </c>
      <c r="AC70" s="4">
        <v>7.9901644333333328</v>
      </c>
      <c r="AD70" s="2">
        <v>0.74979580000000012</v>
      </c>
      <c r="AE70" s="2">
        <v>1.8042828200000003</v>
      </c>
      <c r="AF70" s="2">
        <v>3.0994999999999999</v>
      </c>
      <c r="AG70" s="2">
        <v>93.346391539669511</v>
      </c>
      <c r="AH70" s="2">
        <v>0.39861713283271349</v>
      </c>
      <c r="AI70" s="5" t="s">
        <v>31</v>
      </c>
      <c r="AK70" s="4">
        <v>11.9904008</v>
      </c>
      <c r="AL70" s="2">
        <v>0.50451453333333329</v>
      </c>
      <c r="AM70" s="2">
        <v>1.8042605933333336</v>
      </c>
      <c r="AN70" s="2">
        <v>3.0996000000000001</v>
      </c>
      <c r="AO70" s="2">
        <v>92.448003027980462</v>
      </c>
      <c r="AP70" s="2">
        <v>0.45684532899562491</v>
      </c>
      <c r="AQ70" s="5" t="s">
        <v>31</v>
      </c>
      <c r="AS70" s="4">
        <v>16.993592466666666</v>
      </c>
      <c r="AT70" s="2">
        <v>0.36131113333333337</v>
      </c>
      <c r="AU70" s="2">
        <v>1.8041187266666665</v>
      </c>
      <c r="AV70" s="2">
        <v>3.0996000000000001</v>
      </c>
      <c r="AW70" s="2">
        <v>91.076057738051446</v>
      </c>
      <c r="AX70" s="2">
        <v>0.54792774836012903</v>
      </c>
      <c r="AY70" s="5" t="s">
        <v>31</v>
      </c>
    </row>
    <row r="71" spans="13:51" x14ac:dyDescent="0.25">
      <c r="M71" s="4">
        <v>3.49811074</v>
      </c>
      <c r="N71" s="2">
        <v>1.7644879999999998</v>
      </c>
      <c r="O71" s="2">
        <v>1.8043238200000002</v>
      </c>
      <c r="P71" s="2">
        <v>3.1993999999999998</v>
      </c>
      <c r="Q71" s="2">
        <v>93.525655342973863</v>
      </c>
      <c r="R71" s="2">
        <v>0.39962079369311887</v>
      </c>
      <c r="S71" s="5" t="s">
        <v>31</v>
      </c>
      <c r="U71" s="4">
        <v>5.0011228399999998</v>
      </c>
      <c r="V71" s="2">
        <v>1.2332004000000001</v>
      </c>
      <c r="W71" s="2">
        <v>1.804288773333333</v>
      </c>
      <c r="X71" s="2">
        <v>3.1993999999999998</v>
      </c>
      <c r="Y71" s="2">
        <v>93.599474049788967</v>
      </c>
      <c r="Z71" s="2">
        <v>0.39474518533447078</v>
      </c>
      <c r="AA71" s="5" t="s">
        <v>31</v>
      </c>
      <c r="AC71" s="4">
        <v>8.0081144999999996</v>
      </c>
      <c r="AD71" s="2">
        <v>0.77297326666666655</v>
      </c>
      <c r="AE71" s="2">
        <v>1.8042699800000002</v>
      </c>
      <c r="AF71" s="2">
        <v>3.1993999999999998</v>
      </c>
      <c r="AG71" s="2">
        <v>93.255684805591159</v>
      </c>
      <c r="AH71" s="2">
        <v>0.41747705089369891</v>
      </c>
      <c r="AI71" s="5" t="s">
        <v>31</v>
      </c>
      <c r="AK71" s="4">
        <v>12.009449466666664</v>
      </c>
      <c r="AL71" s="2">
        <v>0.52024900000000007</v>
      </c>
      <c r="AM71" s="2">
        <v>1.8043674066666671</v>
      </c>
      <c r="AN71" s="2">
        <v>3.1993999999999998</v>
      </c>
      <c r="AO71" s="2">
        <v>92.39727452681575</v>
      </c>
      <c r="AP71" s="2">
        <v>0.47501099469453223</v>
      </c>
      <c r="AQ71" s="5" t="s">
        <v>31</v>
      </c>
      <c r="AS71" s="4">
        <v>16.991819666666665</v>
      </c>
      <c r="AT71" s="2">
        <v>0.37306633333333339</v>
      </c>
      <c r="AU71" s="2">
        <v>1.8040948066666667</v>
      </c>
      <c r="AV71" s="2">
        <v>3.1993999999999998</v>
      </c>
      <c r="AW71" s="2">
        <v>91.054611937052101</v>
      </c>
      <c r="AX71" s="2">
        <v>0.56705493525522321</v>
      </c>
      <c r="AY71" s="5" t="s">
        <v>31</v>
      </c>
    </row>
    <row r="72" spans="13:51" x14ac:dyDescent="0.25">
      <c r="M72" s="4">
        <v>3.5065597800000003</v>
      </c>
      <c r="N72" s="2">
        <v>1.8180402666666666</v>
      </c>
      <c r="O72" s="2">
        <v>1.8041153066666664</v>
      </c>
      <c r="P72" s="2">
        <v>3.2993999999999999</v>
      </c>
      <c r="Q72" s="2">
        <v>93.371538796113683</v>
      </c>
      <c r="R72" s="2">
        <v>0.42256883469780959</v>
      </c>
      <c r="S72" s="5" t="s">
        <v>31</v>
      </c>
      <c r="U72" s="4">
        <v>4.995143473333334</v>
      </c>
      <c r="V72" s="2">
        <v>1.2749514666666668</v>
      </c>
      <c r="W72" s="2">
        <v>1.8042751000000001</v>
      </c>
      <c r="X72" s="2">
        <v>3.2993000000000001</v>
      </c>
      <c r="Y72" s="2">
        <v>93.472302981455485</v>
      </c>
      <c r="Z72" s="2">
        <v>0.41572066010676156</v>
      </c>
      <c r="AA72" s="5" t="s">
        <v>31</v>
      </c>
      <c r="AC72" s="4">
        <v>8.0045356066666677</v>
      </c>
      <c r="AD72" s="2">
        <v>0.79825693333333336</v>
      </c>
      <c r="AE72" s="2">
        <v>1.8043699600000001</v>
      </c>
      <c r="AF72" s="2">
        <v>3.2993999999999999</v>
      </c>
      <c r="AG72" s="2">
        <v>93.171206224529541</v>
      </c>
      <c r="AH72" s="2">
        <v>0.43633780011120749</v>
      </c>
      <c r="AI72" s="5" t="s">
        <v>31</v>
      </c>
      <c r="AK72" s="4">
        <v>12.007199333333336</v>
      </c>
      <c r="AL72" s="2">
        <v>0.53694333333333333</v>
      </c>
      <c r="AM72" s="2">
        <v>1.8042186933333333</v>
      </c>
      <c r="AN72" s="2">
        <v>3.2993999999999999</v>
      </c>
      <c r="AO72" s="2">
        <v>92.33236786848687</v>
      </c>
      <c r="AP72" s="2">
        <v>0.49434647725377889</v>
      </c>
      <c r="AQ72" s="5" t="s">
        <v>31</v>
      </c>
      <c r="AS72" s="4">
        <v>16.989961866666665</v>
      </c>
      <c r="AT72" s="2">
        <v>0.3848418666666667</v>
      </c>
      <c r="AU72" s="2">
        <v>1.8040409600000002</v>
      </c>
      <c r="AV72" s="2">
        <v>3.2995000000000001</v>
      </c>
      <c r="AW72" s="2">
        <v>91.037392443285555</v>
      </c>
      <c r="AX72" s="2">
        <v>0.58601549184348389</v>
      </c>
      <c r="AY72" s="5" t="s">
        <v>31</v>
      </c>
    </row>
    <row r="73" spans="13:51" x14ac:dyDescent="0.25">
      <c r="M73" s="4">
        <v>3.4973946333333337</v>
      </c>
      <c r="N73" s="2">
        <v>1.8811144</v>
      </c>
      <c r="O73" s="2">
        <v>1.8041529066666666</v>
      </c>
      <c r="P73" s="2">
        <v>3.3992</v>
      </c>
      <c r="Q73" s="2">
        <v>93.21594638824341</v>
      </c>
      <c r="R73" s="2">
        <v>0.4463228469047209</v>
      </c>
      <c r="S73" s="5" t="s">
        <v>31</v>
      </c>
      <c r="U73" s="4">
        <v>5.0071577533333338</v>
      </c>
      <c r="V73" s="2">
        <v>1.3121455333333334</v>
      </c>
      <c r="W73" s="2">
        <v>1.8042392133333331</v>
      </c>
      <c r="X73" s="2">
        <v>3.3992</v>
      </c>
      <c r="Y73" s="2">
        <v>93.346395986498194</v>
      </c>
      <c r="Z73" s="2">
        <v>0.43714974676903662</v>
      </c>
      <c r="AA73" s="5" t="s">
        <v>31</v>
      </c>
      <c r="AC73" s="4">
        <v>8.0009643866666647</v>
      </c>
      <c r="AD73" s="2">
        <v>0.82363879999999989</v>
      </c>
      <c r="AE73" s="2">
        <v>1.8043759400000001</v>
      </c>
      <c r="AF73" s="2">
        <v>3.3992</v>
      </c>
      <c r="AG73" s="2">
        <v>93.073192536546401</v>
      </c>
      <c r="AH73" s="2">
        <v>0.4564700110288662</v>
      </c>
      <c r="AI73" s="5" t="s">
        <v>31</v>
      </c>
      <c r="AK73" s="4">
        <v>12.004949533333333</v>
      </c>
      <c r="AL73" s="2">
        <v>0.55364920000000006</v>
      </c>
      <c r="AM73" s="2">
        <v>1.8041981933333335</v>
      </c>
      <c r="AN73" s="2">
        <v>3.3992</v>
      </c>
      <c r="AO73" s="2">
        <v>92.271152738494138</v>
      </c>
      <c r="AP73" s="2">
        <v>0.51370020639170644</v>
      </c>
      <c r="AQ73" s="5" t="s">
        <v>31</v>
      </c>
      <c r="AS73" s="4">
        <v>17.001024533333336</v>
      </c>
      <c r="AT73" s="2">
        <v>0.3963648666666667</v>
      </c>
      <c r="AU73" s="2">
        <v>1.803982</v>
      </c>
      <c r="AV73" s="2">
        <v>3.3993000000000002</v>
      </c>
      <c r="AW73" s="2">
        <v>91.002107026301303</v>
      </c>
      <c r="AX73" s="2">
        <v>0.6063328097513967</v>
      </c>
      <c r="AY73" s="5" t="s">
        <v>31</v>
      </c>
    </row>
    <row r="74" spans="13:51" x14ac:dyDescent="0.25">
      <c r="M74" s="4">
        <v>3.5069195599999996</v>
      </c>
      <c r="N74" s="2">
        <v>1.9345273999999999</v>
      </c>
      <c r="O74" s="2">
        <v>1.8041853799999996</v>
      </c>
      <c r="P74" s="2">
        <v>3.4994000000000001</v>
      </c>
      <c r="Q74" s="2">
        <v>93.062358994483546</v>
      </c>
      <c r="R74" s="2">
        <v>0.47066565964394425</v>
      </c>
      <c r="S74" s="5" t="s">
        <v>31</v>
      </c>
      <c r="U74" s="4">
        <v>5.0010826800000006</v>
      </c>
      <c r="V74" s="2">
        <v>1.3543831333333336</v>
      </c>
      <c r="W74" s="2">
        <v>1.8042648533333336</v>
      </c>
      <c r="X74" s="2">
        <v>3.4994000000000001</v>
      </c>
      <c r="Y74" s="2">
        <v>93.21553692979279</v>
      </c>
      <c r="Z74" s="2">
        <v>0.45953760244279795</v>
      </c>
      <c r="AA74" s="5" t="s">
        <v>31</v>
      </c>
      <c r="AC74" s="4">
        <v>7.9973607133333351</v>
      </c>
      <c r="AD74" s="2">
        <v>0.84924219999999984</v>
      </c>
      <c r="AE74" s="2">
        <v>1.8043101400000003</v>
      </c>
      <c r="AF74" s="2">
        <v>3.4994999999999998</v>
      </c>
      <c r="AG74" s="2">
        <v>92.969166214974891</v>
      </c>
      <c r="AH74" s="2">
        <v>0.47751287145476873</v>
      </c>
      <c r="AI74" s="5" t="s">
        <v>31</v>
      </c>
      <c r="AK74" s="4">
        <v>12.002682266666666</v>
      </c>
      <c r="AL74" s="2">
        <v>0.57047826666666668</v>
      </c>
      <c r="AM74" s="2">
        <v>1.8042093000000001</v>
      </c>
      <c r="AN74" s="2">
        <v>3.4994999999999998</v>
      </c>
      <c r="AO74" s="2">
        <v>92.20946482040074</v>
      </c>
      <c r="AP74" s="2">
        <v>0.53343892948873783</v>
      </c>
      <c r="AQ74" s="5" t="s">
        <v>31</v>
      </c>
      <c r="AS74" s="4">
        <v>16.999294266666666</v>
      </c>
      <c r="AT74" s="2">
        <v>0.40824606666666668</v>
      </c>
      <c r="AU74" s="2">
        <v>1.8039606333333336</v>
      </c>
      <c r="AV74" s="2">
        <v>3.4994999999999998</v>
      </c>
      <c r="AW74" s="2">
        <v>90.96622092587657</v>
      </c>
      <c r="AX74" s="2">
        <v>0.62693478412588455</v>
      </c>
      <c r="AY74" s="5" t="s">
        <v>31</v>
      </c>
    </row>
    <row r="75" spans="13:51" x14ac:dyDescent="0.25">
      <c r="M75" s="4">
        <v>3.4975997333333328</v>
      </c>
      <c r="N75" s="2">
        <v>1.9984944666666671</v>
      </c>
      <c r="O75" s="2">
        <v>1.8041973399999998</v>
      </c>
      <c r="P75" s="2">
        <v>3.5992999999999999</v>
      </c>
      <c r="Q75" s="2">
        <v>92.902847893271414</v>
      </c>
      <c r="R75" s="2">
        <v>0.49608622781947709</v>
      </c>
      <c r="S75" s="5" t="s">
        <v>31</v>
      </c>
      <c r="U75" s="4">
        <v>4.994998186666666</v>
      </c>
      <c r="V75" s="2">
        <v>1.3966857333333331</v>
      </c>
      <c r="W75" s="2">
        <v>1.8042734</v>
      </c>
      <c r="X75" s="2">
        <v>3.5992999999999999</v>
      </c>
      <c r="Y75" s="2">
        <v>93.086427036033783</v>
      </c>
      <c r="Z75" s="2">
        <v>0.48232145672320126</v>
      </c>
      <c r="AA75" s="5" t="s">
        <v>31</v>
      </c>
      <c r="AC75" s="4">
        <v>7.9936801266666668</v>
      </c>
      <c r="AD75" s="2">
        <v>0.87488680000000008</v>
      </c>
      <c r="AE75" s="2">
        <v>1.8043426200000001</v>
      </c>
      <c r="AF75" s="2">
        <v>3.5992999999999999</v>
      </c>
      <c r="AG75" s="2">
        <v>92.862083673663449</v>
      </c>
      <c r="AH75" s="2">
        <v>0.49919483407699516</v>
      </c>
      <c r="AI75" s="5" t="s">
        <v>31</v>
      </c>
      <c r="AK75" s="4">
        <v>12.000355333333335</v>
      </c>
      <c r="AL75" s="2">
        <v>0.58728093333333342</v>
      </c>
      <c r="AM75" s="2">
        <v>1.8041341133333335</v>
      </c>
      <c r="AN75" s="2">
        <v>3.5992999999999999</v>
      </c>
      <c r="AO75" s="2">
        <v>92.139713550400586</v>
      </c>
      <c r="AP75" s="2">
        <v>0.55395996637097955</v>
      </c>
      <c r="AQ75" s="5" t="s">
        <v>31</v>
      </c>
      <c r="AS75" s="4">
        <v>16.997640800000003</v>
      </c>
      <c r="AT75" s="2">
        <v>0.42011780000000004</v>
      </c>
      <c r="AU75" s="2">
        <v>1.8039922533333332</v>
      </c>
      <c r="AV75" s="2">
        <v>3.5994000000000002</v>
      </c>
      <c r="AW75" s="2">
        <v>90.929551853543344</v>
      </c>
      <c r="AX75" s="2">
        <v>0.64772174143824124</v>
      </c>
      <c r="AY75" s="5" t="s">
        <v>31</v>
      </c>
    </row>
    <row r="76" spans="13:51" x14ac:dyDescent="0.25">
      <c r="M76" s="4">
        <v>3.5072545266666668</v>
      </c>
      <c r="N76" s="2">
        <v>2.0517453333333333</v>
      </c>
      <c r="O76" s="2">
        <v>1.8042084600000003</v>
      </c>
      <c r="P76" s="2">
        <v>3.6991999999999998</v>
      </c>
      <c r="Q76" s="2">
        <v>92.747836680171616</v>
      </c>
      <c r="R76" s="2">
        <v>0.52186517266854171</v>
      </c>
      <c r="S76" s="5" t="s">
        <v>31</v>
      </c>
      <c r="U76" s="4">
        <v>5.0069569266666667</v>
      </c>
      <c r="V76" s="2">
        <v>1.4340306666666665</v>
      </c>
      <c r="W76" s="2">
        <v>1.8041870733333334</v>
      </c>
      <c r="X76" s="2">
        <v>3.6993</v>
      </c>
      <c r="Y76" s="2">
        <v>92.954158842920421</v>
      </c>
      <c r="Z76" s="2">
        <v>0.50590053913708299</v>
      </c>
      <c r="AA76" s="5" t="s">
        <v>31</v>
      </c>
      <c r="AC76" s="4">
        <v>7.9900379666666677</v>
      </c>
      <c r="AD76" s="2">
        <v>0.90066599999999997</v>
      </c>
      <c r="AE76" s="2">
        <v>1.8045383266666666</v>
      </c>
      <c r="AF76" s="2">
        <v>3.6991999999999998</v>
      </c>
      <c r="AG76" s="2">
        <v>92.760122054478572</v>
      </c>
      <c r="AH76" s="2">
        <v>0.52100735728046743</v>
      </c>
      <c r="AI76" s="5" t="s">
        <v>31</v>
      </c>
      <c r="AK76" s="4">
        <v>11.9980116</v>
      </c>
      <c r="AL76" s="2">
        <v>0.60421446666666678</v>
      </c>
      <c r="AM76" s="2">
        <v>1.8042349466666667</v>
      </c>
      <c r="AN76" s="2">
        <v>3.6993</v>
      </c>
      <c r="AO76" s="2">
        <v>92.06874985201695</v>
      </c>
      <c r="AP76" s="2">
        <v>0.57496584175048149</v>
      </c>
      <c r="AQ76" s="5" t="s">
        <v>31</v>
      </c>
      <c r="AS76" s="4">
        <v>16.995910533333333</v>
      </c>
      <c r="AT76" s="2">
        <v>0.43205753333333341</v>
      </c>
      <c r="AU76" s="2">
        <v>1.8040512199999996</v>
      </c>
      <c r="AV76" s="2">
        <v>3.6993</v>
      </c>
      <c r="AW76" s="2">
        <v>90.882946342322285</v>
      </c>
      <c r="AX76" s="2">
        <v>0.66948450364002099</v>
      </c>
      <c r="AY76" s="5" t="s">
        <v>31</v>
      </c>
    </row>
    <row r="77" spans="13:51" x14ac:dyDescent="0.25">
      <c r="M77" s="4">
        <v>3.4978911133333326</v>
      </c>
      <c r="N77" s="2">
        <v>2.1165905333333335</v>
      </c>
      <c r="O77" s="2">
        <v>1.8042845266666667</v>
      </c>
      <c r="P77" s="2">
        <v>3.7991999999999999</v>
      </c>
      <c r="Q77" s="2">
        <v>92.587859893251007</v>
      </c>
      <c r="R77" s="2">
        <v>0.5487654434001259</v>
      </c>
      <c r="S77" s="5" t="s">
        <v>31</v>
      </c>
      <c r="U77" s="4">
        <v>5.0008553600000001</v>
      </c>
      <c r="V77" s="2">
        <v>1.4766420666666669</v>
      </c>
      <c r="W77" s="2">
        <v>1.8041836800000002</v>
      </c>
      <c r="X77" s="2">
        <v>3.7991000000000001</v>
      </c>
      <c r="Y77" s="2">
        <v>92.820081447621376</v>
      </c>
      <c r="Z77" s="2">
        <v>0.53019917520347715</v>
      </c>
      <c r="AA77" s="5" t="s">
        <v>31</v>
      </c>
      <c r="AC77" s="4">
        <v>8.0084870866666673</v>
      </c>
      <c r="AD77" s="2">
        <v>0.92395099999999997</v>
      </c>
      <c r="AE77" s="2">
        <v>1.80442638</v>
      </c>
      <c r="AF77" s="2">
        <v>3.7991999999999999</v>
      </c>
      <c r="AG77" s="2">
        <v>92.647116003363124</v>
      </c>
      <c r="AH77" s="2">
        <v>0.54407294931675398</v>
      </c>
      <c r="AI77" s="5" t="s">
        <v>31</v>
      </c>
      <c r="AK77" s="4">
        <v>11.995609333333334</v>
      </c>
      <c r="AL77" s="2">
        <v>0.62115353333333323</v>
      </c>
      <c r="AM77" s="2">
        <v>1.8041323933333331</v>
      </c>
      <c r="AN77" s="2">
        <v>3.7991999999999999</v>
      </c>
      <c r="AO77" s="2">
        <v>91.98971800366958</v>
      </c>
      <c r="AP77" s="2">
        <v>0.59685533313431183</v>
      </c>
      <c r="AQ77" s="5" t="s">
        <v>31</v>
      </c>
      <c r="AS77" s="4">
        <v>16.994095199999997</v>
      </c>
      <c r="AT77" s="2">
        <v>0.44398226666666679</v>
      </c>
      <c r="AU77" s="2">
        <v>1.80406402</v>
      </c>
      <c r="AV77" s="2">
        <v>3.7991999999999999</v>
      </c>
      <c r="AW77" s="2">
        <v>90.840691346245194</v>
      </c>
      <c r="AX77" s="2">
        <v>0.69107688206112083</v>
      </c>
      <c r="AY77" s="5" t="s">
        <v>31</v>
      </c>
    </row>
    <row r="78" spans="13:51" x14ac:dyDescent="0.25">
      <c r="M78" s="4">
        <v>3.5074818666666667</v>
      </c>
      <c r="N78" s="2">
        <v>2.1701116666666667</v>
      </c>
      <c r="O78" s="2">
        <v>1.8042469133333336</v>
      </c>
      <c r="P78" s="2">
        <v>3.8994</v>
      </c>
      <c r="Q78" s="2">
        <v>92.430700014056384</v>
      </c>
      <c r="R78" s="2">
        <v>0.57614690562311033</v>
      </c>
      <c r="S78" s="5" t="s">
        <v>31</v>
      </c>
      <c r="U78" s="4">
        <v>4.9946913999999989</v>
      </c>
      <c r="V78" s="2">
        <v>1.5197692</v>
      </c>
      <c r="W78" s="2">
        <v>1.8043204200000003</v>
      </c>
      <c r="X78" s="2">
        <v>3.8994</v>
      </c>
      <c r="Y78" s="2">
        <v>92.688350307786479</v>
      </c>
      <c r="Z78" s="2">
        <v>0.55501110747687754</v>
      </c>
      <c r="AA78" s="5" t="s">
        <v>31</v>
      </c>
      <c r="AC78" s="4">
        <v>8.0048005133333344</v>
      </c>
      <c r="AD78" s="2">
        <v>0.94984140000000006</v>
      </c>
      <c r="AE78" s="2">
        <v>1.8043588600000002</v>
      </c>
      <c r="AF78" s="2">
        <v>3.8995000000000002</v>
      </c>
      <c r="AG78" s="2">
        <v>92.540157186766052</v>
      </c>
      <c r="AH78" s="2">
        <v>0.56719355173525177</v>
      </c>
      <c r="AI78" s="5" t="s">
        <v>31</v>
      </c>
      <c r="AK78" s="4">
        <v>11.993142199999999</v>
      </c>
      <c r="AL78" s="2">
        <v>0.63823906666666674</v>
      </c>
      <c r="AM78" s="2">
        <v>1.8042810866666668</v>
      </c>
      <c r="AN78" s="2">
        <v>3.8995000000000002</v>
      </c>
      <c r="AO78" s="2">
        <v>91.917193250216911</v>
      </c>
      <c r="AP78" s="2">
        <v>0.6186977866719463</v>
      </c>
      <c r="AQ78" s="5" t="s">
        <v>31</v>
      </c>
      <c r="AS78" s="4">
        <v>16.992254666666671</v>
      </c>
      <c r="AT78" s="2">
        <v>0.45601499999999995</v>
      </c>
      <c r="AU78" s="2">
        <v>1.8040640266666665</v>
      </c>
      <c r="AV78" s="2">
        <v>3.8995000000000002</v>
      </c>
      <c r="AW78" s="2">
        <v>90.788477807962252</v>
      </c>
      <c r="AX78" s="2">
        <v>0.71377533983333485</v>
      </c>
      <c r="AY78" s="5" t="s">
        <v>31</v>
      </c>
    </row>
    <row r="79" spans="13:51" x14ac:dyDescent="0.25">
      <c r="M79" s="4">
        <v>3.4979791333333337</v>
      </c>
      <c r="N79" s="2">
        <v>2.2355312666666669</v>
      </c>
      <c r="O79" s="2">
        <v>1.8041563266666665</v>
      </c>
      <c r="P79" s="2">
        <v>3.9992999999999999</v>
      </c>
      <c r="Q79" s="2">
        <v>92.269928894846913</v>
      </c>
      <c r="R79" s="2">
        <v>0.60447932547623839</v>
      </c>
      <c r="S79" s="5" t="s">
        <v>31</v>
      </c>
      <c r="U79" s="4">
        <v>5.0077730333333337</v>
      </c>
      <c r="V79" s="2">
        <v>1.5569270000000002</v>
      </c>
      <c r="W79" s="2">
        <v>1.8042392133333334</v>
      </c>
      <c r="X79" s="2">
        <v>3.9992999999999999</v>
      </c>
      <c r="Y79" s="2">
        <v>92.547611184062333</v>
      </c>
      <c r="Z79" s="2">
        <v>0.58104315958456798</v>
      </c>
      <c r="AA79" s="5" t="s">
        <v>31</v>
      </c>
      <c r="AC79" s="4">
        <v>8.0011113600000012</v>
      </c>
      <c r="AD79" s="2">
        <v>0.97576613333333329</v>
      </c>
      <c r="AE79" s="2">
        <v>1.8043272333333336</v>
      </c>
      <c r="AF79" s="2">
        <v>3.9994000000000001</v>
      </c>
      <c r="AG79" s="2">
        <v>92.430242139930812</v>
      </c>
      <c r="AH79" s="2">
        <v>0.59098715712327454</v>
      </c>
      <c r="AI79" s="5" t="s">
        <v>31</v>
      </c>
      <c r="AK79" s="4">
        <v>11.990693133333332</v>
      </c>
      <c r="AL79" s="2">
        <v>0.65532239999999997</v>
      </c>
      <c r="AM79" s="2">
        <v>1.8042546066666667</v>
      </c>
      <c r="AN79" s="2">
        <v>3.9994000000000001</v>
      </c>
      <c r="AO79" s="2">
        <v>91.831856314372246</v>
      </c>
      <c r="AP79" s="2">
        <v>0.6418339278968519</v>
      </c>
      <c r="AQ79" s="5" t="s">
        <v>31</v>
      </c>
      <c r="AS79" s="4">
        <v>16.990507399999998</v>
      </c>
      <c r="AT79" s="2">
        <v>0.46801526666666671</v>
      </c>
      <c r="AU79" s="2">
        <v>1.8040469399999997</v>
      </c>
      <c r="AV79" s="2">
        <v>3.9994000000000001</v>
      </c>
      <c r="AW79" s="2">
        <v>90.735305735474313</v>
      </c>
      <c r="AX79" s="2">
        <v>0.73671151977697402</v>
      </c>
      <c r="AY79" s="5" t="s">
        <v>31</v>
      </c>
    </row>
    <row r="80" spans="13:51" x14ac:dyDescent="0.25">
      <c r="M80" s="4">
        <v>3.5068964800000004</v>
      </c>
      <c r="N80" s="2">
        <v>2.2895312666666663</v>
      </c>
      <c r="O80" s="2">
        <v>1.8041520533333331</v>
      </c>
      <c r="P80" s="2">
        <v>4.0993000000000004</v>
      </c>
      <c r="Q80" s="2">
        <v>92.11138544500875</v>
      </c>
      <c r="R80" s="2">
        <v>0.63338862769394222</v>
      </c>
      <c r="S80" s="5" t="s">
        <v>31</v>
      </c>
      <c r="U80" s="4">
        <v>5.00153304</v>
      </c>
      <c r="V80" s="2">
        <v>1.6001887333333333</v>
      </c>
      <c r="W80" s="2">
        <v>1.8042315266666664</v>
      </c>
      <c r="X80" s="2">
        <v>4.0993000000000004</v>
      </c>
      <c r="Y80" s="2">
        <v>92.411840417309634</v>
      </c>
      <c r="Z80" s="2">
        <v>0.60731052273774999</v>
      </c>
      <c r="AA80" s="5" t="s">
        <v>31</v>
      </c>
      <c r="AC80" s="4">
        <v>7.9974940133333332</v>
      </c>
      <c r="AD80" s="2">
        <v>1.0018742666666667</v>
      </c>
      <c r="AE80" s="2">
        <v>1.8043255266666669</v>
      </c>
      <c r="AF80" s="2">
        <v>4.0993000000000004</v>
      </c>
      <c r="AG80" s="2">
        <v>92.311849101770278</v>
      </c>
      <c r="AH80" s="2">
        <v>0.61601181831472207</v>
      </c>
      <c r="AI80" s="5" t="s">
        <v>31</v>
      </c>
      <c r="AK80" s="4">
        <v>12.009585666666664</v>
      </c>
      <c r="AL80" s="2">
        <v>0.67128953333333341</v>
      </c>
      <c r="AM80" s="2">
        <v>1.8042588733333331</v>
      </c>
      <c r="AN80" s="2">
        <v>4.0994000000000002</v>
      </c>
      <c r="AO80" s="2">
        <v>91.74475525161732</v>
      </c>
      <c r="AP80" s="2">
        <v>0.6655303323606887</v>
      </c>
      <c r="AQ80" s="5" t="s">
        <v>31</v>
      </c>
      <c r="AS80" s="4">
        <v>17.010110066666659</v>
      </c>
      <c r="AT80" s="2">
        <v>0.47952326666666667</v>
      </c>
      <c r="AU80" s="2">
        <v>1.8040426666666669</v>
      </c>
      <c r="AV80" s="2">
        <v>4.0994000000000002</v>
      </c>
      <c r="AW80" s="2">
        <v>90.667218681754221</v>
      </c>
      <c r="AX80" s="2">
        <v>0.76125103779421277</v>
      </c>
      <c r="AY80" s="5" t="s">
        <v>31</v>
      </c>
    </row>
    <row r="81" spans="13:51" x14ac:dyDescent="0.25">
      <c r="M81" s="4">
        <v>3.4972766933333332</v>
      </c>
      <c r="N81" s="2">
        <v>2.3560428666666668</v>
      </c>
      <c r="O81" s="2">
        <v>1.8041084666666667</v>
      </c>
      <c r="P81" s="2">
        <v>4.1990999999999996</v>
      </c>
      <c r="Q81" s="2">
        <v>91.940250020978297</v>
      </c>
      <c r="R81" s="2">
        <v>0.66410194370758813</v>
      </c>
      <c r="S81" s="5" t="s">
        <v>31</v>
      </c>
      <c r="U81" s="4">
        <v>4.9952665266666667</v>
      </c>
      <c r="V81" s="2">
        <v>1.6436416666666667</v>
      </c>
      <c r="W81" s="2">
        <v>1.8041537666666667</v>
      </c>
      <c r="X81" s="2">
        <v>4.1990999999999996</v>
      </c>
      <c r="Y81" s="2">
        <v>92.270730559752749</v>
      </c>
      <c r="Z81" s="2">
        <v>0.63460611772461206</v>
      </c>
      <c r="AA81" s="5" t="s">
        <v>31</v>
      </c>
      <c r="AC81" s="4">
        <v>7.9937817999999998</v>
      </c>
      <c r="AD81" s="2">
        <v>1.0280034000000002</v>
      </c>
      <c r="AE81" s="2">
        <v>1.8044033066666667</v>
      </c>
      <c r="AF81" s="2">
        <v>4.1992000000000003</v>
      </c>
      <c r="AG81" s="2">
        <v>92.204758253498724</v>
      </c>
      <c r="AH81" s="2">
        <v>0.64058450390345456</v>
      </c>
      <c r="AI81" s="5" t="s">
        <v>31</v>
      </c>
      <c r="AK81" s="4">
        <v>12.0071908</v>
      </c>
      <c r="AL81" s="2">
        <v>0.68846533333333348</v>
      </c>
      <c r="AM81" s="2">
        <v>1.8042255533333333</v>
      </c>
      <c r="AN81" s="2">
        <v>4.1992000000000003</v>
      </c>
      <c r="AO81" s="2">
        <v>91.650302031248728</v>
      </c>
      <c r="AP81" s="2">
        <v>0.69023067296160168</v>
      </c>
      <c r="AQ81" s="5" t="s">
        <v>31</v>
      </c>
      <c r="AS81" s="4">
        <v>17.008430999999998</v>
      </c>
      <c r="AT81" s="2">
        <v>0.4915939333333334</v>
      </c>
      <c r="AU81" s="2">
        <v>1.8040529266666665</v>
      </c>
      <c r="AV81" s="2">
        <v>4.1992000000000003</v>
      </c>
      <c r="AW81" s="2">
        <v>90.603519274995065</v>
      </c>
      <c r="AX81" s="2">
        <v>0.78566244545993325</v>
      </c>
      <c r="AY81" s="5" t="s">
        <v>31</v>
      </c>
    </row>
    <row r="82" spans="13:51" x14ac:dyDescent="0.25">
      <c r="M82" s="4">
        <v>3.5080484333333337</v>
      </c>
      <c r="N82" s="2">
        <v>2.4091616666666669</v>
      </c>
      <c r="O82" s="2">
        <v>1.8041640266666665</v>
      </c>
      <c r="P82" s="2">
        <v>4.2995000000000001</v>
      </c>
      <c r="Q82" s="2">
        <v>91.783041959598293</v>
      </c>
      <c r="R82" s="2">
        <v>0.69445257774339009</v>
      </c>
      <c r="S82" s="5" t="s">
        <v>31</v>
      </c>
      <c r="U82" s="4">
        <v>5.0065869066666657</v>
      </c>
      <c r="V82" s="2">
        <v>1.6817012</v>
      </c>
      <c r="W82" s="2">
        <v>1.8042152800000002</v>
      </c>
      <c r="X82" s="2">
        <v>4.2995000000000001</v>
      </c>
      <c r="Y82" s="2">
        <v>92.133106876481222</v>
      </c>
      <c r="Z82" s="2">
        <v>0.66235961248561814</v>
      </c>
      <c r="AA82" s="5" t="s">
        <v>31</v>
      </c>
      <c r="AC82" s="4">
        <v>7.9900507933333342</v>
      </c>
      <c r="AD82" s="2">
        <v>1.0543412666666667</v>
      </c>
      <c r="AE82" s="2">
        <v>1.8044221200000001</v>
      </c>
      <c r="AF82" s="2">
        <v>4.2995000000000001</v>
      </c>
      <c r="AG82" s="2">
        <v>92.092730649240877</v>
      </c>
      <c r="AH82" s="2">
        <v>0.66612736923407212</v>
      </c>
      <c r="AI82" s="5" t="s">
        <v>31</v>
      </c>
      <c r="AK82" s="4">
        <v>12.004667933333334</v>
      </c>
      <c r="AL82" s="2">
        <v>0.70577486666666667</v>
      </c>
      <c r="AM82" s="2">
        <v>1.8043255200000001</v>
      </c>
      <c r="AN82" s="2">
        <v>4.2995000000000001</v>
      </c>
      <c r="AO82" s="2">
        <v>91.562260285868575</v>
      </c>
      <c r="AP82" s="2">
        <v>0.71489533678594253</v>
      </c>
      <c r="AQ82" s="5" t="s">
        <v>31</v>
      </c>
      <c r="AS82" s="4">
        <v>17.006666599999999</v>
      </c>
      <c r="AT82" s="2">
        <v>0.50379893333333348</v>
      </c>
      <c r="AU82" s="2">
        <v>1.804059766666666</v>
      </c>
      <c r="AV82" s="2">
        <v>4.2995000000000001</v>
      </c>
      <c r="AW82" s="2">
        <v>90.529981778588393</v>
      </c>
      <c r="AX82" s="2">
        <v>0.81138552585229728</v>
      </c>
      <c r="AY82" s="5" t="s">
        <v>31</v>
      </c>
    </row>
    <row r="83" spans="13:51" x14ac:dyDescent="0.25">
      <c r="M83" s="4">
        <v>3.4982748199999998</v>
      </c>
      <c r="N83" s="2">
        <v>2.4766678</v>
      </c>
      <c r="O83" s="2">
        <v>1.8041195733333335</v>
      </c>
      <c r="P83" s="2">
        <v>4.3993000000000002</v>
      </c>
      <c r="Q83" s="2">
        <v>91.606695048291201</v>
      </c>
      <c r="R83" s="2">
        <v>0.72720136327946161</v>
      </c>
      <c r="S83" s="5" t="s">
        <v>31</v>
      </c>
      <c r="U83" s="4">
        <v>5.0002896466666682</v>
      </c>
      <c r="V83" s="2">
        <v>1.7255825333333334</v>
      </c>
      <c r="W83" s="2">
        <v>1.8042075866666663</v>
      </c>
      <c r="X83" s="2">
        <v>4.3993000000000002</v>
      </c>
      <c r="Y83" s="2">
        <v>91.989696345606021</v>
      </c>
      <c r="Z83" s="2">
        <v>0.69116203987284397</v>
      </c>
      <c r="AA83" s="5" t="s">
        <v>31</v>
      </c>
      <c r="AC83" s="4">
        <v>8.0085016133333333</v>
      </c>
      <c r="AD83" s="2">
        <v>1.0777312666666667</v>
      </c>
      <c r="AE83" s="2">
        <v>1.8044802066666665</v>
      </c>
      <c r="AF83" s="2">
        <v>4.3993000000000002</v>
      </c>
      <c r="AG83" s="2">
        <v>91.975879914404686</v>
      </c>
      <c r="AH83" s="2">
        <v>0.69256281465111069</v>
      </c>
      <c r="AI83" s="5" t="s">
        <v>31</v>
      </c>
      <c r="AK83" s="4">
        <v>12.0021792</v>
      </c>
      <c r="AL83" s="2">
        <v>0.72305579999999992</v>
      </c>
      <c r="AM83" s="2">
        <v>1.8042751000000001</v>
      </c>
      <c r="AN83" s="2">
        <v>4.3994</v>
      </c>
      <c r="AO83" s="2">
        <v>91.466968447031988</v>
      </c>
      <c r="AP83" s="2">
        <v>0.7405174082593593</v>
      </c>
      <c r="AQ83" s="5" t="s">
        <v>31</v>
      </c>
      <c r="AS83" s="4">
        <v>17.004919333333333</v>
      </c>
      <c r="AT83" s="2">
        <v>0.51592553333333335</v>
      </c>
      <c r="AU83" s="2">
        <v>1.8040409533333333</v>
      </c>
      <c r="AV83" s="2">
        <v>4.3993000000000002</v>
      </c>
      <c r="AW83" s="2">
        <v>90.462455705693529</v>
      </c>
      <c r="AX83" s="2">
        <v>0.83675471034097892</v>
      </c>
      <c r="AY83" s="5" t="s">
        <v>31</v>
      </c>
    </row>
    <row r="84" spans="13:51" x14ac:dyDescent="0.25">
      <c r="M84" s="4">
        <v>3.507700633333334</v>
      </c>
      <c r="N84" s="2">
        <v>2.5306465999999999</v>
      </c>
      <c r="O84" s="2">
        <v>1.8041204266666664</v>
      </c>
      <c r="P84" s="2">
        <v>4.4992999999999999</v>
      </c>
      <c r="Q84" s="2">
        <v>91.444260708606464</v>
      </c>
      <c r="R84" s="2">
        <v>0.75947164586151672</v>
      </c>
      <c r="S84" s="5" t="s">
        <v>31</v>
      </c>
      <c r="U84" s="4">
        <v>4.9939274399999993</v>
      </c>
      <c r="V84" s="2">
        <v>1.7698052000000002</v>
      </c>
      <c r="W84" s="2">
        <v>1.8042075999999996</v>
      </c>
      <c r="X84" s="2">
        <v>4.4992999999999999</v>
      </c>
      <c r="Y84" s="2">
        <v>91.846743949852723</v>
      </c>
      <c r="Z84" s="2">
        <v>0.72060749705469007</v>
      </c>
      <c r="AA84" s="5" t="s">
        <v>31</v>
      </c>
      <c r="AC84" s="4">
        <v>8.0047970999999993</v>
      </c>
      <c r="AD84" s="2">
        <v>1.1041061999999999</v>
      </c>
      <c r="AE84" s="2">
        <v>1.8044050066666668</v>
      </c>
      <c r="AF84" s="2">
        <v>4.4992999999999999</v>
      </c>
      <c r="AG84" s="2">
        <v>91.85817192230634</v>
      </c>
      <c r="AH84" s="2">
        <v>0.71958666135668459</v>
      </c>
      <c r="AI84" s="5" t="s">
        <v>31</v>
      </c>
      <c r="AK84" s="4">
        <v>11.999707266666666</v>
      </c>
      <c r="AL84" s="2">
        <v>0.74044253333333332</v>
      </c>
      <c r="AM84" s="2">
        <v>1.8042742533333336</v>
      </c>
      <c r="AN84" s="2">
        <v>4.4992999999999999</v>
      </c>
      <c r="AO84" s="2">
        <v>91.366185544287475</v>
      </c>
      <c r="AP84" s="2">
        <v>0.76712249976640834</v>
      </c>
      <c r="AQ84" s="5" t="s">
        <v>31</v>
      </c>
      <c r="AS84" s="4">
        <v>17.003206266666663</v>
      </c>
      <c r="AT84" s="2">
        <v>0.5281648000000001</v>
      </c>
      <c r="AU84" s="2">
        <v>1.8040435199999996</v>
      </c>
      <c r="AV84" s="2">
        <v>4.4992999999999999</v>
      </c>
      <c r="AW84" s="2">
        <v>90.384026447536542</v>
      </c>
      <c r="AX84" s="2">
        <v>0.86356202765674794</v>
      </c>
      <c r="AY84" s="5" t="s">
        <v>31</v>
      </c>
    </row>
    <row r="85" spans="13:51" x14ac:dyDescent="0.25">
      <c r="M85" s="4">
        <v>3.4977509733333325</v>
      </c>
      <c r="N85" s="2">
        <v>2.5993105999999999</v>
      </c>
      <c r="O85" s="2">
        <v>1.8040802599999994</v>
      </c>
      <c r="P85" s="2">
        <v>4.5994999999999999</v>
      </c>
      <c r="Q85" s="2">
        <v>91.268184944353919</v>
      </c>
      <c r="R85" s="2">
        <v>0.79387402527565065</v>
      </c>
      <c r="S85" s="5" t="s">
        <v>31</v>
      </c>
      <c r="U85" s="4">
        <v>5.0069808533333333</v>
      </c>
      <c r="V85" s="2">
        <v>1.8073614666666666</v>
      </c>
      <c r="W85" s="2">
        <v>1.8041409466666667</v>
      </c>
      <c r="X85" s="2">
        <v>4.5994999999999999</v>
      </c>
      <c r="Y85" s="2">
        <v>91.698057766041899</v>
      </c>
      <c r="Z85" s="2">
        <v>0.75127797445911781</v>
      </c>
      <c r="AA85" s="5" t="s">
        <v>31</v>
      </c>
      <c r="AC85" s="4">
        <v>8.0010438600000011</v>
      </c>
      <c r="AD85" s="2">
        <v>1.1307149333333333</v>
      </c>
      <c r="AE85" s="2">
        <v>1.8044101466666664</v>
      </c>
      <c r="AF85" s="2">
        <v>4.5994999999999999</v>
      </c>
      <c r="AG85" s="2">
        <v>91.73733186202206</v>
      </c>
      <c r="AH85" s="2">
        <v>0.74751530516364362</v>
      </c>
      <c r="AI85" s="5" t="s">
        <v>31</v>
      </c>
      <c r="AK85" s="4">
        <v>11.9972364</v>
      </c>
      <c r="AL85" s="2">
        <v>0.75788533333333341</v>
      </c>
      <c r="AM85" s="2">
        <v>1.8041930666666661</v>
      </c>
      <c r="AN85" s="2">
        <v>4.5994999999999999</v>
      </c>
      <c r="AO85" s="2">
        <v>91.265978325914233</v>
      </c>
      <c r="AP85" s="2">
        <v>0.79414349795946926</v>
      </c>
      <c r="AQ85" s="5" t="s">
        <v>31</v>
      </c>
      <c r="AS85" s="4">
        <v>17.001382666666668</v>
      </c>
      <c r="AT85" s="2">
        <v>0.54045966666666678</v>
      </c>
      <c r="AU85" s="2">
        <v>1.80413326</v>
      </c>
      <c r="AV85" s="2">
        <v>4.5995999999999997</v>
      </c>
      <c r="AW85" s="2">
        <v>90.3111030420595</v>
      </c>
      <c r="AX85" s="2">
        <v>0.89027026620311567</v>
      </c>
      <c r="AY85" s="5" t="s">
        <v>31</v>
      </c>
    </row>
    <row r="86" spans="13:51" x14ac:dyDescent="0.25">
      <c r="M86" s="4">
        <v>3.50724942</v>
      </c>
      <c r="N86" s="2">
        <v>2.6533692000000006</v>
      </c>
      <c r="O86" s="2">
        <v>1.8040948133333334</v>
      </c>
      <c r="P86" s="2">
        <v>4.6993999999999998</v>
      </c>
      <c r="Q86" s="2">
        <v>91.103997767454217</v>
      </c>
      <c r="R86" s="2">
        <v>0.82786442196719889</v>
      </c>
      <c r="S86" s="5" t="s">
        <v>31</v>
      </c>
      <c r="U86" s="4">
        <v>5.0005913</v>
      </c>
      <c r="V86" s="2">
        <v>1.8519075333333339</v>
      </c>
      <c r="W86" s="2">
        <v>1.8041913466666664</v>
      </c>
      <c r="X86" s="2">
        <v>4.6993999999999998</v>
      </c>
      <c r="Y86" s="2">
        <v>91.555481029926554</v>
      </c>
      <c r="Z86" s="2">
        <v>0.78201588506579789</v>
      </c>
      <c r="AA86" s="5" t="s">
        <v>31</v>
      </c>
      <c r="AC86" s="4">
        <v>7.9973179666666665</v>
      </c>
      <c r="AD86" s="2">
        <v>1.1572725999999998</v>
      </c>
      <c r="AE86" s="2">
        <v>1.8043631266666664</v>
      </c>
      <c r="AF86" s="2">
        <v>4.6993999999999998</v>
      </c>
      <c r="AG86" s="2">
        <v>91.619163379027384</v>
      </c>
      <c r="AH86" s="2">
        <v>0.77565287885371426</v>
      </c>
      <c r="AI86" s="5" t="s">
        <v>31</v>
      </c>
      <c r="AK86" s="4">
        <v>11.994805399999999</v>
      </c>
      <c r="AL86" s="2">
        <v>0.77540339999999996</v>
      </c>
      <c r="AM86" s="2">
        <v>1.8043477533333332</v>
      </c>
      <c r="AN86" s="2">
        <v>4.6993999999999998</v>
      </c>
      <c r="AO86" s="2">
        <v>91.167857398666612</v>
      </c>
      <c r="AP86" s="2">
        <v>0.8214610574836918</v>
      </c>
      <c r="AQ86" s="5" t="s">
        <v>31</v>
      </c>
      <c r="AS86" s="4">
        <v>16.999618533333333</v>
      </c>
      <c r="AT86" s="2">
        <v>0.55275000000000007</v>
      </c>
      <c r="AU86" s="2">
        <v>1.8040272933333334</v>
      </c>
      <c r="AV86" s="2">
        <v>4.6993999999999998</v>
      </c>
      <c r="AW86" s="2">
        <v>90.223067579443665</v>
      </c>
      <c r="AX86" s="2">
        <v>0.91869328200933431</v>
      </c>
      <c r="AY86" s="5" t="s">
        <v>31</v>
      </c>
    </row>
    <row r="87" spans="13:51" x14ac:dyDescent="0.25">
      <c r="M87" s="4">
        <v>3.4971416866666671</v>
      </c>
      <c r="N87" s="2">
        <v>2.7227805333333337</v>
      </c>
      <c r="O87" s="2">
        <v>1.8040700333333328</v>
      </c>
      <c r="P87" s="2">
        <v>4.7992999999999997</v>
      </c>
      <c r="Q87" s="2">
        <v>90.929630394332463</v>
      </c>
      <c r="R87" s="2">
        <v>0.8636759957878386</v>
      </c>
      <c r="S87" s="5" t="s">
        <v>31</v>
      </c>
      <c r="U87" s="4">
        <v>4.9941068866666667</v>
      </c>
      <c r="V87" s="2">
        <v>1.8967822666666669</v>
      </c>
      <c r="W87" s="2">
        <v>1.8041281399999995</v>
      </c>
      <c r="X87" s="2">
        <v>4.7992999999999997</v>
      </c>
      <c r="Y87" s="2">
        <v>91.405002490157102</v>
      </c>
      <c r="Z87" s="2">
        <v>0.81418119816521362</v>
      </c>
      <c r="AA87" s="5" t="s">
        <v>31</v>
      </c>
      <c r="AC87" s="4">
        <v>7.9935109000000004</v>
      </c>
      <c r="AD87" s="2">
        <v>1.1839873333333333</v>
      </c>
      <c r="AE87" s="2">
        <v>1.8043221066666668</v>
      </c>
      <c r="AF87" s="2">
        <v>4.7992999999999997</v>
      </c>
      <c r="AG87" s="2">
        <v>91.497102376812336</v>
      </c>
      <c r="AH87" s="2">
        <v>0.80473256793659864</v>
      </c>
      <c r="AI87" s="5" t="s">
        <v>31</v>
      </c>
      <c r="AK87" s="4">
        <v>11.992373200000001</v>
      </c>
      <c r="AL87" s="2">
        <v>0.79306339999999986</v>
      </c>
      <c r="AM87" s="2">
        <v>1.8042862333333336</v>
      </c>
      <c r="AN87" s="2">
        <v>4.7994000000000003</v>
      </c>
      <c r="AO87" s="2">
        <v>91.049872058294994</v>
      </c>
      <c r="AP87" s="2">
        <v>0.85122091580087833</v>
      </c>
      <c r="AQ87" s="5" t="s">
        <v>31</v>
      </c>
      <c r="AS87" s="4">
        <v>16.997990533333333</v>
      </c>
      <c r="AT87" s="2">
        <v>0.56509186666666666</v>
      </c>
      <c r="AU87" s="2">
        <v>1.8039537933333329</v>
      </c>
      <c r="AV87" s="2">
        <v>4.7994000000000003</v>
      </c>
      <c r="AW87" s="2">
        <v>90.135467759531764</v>
      </c>
      <c r="AX87" s="2">
        <v>0.94753036433966287</v>
      </c>
      <c r="AY87" s="5" t="s">
        <v>31</v>
      </c>
    </row>
    <row r="88" spans="13:51" x14ac:dyDescent="0.25">
      <c r="M88" s="4">
        <v>3.5081048533333337</v>
      </c>
      <c r="N88" s="2">
        <v>2.7759048666666666</v>
      </c>
      <c r="O88" s="2">
        <v>1.8039366999999999</v>
      </c>
      <c r="P88" s="2">
        <v>4.8992000000000004</v>
      </c>
      <c r="Q88" s="2">
        <v>90.754740513023407</v>
      </c>
      <c r="R88" s="2">
        <v>0.90031865450495374</v>
      </c>
      <c r="S88" s="5" t="s">
        <v>31</v>
      </c>
      <c r="U88" s="4">
        <v>5.0070936800000005</v>
      </c>
      <c r="V88" s="2">
        <v>1.9343503999999998</v>
      </c>
      <c r="W88" s="2">
        <v>1.8042546000000002</v>
      </c>
      <c r="X88" s="2">
        <v>4.8993000000000002</v>
      </c>
      <c r="Y88" s="2">
        <v>91.266414731794399</v>
      </c>
      <c r="Z88" s="2">
        <v>0.8458891009654721</v>
      </c>
      <c r="AA88" s="5" t="s">
        <v>31</v>
      </c>
      <c r="AC88" s="4">
        <v>8.0085964666666669</v>
      </c>
      <c r="AD88" s="2">
        <v>1.2080994666666669</v>
      </c>
      <c r="AE88" s="2">
        <v>1.8044511533333332</v>
      </c>
      <c r="AF88" s="2">
        <v>4.8993000000000002</v>
      </c>
      <c r="AG88" s="2">
        <v>91.373457775729335</v>
      </c>
      <c r="AH88" s="2">
        <v>0.83463358460255321</v>
      </c>
      <c r="AI88" s="5" t="s">
        <v>31</v>
      </c>
      <c r="AK88" s="4">
        <v>12.009168533333334</v>
      </c>
      <c r="AL88" s="2">
        <v>0.8095585333333335</v>
      </c>
      <c r="AM88" s="2">
        <v>1.804214433333333</v>
      </c>
      <c r="AN88" s="2">
        <v>4.8993000000000002</v>
      </c>
      <c r="AO88" s="2">
        <v>90.920327567477713</v>
      </c>
      <c r="AP88" s="2">
        <v>0.88273709116815446</v>
      </c>
      <c r="AQ88" s="5" t="s">
        <v>31</v>
      </c>
      <c r="AS88" s="4">
        <v>16.9961324</v>
      </c>
      <c r="AT88" s="2">
        <v>0.57748713333333335</v>
      </c>
      <c r="AU88" s="2">
        <v>1.8040196066666667</v>
      </c>
      <c r="AV88" s="2">
        <v>4.8993000000000002</v>
      </c>
      <c r="AW88" s="2">
        <v>90.04982410036186</v>
      </c>
      <c r="AX88" s="2">
        <v>0.97661451848778746</v>
      </c>
      <c r="AY88" s="5" t="s">
        <v>31</v>
      </c>
    </row>
    <row r="89" spans="13:51" x14ac:dyDescent="0.25">
      <c r="M89" s="4">
        <v>3.4979329800000003</v>
      </c>
      <c r="N89" s="2">
        <v>2.8465709333333331</v>
      </c>
      <c r="O89" s="2">
        <v>1.8039700466666666</v>
      </c>
      <c r="P89" s="2">
        <v>4.9995000000000003</v>
      </c>
      <c r="Q89" s="2">
        <v>90.57793185301054</v>
      </c>
      <c r="R89" s="2">
        <v>0.93816609930604855</v>
      </c>
      <c r="S89" s="5" t="s">
        <v>31</v>
      </c>
      <c r="U89" s="4">
        <v>5.0005537066666683</v>
      </c>
      <c r="V89" s="2">
        <v>1.9797730000000002</v>
      </c>
      <c r="W89" s="2">
        <v>1.8041503466666666</v>
      </c>
      <c r="X89" s="2">
        <v>4.9995000000000003</v>
      </c>
      <c r="Y89" s="2">
        <v>91.109949459724433</v>
      </c>
      <c r="Z89" s="2">
        <v>0.88011155534859142</v>
      </c>
      <c r="AA89" s="5" t="s">
        <v>31</v>
      </c>
      <c r="AC89" s="4">
        <v>8.0047475199999987</v>
      </c>
      <c r="AD89" s="2">
        <v>1.2350648</v>
      </c>
      <c r="AE89" s="2">
        <v>1.8044238200000002</v>
      </c>
      <c r="AF89" s="2">
        <v>4.9995000000000003</v>
      </c>
      <c r="AG89" s="2">
        <v>91.248921840649217</v>
      </c>
      <c r="AH89" s="2">
        <v>0.86516500674929198</v>
      </c>
      <c r="AI89" s="5" t="s">
        <v>31</v>
      </c>
      <c r="AK89" s="4">
        <v>12.006756333333334</v>
      </c>
      <c r="AL89" s="2">
        <v>0.82732926666666673</v>
      </c>
      <c r="AM89" s="2">
        <v>1.8043015933333335</v>
      </c>
      <c r="AN89" s="2">
        <v>4.9996</v>
      </c>
      <c r="AO89" s="2">
        <v>90.81138665123629</v>
      </c>
      <c r="AP89" s="2">
        <v>0.9127546662726882</v>
      </c>
      <c r="AQ89" s="5" t="s">
        <v>31</v>
      </c>
      <c r="AS89" s="4">
        <v>16.994402133333331</v>
      </c>
      <c r="AT89" s="2">
        <v>0.59001060000000005</v>
      </c>
      <c r="AU89" s="2">
        <v>1.8040118999999999</v>
      </c>
      <c r="AV89" s="2">
        <v>4.9996</v>
      </c>
      <c r="AW89" s="2">
        <v>89.951612411689837</v>
      </c>
      <c r="AX89" s="2">
        <v>1.0075395040892801</v>
      </c>
      <c r="AY89" s="5" t="s">
        <v>31</v>
      </c>
    </row>
    <row r="90" spans="13:51" x14ac:dyDescent="0.25">
      <c r="M90" s="4">
        <v>3.5082612133333342</v>
      </c>
      <c r="N90" s="2">
        <v>2.9003356</v>
      </c>
      <c r="O90" s="2">
        <v>1.8039589266666667</v>
      </c>
      <c r="P90" s="2">
        <v>5.0994000000000002</v>
      </c>
      <c r="Q90" s="2">
        <v>90.407726767959502</v>
      </c>
      <c r="R90" s="2">
        <v>0.97602674048586202</v>
      </c>
      <c r="S90" s="5" t="s">
        <v>31</v>
      </c>
      <c r="U90" s="4">
        <v>4.9940180266666667</v>
      </c>
      <c r="V90" s="2">
        <v>2.0252512666666669</v>
      </c>
      <c r="W90" s="2">
        <v>1.8041238733333336</v>
      </c>
      <c r="X90" s="2">
        <v>5.0994999999999999</v>
      </c>
      <c r="Y90" s="2">
        <v>90.963032728214131</v>
      </c>
      <c r="Z90" s="2">
        <v>0.91401164219949926</v>
      </c>
      <c r="AA90" s="5" t="s">
        <v>31</v>
      </c>
      <c r="AC90" s="4">
        <v>8.0009327733333322</v>
      </c>
      <c r="AD90" s="2">
        <v>1.2620519333333331</v>
      </c>
      <c r="AE90" s="2">
        <v>1.804429786666667</v>
      </c>
      <c r="AF90" s="2">
        <v>5.0994999999999999</v>
      </c>
      <c r="AG90" s="2">
        <v>91.127558748117366</v>
      </c>
      <c r="AH90" s="2">
        <v>0.89590297794869045</v>
      </c>
      <c r="AI90" s="5" t="s">
        <v>31</v>
      </c>
      <c r="AK90" s="4">
        <v>12.004310266666664</v>
      </c>
      <c r="AL90" s="2">
        <v>0.84499400000000013</v>
      </c>
      <c r="AM90" s="2">
        <v>1.8041383799999999</v>
      </c>
      <c r="AN90" s="2">
        <v>5.0994999999999999</v>
      </c>
      <c r="AO90" s="2">
        <v>90.69985747857362</v>
      </c>
      <c r="AP90" s="2">
        <v>0.94336648066173368</v>
      </c>
      <c r="AQ90" s="5" t="s">
        <v>31</v>
      </c>
      <c r="AS90" s="4">
        <v>16.992680399999998</v>
      </c>
      <c r="AT90" s="2">
        <v>0.60248073333333352</v>
      </c>
      <c r="AU90" s="2">
        <v>1.8040358266666667</v>
      </c>
      <c r="AV90" s="2">
        <v>5.0994999999999999</v>
      </c>
      <c r="AW90" s="2">
        <v>89.860266384699187</v>
      </c>
      <c r="AX90" s="2">
        <v>1.0380818506042946</v>
      </c>
      <c r="AY90" s="5" t="s">
        <v>31</v>
      </c>
    </row>
    <row r="91" spans="13:51" x14ac:dyDescent="0.25">
      <c r="M91" s="4">
        <v>3.4979962200000001</v>
      </c>
      <c r="N91" s="2">
        <v>2.9719733333333336</v>
      </c>
      <c r="O91" s="2">
        <v>1.8039238866666667</v>
      </c>
      <c r="P91" s="2">
        <v>5.1993</v>
      </c>
      <c r="Q91" s="2">
        <v>90.219173075500535</v>
      </c>
      <c r="R91" s="2">
        <v>1.0168100219948002</v>
      </c>
      <c r="S91" s="5" t="s">
        <v>31</v>
      </c>
      <c r="U91" s="4">
        <v>5.0076534133333341</v>
      </c>
      <c r="V91" s="2">
        <v>2.0626675333333329</v>
      </c>
      <c r="W91" s="2">
        <v>1.8040819733333331</v>
      </c>
      <c r="X91" s="2">
        <v>5.1993999999999998</v>
      </c>
      <c r="Y91" s="2">
        <v>90.812577220898888</v>
      </c>
      <c r="Z91" s="2">
        <v>0.9489803017191818</v>
      </c>
      <c r="AA91" s="5" t="s">
        <v>31</v>
      </c>
      <c r="AC91" s="4">
        <v>7.9971333733333347</v>
      </c>
      <c r="AD91" s="2">
        <v>1.2891616000000001</v>
      </c>
      <c r="AE91" s="2">
        <v>1.8043682666666669</v>
      </c>
      <c r="AF91" s="2">
        <v>5.1993</v>
      </c>
      <c r="AG91" s="2">
        <v>90.997268824914741</v>
      </c>
      <c r="AH91" s="2">
        <v>0.92814532609980027</v>
      </c>
      <c r="AI91" s="5" t="s">
        <v>31</v>
      </c>
      <c r="AK91" s="4">
        <v>12.001821666666665</v>
      </c>
      <c r="AL91" s="2">
        <v>0.8627900666666668</v>
      </c>
      <c r="AM91" s="2">
        <v>1.804222973333333</v>
      </c>
      <c r="AN91" s="2">
        <v>5.1993</v>
      </c>
      <c r="AO91" s="2">
        <v>90.590525647685297</v>
      </c>
      <c r="AP91" s="2">
        <v>0.97435601065277844</v>
      </c>
      <c r="AQ91" s="5" t="s">
        <v>31</v>
      </c>
      <c r="AS91" s="4">
        <v>16.991043999999999</v>
      </c>
      <c r="AT91" s="2">
        <v>0.61499586666666672</v>
      </c>
      <c r="AU91" s="2">
        <v>1.8040161866666662</v>
      </c>
      <c r="AV91" s="2">
        <v>5.1993999999999998</v>
      </c>
      <c r="AW91" s="2">
        <v>89.763834911038074</v>
      </c>
      <c r="AX91" s="2">
        <v>1.0696200693968034</v>
      </c>
      <c r="AY91" s="5" t="s">
        <v>31</v>
      </c>
    </row>
    <row r="92" spans="13:51" x14ac:dyDescent="0.25">
      <c r="M92" s="4">
        <v>3.5088671000000007</v>
      </c>
      <c r="N92" s="2">
        <v>3.025275866666667</v>
      </c>
      <c r="O92" s="2">
        <v>1.8039854133333331</v>
      </c>
      <c r="P92" s="2">
        <v>5.2991999999999999</v>
      </c>
      <c r="Q92" s="2">
        <v>90.055746385910609</v>
      </c>
      <c r="R92" s="2">
        <v>1.0556114546346596</v>
      </c>
      <c r="S92" s="5" t="s">
        <v>31</v>
      </c>
      <c r="U92" s="4">
        <v>5.0010373866666669</v>
      </c>
      <c r="V92" s="2">
        <v>2.1088187999999999</v>
      </c>
      <c r="W92" s="2">
        <v>1.8041597399999998</v>
      </c>
      <c r="X92" s="2">
        <v>5.2992999999999997</v>
      </c>
      <c r="Y92" s="2">
        <v>90.655493736582997</v>
      </c>
      <c r="Z92" s="2">
        <v>0.98549795032353771</v>
      </c>
      <c r="AA92" s="5" t="s">
        <v>31</v>
      </c>
      <c r="AC92" s="4">
        <v>7.9932741799999993</v>
      </c>
      <c r="AD92" s="2">
        <v>1.3164560666666669</v>
      </c>
      <c r="AE92" s="2">
        <v>1.8044366333333335</v>
      </c>
      <c r="AF92" s="2">
        <v>5.2992999999999997</v>
      </c>
      <c r="AG92" s="2">
        <v>90.871785482175241</v>
      </c>
      <c r="AH92" s="2">
        <v>0.96054323576769285</v>
      </c>
      <c r="AI92" s="5" t="s">
        <v>31</v>
      </c>
      <c r="AK92" s="4">
        <v>11.99929</v>
      </c>
      <c r="AL92" s="2">
        <v>0.88069079999999988</v>
      </c>
      <c r="AM92" s="2">
        <v>1.804171726666667</v>
      </c>
      <c r="AN92" s="2">
        <v>5.2992999999999997</v>
      </c>
      <c r="AO92" s="2">
        <v>90.472662180429182</v>
      </c>
      <c r="AP92" s="2">
        <v>1.0068170784073303</v>
      </c>
      <c r="AQ92" s="5" t="s">
        <v>31</v>
      </c>
      <c r="AS92" s="4">
        <v>17.000581533333332</v>
      </c>
      <c r="AT92" s="2">
        <v>0.6271587333333335</v>
      </c>
      <c r="AU92" s="2">
        <v>1.8039862666666664</v>
      </c>
      <c r="AV92" s="2">
        <v>5.2992999999999997</v>
      </c>
      <c r="AW92" s="2">
        <v>89.662425191238455</v>
      </c>
      <c r="AX92" s="2">
        <v>1.1021987574287273</v>
      </c>
      <c r="AY92" s="5" t="s">
        <v>31</v>
      </c>
    </row>
    <row r="93" spans="13:51" x14ac:dyDescent="0.25">
      <c r="M93" s="4">
        <v>3.4983918933333329</v>
      </c>
      <c r="N93" s="2">
        <v>3.0982178666666664</v>
      </c>
      <c r="O93" s="2">
        <v>1.8038401399999999</v>
      </c>
      <c r="P93" s="2">
        <v>5.3994999999999997</v>
      </c>
      <c r="Q93" s="2">
        <v>89.860986149998851</v>
      </c>
      <c r="R93" s="2">
        <v>1.0989454325971604</v>
      </c>
      <c r="S93" s="5" t="s">
        <v>31</v>
      </c>
      <c r="U93" s="4">
        <v>4.9943581266666675</v>
      </c>
      <c r="V93" s="2">
        <v>2.1552387333333338</v>
      </c>
      <c r="W93" s="2">
        <v>1.8041289800000004</v>
      </c>
      <c r="X93" s="2">
        <v>5.3994999999999997</v>
      </c>
      <c r="Y93" s="2">
        <v>90.499475871589468</v>
      </c>
      <c r="Z93" s="2">
        <v>1.0226396552201074</v>
      </c>
      <c r="AA93" s="5" t="s">
        <v>31</v>
      </c>
      <c r="AC93" s="4">
        <v>8.0082751666666674</v>
      </c>
      <c r="AD93" s="2">
        <v>1.3407777333333331</v>
      </c>
      <c r="AE93" s="2">
        <v>1.8043631200000003</v>
      </c>
      <c r="AF93" s="2">
        <v>5.3994999999999997</v>
      </c>
      <c r="AG93" s="2">
        <v>90.736434837155358</v>
      </c>
      <c r="AH93" s="2">
        <v>0.99465835943295389</v>
      </c>
      <c r="AI93" s="5" t="s">
        <v>31</v>
      </c>
      <c r="AK93" s="4">
        <v>11.996731466666663</v>
      </c>
      <c r="AL93" s="2">
        <v>0.89866920000000006</v>
      </c>
      <c r="AM93" s="2">
        <v>1.8042460466666668</v>
      </c>
      <c r="AN93" s="2">
        <v>5.3996000000000004</v>
      </c>
      <c r="AO93" s="2">
        <v>90.36381460154162</v>
      </c>
      <c r="AP93" s="2">
        <v>1.0388861161828231</v>
      </c>
      <c r="AQ93" s="5" t="s">
        <v>31</v>
      </c>
      <c r="AS93" s="4">
        <v>16.998715000000001</v>
      </c>
      <c r="AT93" s="2">
        <v>0.63981139999999992</v>
      </c>
      <c r="AU93" s="2">
        <v>1.8040546466666665</v>
      </c>
      <c r="AV93" s="2">
        <v>5.3996000000000004</v>
      </c>
      <c r="AW93" s="2">
        <v>89.566006518527828</v>
      </c>
      <c r="AX93" s="2">
        <v>1.1347981722096652</v>
      </c>
      <c r="AY93" s="5" t="s">
        <v>31</v>
      </c>
    </row>
    <row r="94" spans="13:51" x14ac:dyDescent="0.25">
      <c r="M94" s="4">
        <v>3.5092781333333338</v>
      </c>
      <c r="N94" s="2">
        <v>3.151904</v>
      </c>
      <c r="O94" s="2">
        <v>1.803811926666667</v>
      </c>
      <c r="P94" s="2">
        <v>5.4995000000000003</v>
      </c>
      <c r="Q94" s="2">
        <v>89.685800505892487</v>
      </c>
      <c r="R94" s="2">
        <v>1.1408440948625334</v>
      </c>
      <c r="S94" s="5" t="s">
        <v>31</v>
      </c>
      <c r="U94" s="4">
        <v>5.007333786666667</v>
      </c>
      <c r="V94" s="2">
        <v>2.1931912000000002</v>
      </c>
      <c r="W94" s="2">
        <v>1.8041050466666662</v>
      </c>
      <c r="X94" s="2">
        <v>5.4995000000000003</v>
      </c>
      <c r="Y94" s="2">
        <v>90.344556621862296</v>
      </c>
      <c r="Z94" s="2">
        <v>1.0603646922366821</v>
      </c>
      <c r="AA94" s="5" t="s">
        <v>31</v>
      </c>
      <c r="AC94" s="4">
        <v>8.0044108400000002</v>
      </c>
      <c r="AD94" s="2">
        <v>1.368143466666667</v>
      </c>
      <c r="AE94" s="2">
        <v>1.8042845199999999</v>
      </c>
      <c r="AF94" s="2">
        <v>5.4995000000000003</v>
      </c>
      <c r="AG94" s="2">
        <v>90.608140377911624</v>
      </c>
      <c r="AH94" s="2">
        <v>1.0285196775218477</v>
      </c>
      <c r="AI94" s="5" t="s">
        <v>31</v>
      </c>
      <c r="AK94" s="4">
        <v>11.994208799999997</v>
      </c>
      <c r="AL94" s="2">
        <v>0.91665013333333334</v>
      </c>
      <c r="AM94" s="2">
        <v>1.8042016200000002</v>
      </c>
      <c r="AN94" s="2">
        <v>5.4996</v>
      </c>
      <c r="AO94" s="2">
        <v>90.248701262903353</v>
      </c>
      <c r="AP94" s="2">
        <v>1.0721058663958374</v>
      </c>
      <c r="AQ94" s="5" t="s">
        <v>31</v>
      </c>
      <c r="AS94" s="4">
        <v>16.996967666666666</v>
      </c>
      <c r="AT94" s="2">
        <v>0.65242886666666655</v>
      </c>
      <c r="AU94" s="2">
        <v>1.8039956666666666</v>
      </c>
      <c r="AV94" s="2">
        <v>5.4996</v>
      </c>
      <c r="AW94" s="2">
        <v>89.466815018770731</v>
      </c>
      <c r="AX94" s="2">
        <v>1.1680577831333085</v>
      </c>
      <c r="AY94" s="5" t="s">
        <v>31</v>
      </c>
    </row>
    <row r="95" spans="13:51" x14ac:dyDescent="0.25">
      <c r="M95" s="4">
        <v>3.4986935533333328</v>
      </c>
      <c r="N95" s="2">
        <v>3.2258432666666663</v>
      </c>
      <c r="O95" s="2">
        <v>1.8038127866666669</v>
      </c>
      <c r="P95" s="2">
        <v>5.5994000000000002</v>
      </c>
      <c r="Q95" s="2">
        <v>89.491911970615632</v>
      </c>
      <c r="R95" s="2">
        <v>1.1859677234890693</v>
      </c>
      <c r="S95" s="5" t="s">
        <v>31</v>
      </c>
      <c r="U95" s="4">
        <v>5.0005716600000012</v>
      </c>
      <c r="V95" s="2">
        <v>2.239952066666667</v>
      </c>
      <c r="W95" s="2">
        <v>1.8041161733333333</v>
      </c>
      <c r="X95" s="2">
        <v>5.5994999999999999</v>
      </c>
      <c r="Y95" s="2">
        <v>90.189373211062048</v>
      </c>
      <c r="Z95" s="2">
        <v>1.0988923117517686</v>
      </c>
      <c r="AA95" s="5" t="s">
        <v>31</v>
      </c>
      <c r="AC95" s="4">
        <v>8.0005541933333362</v>
      </c>
      <c r="AD95" s="2">
        <v>1.3957368666666667</v>
      </c>
      <c r="AE95" s="2">
        <v>1.8043169866666668</v>
      </c>
      <c r="AF95" s="2">
        <v>5.5994999999999999</v>
      </c>
      <c r="AG95" s="2">
        <v>90.477056965196184</v>
      </c>
      <c r="AH95" s="2">
        <v>1.0633954745599308</v>
      </c>
      <c r="AI95" s="5" t="s">
        <v>31</v>
      </c>
      <c r="AK95" s="4">
        <v>11.991726199999999</v>
      </c>
      <c r="AL95" s="2">
        <v>0.93470653333333342</v>
      </c>
      <c r="AM95" s="2">
        <v>1.8041819533333334</v>
      </c>
      <c r="AN95" s="2">
        <v>5.5994999999999999</v>
      </c>
      <c r="AO95" s="2">
        <v>90.130670341260384</v>
      </c>
      <c r="AP95" s="2">
        <v>1.1062279773945072</v>
      </c>
      <c r="AQ95" s="5" t="s">
        <v>31</v>
      </c>
      <c r="AS95" s="4">
        <v>16.995220333333329</v>
      </c>
      <c r="AT95" s="2">
        <v>0.66510713333333338</v>
      </c>
      <c r="AU95" s="2">
        <v>1.8040016533333334</v>
      </c>
      <c r="AV95" s="2">
        <v>5.5994999999999999</v>
      </c>
      <c r="AW95" s="2">
        <v>89.365064914030427</v>
      </c>
      <c r="AX95" s="2">
        <v>1.2021350184317097</v>
      </c>
      <c r="AY95" s="5" t="s">
        <v>31</v>
      </c>
    </row>
    <row r="96" spans="13:51" x14ac:dyDescent="0.25">
      <c r="M96" s="4">
        <v>3.5088004466666667</v>
      </c>
      <c r="N96" s="2">
        <v>3.2802915333333331</v>
      </c>
      <c r="O96" s="2">
        <v>1.80372478</v>
      </c>
      <c r="P96" s="2">
        <v>5.6993</v>
      </c>
      <c r="Q96" s="2">
        <v>89.314233846217661</v>
      </c>
      <c r="R96" s="2">
        <v>1.2299197587028825</v>
      </c>
      <c r="S96" s="5" t="s">
        <v>31</v>
      </c>
      <c r="U96" s="4">
        <v>4.9937368599999994</v>
      </c>
      <c r="V96" s="2">
        <v>2.287008933333333</v>
      </c>
      <c r="W96" s="2">
        <v>1.8040785666666663</v>
      </c>
      <c r="X96" s="2">
        <v>5.6993</v>
      </c>
      <c r="Y96" s="2">
        <v>90.029212222911468</v>
      </c>
      <c r="Z96" s="2">
        <v>1.138735834532616</v>
      </c>
      <c r="AA96" s="5" t="s">
        <v>31</v>
      </c>
      <c r="AC96" s="4">
        <v>7.9966044266666687</v>
      </c>
      <c r="AD96" s="2">
        <v>1.4234082666666668</v>
      </c>
      <c r="AE96" s="2">
        <v>1.8042845066666671</v>
      </c>
      <c r="AF96" s="2">
        <v>5.6993</v>
      </c>
      <c r="AG96" s="2">
        <v>90.342362022332281</v>
      </c>
      <c r="AH96" s="2">
        <v>1.0992741573352625</v>
      </c>
      <c r="AI96" s="5" t="s">
        <v>31</v>
      </c>
      <c r="AK96" s="4">
        <v>11.99943873333333</v>
      </c>
      <c r="AL96" s="2">
        <v>0.95200300000000015</v>
      </c>
      <c r="AM96" s="2">
        <v>1.8041409533333337</v>
      </c>
      <c r="AN96" s="2">
        <v>5.6993999999999998</v>
      </c>
      <c r="AO96" s="2">
        <v>90.011987954855599</v>
      </c>
      <c r="AP96" s="2">
        <v>1.1409807230215314</v>
      </c>
      <c r="AQ96" s="5" t="s">
        <v>31</v>
      </c>
      <c r="AS96" s="4">
        <v>16.993387800000001</v>
      </c>
      <c r="AT96" s="2">
        <v>0.67783546666666661</v>
      </c>
      <c r="AU96" s="2">
        <v>1.80406574</v>
      </c>
      <c r="AV96" s="2">
        <v>5.6993999999999998</v>
      </c>
      <c r="AW96" s="2">
        <v>89.264184135469719</v>
      </c>
      <c r="AX96" s="2">
        <v>1.2366286711046399</v>
      </c>
      <c r="AY96" s="5" t="s">
        <v>31</v>
      </c>
    </row>
    <row r="97" spans="13:51" x14ac:dyDescent="0.25">
      <c r="M97" s="4">
        <v>3.4979329933333334</v>
      </c>
      <c r="N97" s="2">
        <v>3.3558052666666667</v>
      </c>
      <c r="O97" s="2">
        <v>1.8037461333333336</v>
      </c>
      <c r="P97" s="2">
        <v>5.7995999999999999</v>
      </c>
      <c r="Q97" s="2">
        <v>89.117956028459503</v>
      </c>
      <c r="R97" s="2">
        <v>1.2773758865950988</v>
      </c>
      <c r="S97" s="5" t="s">
        <v>31</v>
      </c>
      <c r="U97" s="4">
        <v>5.0079242866666673</v>
      </c>
      <c r="V97" s="2">
        <v>2.3246518666666662</v>
      </c>
      <c r="W97" s="2">
        <v>1.8040383933333335</v>
      </c>
      <c r="X97" s="2">
        <v>5.7995999999999999</v>
      </c>
      <c r="Y97" s="2">
        <v>89.872772483455648</v>
      </c>
      <c r="Z97" s="2">
        <v>1.178979475149001</v>
      </c>
      <c r="AA97" s="5" t="s">
        <v>31</v>
      </c>
      <c r="AC97" s="4">
        <v>7.9926529199999994</v>
      </c>
      <c r="AD97" s="2">
        <v>1.4512694666666666</v>
      </c>
      <c r="AE97" s="2">
        <v>1.8041435200000002</v>
      </c>
      <c r="AF97" s="2">
        <v>5.7995999999999999</v>
      </c>
      <c r="AG97" s="2">
        <v>90.204896299261065</v>
      </c>
      <c r="AH97" s="2">
        <v>1.1361823818681724</v>
      </c>
      <c r="AI97" s="5" t="s">
        <v>31</v>
      </c>
      <c r="AK97" s="4">
        <v>11.996958733333337</v>
      </c>
      <c r="AL97" s="2">
        <v>0.97022720000000007</v>
      </c>
      <c r="AM97" s="2">
        <v>1.8040973733333336</v>
      </c>
      <c r="AN97" s="2">
        <v>5.7995999999999999</v>
      </c>
      <c r="AO97" s="2">
        <v>89.890418971223667</v>
      </c>
      <c r="AP97" s="2">
        <v>1.1767325539735491</v>
      </c>
      <c r="AQ97" s="5" t="s">
        <v>31</v>
      </c>
      <c r="AS97" s="4">
        <v>16.991521799999997</v>
      </c>
      <c r="AT97" s="2">
        <v>0.69063826666666683</v>
      </c>
      <c r="AU97" s="2">
        <v>1.8039913933333331</v>
      </c>
      <c r="AV97" s="2">
        <v>5.7996999999999996</v>
      </c>
      <c r="AW97" s="2">
        <v>89.15733443187959</v>
      </c>
      <c r="AX97" s="2">
        <v>1.2723862800655503</v>
      </c>
      <c r="AY97" s="5" t="s">
        <v>31</v>
      </c>
    </row>
    <row r="98" spans="13:51" x14ac:dyDescent="0.25">
      <c r="M98" s="4">
        <v>3.5099370199999997</v>
      </c>
      <c r="N98" s="2">
        <v>3.4091259333333337</v>
      </c>
      <c r="O98" s="2">
        <v>1.8036145399999994</v>
      </c>
      <c r="P98" s="2">
        <v>5.8994999999999997</v>
      </c>
      <c r="Q98" s="2">
        <v>88.923503466941284</v>
      </c>
      <c r="R98" s="2">
        <v>1.3253933405187226</v>
      </c>
      <c r="S98" s="5" t="s">
        <v>31</v>
      </c>
      <c r="U98" s="4">
        <v>5.0010843866666663</v>
      </c>
      <c r="V98" s="2">
        <v>2.3721865333333336</v>
      </c>
      <c r="W98" s="2">
        <v>1.8039751600000002</v>
      </c>
      <c r="X98" s="2">
        <v>5.8994999999999997</v>
      </c>
      <c r="Y98" s="2">
        <v>89.708323348088697</v>
      </c>
      <c r="Z98" s="2">
        <v>1.2209535776942584</v>
      </c>
      <c r="AA98" s="5" t="s">
        <v>31</v>
      </c>
      <c r="AC98" s="4">
        <v>8.0081674800000009</v>
      </c>
      <c r="AD98" s="2">
        <v>1.4756343999999999</v>
      </c>
      <c r="AE98" s="2">
        <v>1.8041341133333333</v>
      </c>
      <c r="AF98" s="2">
        <v>5.8994999999999997</v>
      </c>
      <c r="AG98" s="2">
        <v>90.06832903058779</v>
      </c>
      <c r="AH98" s="2">
        <v>1.1736382128393146</v>
      </c>
      <c r="AI98" s="5" t="s">
        <v>31</v>
      </c>
      <c r="AK98" s="4">
        <v>11.994499266666667</v>
      </c>
      <c r="AL98" s="2">
        <v>0.9884499333333332</v>
      </c>
      <c r="AM98" s="2">
        <v>1.80402474</v>
      </c>
      <c r="AN98" s="2">
        <v>5.8994999999999997</v>
      </c>
      <c r="AO98" s="2">
        <v>89.767864920435187</v>
      </c>
      <c r="AP98" s="2">
        <v>1.2131180468733813</v>
      </c>
      <c r="AQ98" s="5" t="s">
        <v>31</v>
      </c>
      <c r="AS98" s="4">
        <v>17.000351400000003</v>
      </c>
      <c r="AT98" s="2">
        <v>0.70308433333333331</v>
      </c>
      <c r="AU98" s="2">
        <v>1.8040640266666663</v>
      </c>
      <c r="AV98" s="2">
        <v>5.8996000000000004</v>
      </c>
      <c r="AW98" s="2">
        <v>89.044929515792319</v>
      </c>
      <c r="AX98" s="2">
        <v>1.3094245987787367</v>
      </c>
      <c r="AY98" s="5" t="s">
        <v>31</v>
      </c>
    </row>
    <row r="99" spans="13:51" ht="15.75" thickBot="1" x14ac:dyDescent="0.3">
      <c r="M99" s="6">
        <v>3.4985636400000004</v>
      </c>
      <c r="N99" s="7">
        <v>3.4854168666666672</v>
      </c>
      <c r="O99" s="7">
        <v>1.8035418933333331</v>
      </c>
      <c r="P99" s="7">
        <v>5.9993999999999996</v>
      </c>
      <c r="Q99" s="7">
        <v>88.733895262282672</v>
      </c>
      <c r="R99" s="7">
        <v>1.3737834850987323</v>
      </c>
      <c r="S99" s="8" t="s">
        <v>31</v>
      </c>
      <c r="U99" s="6">
        <v>4.9941649999999989</v>
      </c>
      <c r="V99" s="7">
        <v>2.4199053999999998</v>
      </c>
      <c r="W99" s="7">
        <v>1.8039606333333333</v>
      </c>
      <c r="X99" s="7">
        <v>5.9993999999999996</v>
      </c>
      <c r="Y99" s="7">
        <v>89.551651476565965</v>
      </c>
      <c r="Z99" s="7">
        <v>1.262725428370997</v>
      </c>
      <c r="AA99" s="8" t="s">
        <v>31</v>
      </c>
      <c r="AC99" s="6">
        <v>8.0041989066666659</v>
      </c>
      <c r="AD99" s="7">
        <v>1.5036048666666666</v>
      </c>
      <c r="AE99" s="7">
        <v>1.8041580266666668</v>
      </c>
      <c r="AF99" s="7">
        <v>5.9993999999999996</v>
      </c>
      <c r="AG99" s="7">
        <v>89.935426479140006</v>
      </c>
      <c r="AH99" s="7">
        <v>1.2112867646480101</v>
      </c>
      <c r="AI99" s="8" t="s">
        <v>31</v>
      </c>
      <c r="AK99" s="6">
        <v>11.992003200000003</v>
      </c>
      <c r="AL99" s="7">
        <v>1.0067434</v>
      </c>
      <c r="AM99" s="7">
        <v>1.8040170333333334</v>
      </c>
      <c r="AN99" s="7">
        <v>5.9995000000000003</v>
      </c>
      <c r="AO99" s="7">
        <v>89.648941178058365</v>
      </c>
      <c r="AP99" s="7">
        <v>1.2496698828955477</v>
      </c>
      <c r="AQ99" s="8" t="s">
        <v>31</v>
      </c>
      <c r="AS99" s="6">
        <v>16.998441933333332</v>
      </c>
      <c r="AT99" s="7">
        <v>0.71623133333333333</v>
      </c>
      <c r="AU99" s="7">
        <v>1.8039597799999996</v>
      </c>
      <c r="AV99" s="7">
        <v>5.9993999999999996</v>
      </c>
      <c r="AW99" s="7">
        <v>88.893956629497566</v>
      </c>
      <c r="AX99" s="7">
        <v>1.3521404263685799</v>
      </c>
      <c r="AY99" s="8" t="s">
        <v>31</v>
      </c>
    </row>
  </sheetData>
  <mergeCells count="22">
    <mergeCell ref="B6:C6"/>
    <mergeCell ref="D2:E2"/>
    <mergeCell ref="D3:E3"/>
    <mergeCell ref="D4:E4"/>
    <mergeCell ref="D5:E5"/>
    <mergeCell ref="D6:E6"/>
    <mergeCell ref="B1:E1"/>
    <mergeCell ref="B2:C2"/>
    <mergeCell ref="B3:C3"/>
    <mergeCell ref="B4:C4"/>
    <mergeCell ref="B5:C5"/>
    <mergeCell ref="B20:I20"/>
    <mergeCell ref="B10:H10"/>
    <mergeCell ref="B11:C11"/>
    <mergeCell ref="B12:C12"/>
    <mergeCell ref="B13:C13"/>
    <mergeCell ref="B14:C14"/>
    <mergeCell ref="M20:S20"/>
    <mergeCell ref="U20:AA20"/>
    <mergeCell ref="AC20:AI20"/>
    <mergeCell ref="AK20:AQ20"/>
    <mergeCell ref="AS20:AY2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U103"/>
  <sheetViews>
    <sheetView workbookViewId="0"/>
  </sheetViews>
  <sheetFormatPr defaultRowHeight="15" x14ac:dyDescent="0.25"/>
  <cols>
    <col min="1" max="12" width="9" style="1"/>
    <col min="13" max="13" width="9.25" style="1" bestFit="1" customWidth="1"/>
    <col min="14" max="18" width="10.25" style="1" bestFit="1" customWidth="1"/>
    <col min="19" max="19" width="13.125" style="1" bestFit="1" customWidth="1"/>
    <col min="20" max="20" width="12.625" style="1" bestFit="1" customWidth="1"/>
    <col min="21" max="21" width="12" style="1" bestFit="1" customWidth="1"/>
    <col min="22" max="16384" width="9" style="1"/>
  </cols>
  <sheetData>
    <row r="19" spans="2:21" ht="15.75" thickBot="1" x14ac:dyDescent="0.3"/>
    <row r="20" spans="2:21" ht="16.5" x14ac:dyDescent="0.25">
      <c r="B20" s="13" t="s">
        <v>0</v>
      </c>
      <c r="C20" s="14"/>
      <c r="D20" s="14"/>
      <c r="E20" s="14"/>
      <c r="F20" s="14"/>
      <c r="G20" s="14"/>
      <c r="H20" s="14"/>
      <c r="I20" s="14"/>
      <c r="M20" s="10" t="s">
        <v>1</v>
      </c>
      <c r="N20" s="11"/>
      <c r="O20" s="11"/>
      <c r="P20" s="11"/>
      <c r="Q20" s="11"/>
      <c r="R20" s="11"/>
      <c r="S20" s="11"/>
      <c r="T20" s="11"/>
      <c r="U20" s="12"/>
    </row>
    <row r="21" spans="2:21" x14ac:dyDescent="0.25">
      <c r="M21" s="15" t="s">
        <v>13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13" t="s">
        <v>10</v>
      </c>
      <c r="T21" s="13" t="s">
        <v>11</v>
      </c>
      <c r="U21" s="19" t="s">
        <v>12</v>
      </c>
    </row>
    <row r="22" spans="2:21" x14ac:dyDescent="0.25">
      <c r="M22" s="18"/>
      <c r="N22" s="2" t="s">
        <v>14</v>
      </c>
      <c r="O22" s="2" t="s">
        <v>15</v>
      </c>
      <c r="P22" s="2" t="s">
        <v>16</v>
      </c>
      <c r="Q22" s="2" t="s">
        <v>17</v>
      </c>
      <c r="R22" s="2" t="s">
        <v>18</v>
      </c>
      <c r="S22" s="14"/>
      <c r="T22" s="14"/>
      <c r="U22" s="20"/>
    </row>
    <row r="23" spans="2:21" x14ac:dyDescent="0.25">
      <c r="M23" s="4">
        <v>1E-3</v>
      </c>
      <c r="N23" s="2">
        <v>1.8028420133333334</v>
      </c>
      <c r="O23" s="2">
        <v>1.8027198133333329</v>
      </c>
      <c r="P23" s="2">
        <v>1.8037623800000004</v>
      </c>
      <c r="Q23" s="2">
        <v>1.80372478</v>
      </c>
      <c r="R23" s="2">
        <v>1.8037051133333335</v>
      </c>
      <c r="S23" s="2">
        <v>1.827</v>
      </c>
      <c r="T23" s="2">
        <v>1.7729999999999999</v>
      </c>
      <c r="U23" s="5" t="s">
        <v>32</v>
      </c>
    </row>
    <row r="24" spans="2:21" x14ac:dyDescent="0.25">
      <c r="M24" s="4">
        <v>2E-3</v>
      </c>
      <c r="N24" s="2">
        <v>1.8029488333333339</v>
      </c>
      <c r="O24" s="2">
        <v>1.8027446066666666</v>
      </c>
      <c r="P24" s="2">
        <v>1.8038409933333333</v>
      </c>
      <c r="Q24" s="2">
        <v>1.8038529533333334</v>
      </c>
      <c r="R24" s="2">
        <v>1.8037153800000001</v>
      </c>
      <c r="S24" s="2">
        <v>1.827</v>
      </c>
      <c r="T24" s="2">
        <v>1.7729999999999999</v>
      </c>
      <c r="U24" s="5" t="s">
        <v>32</v>
      </c>
    </row>
    <row r="25" spans="2:21" x14ac:dyDescent="0.25">
      <c r="M25" s="4">
        <v>3.0000000000000001E-3</v>
      </c>
      <c r="N25" s="2">
        <v>1.8028736333333335</v>
      </c>
      <c r="O25" s="2">
        <v>1.8027727999999998</v>
      </c>
      <c r="P25" s="2">
        <v>1.8038572333333334</v>
      </c>
      <c r="Q25" s="2">
        <v>1.803833306666667</v>
      </c>
      <c r="R25" s="2">
        <v>1.8037606733333336</v>
      </c>
      <c r="S25" s="2">
        <v>1.827</v>
      </c>
      <c r="T25" s="2">
        <v>1.7729999999999999</v>
      </c>
      <c r="U25" s="5" t="s">
        <v>32</v>
      </c>
    </row>
    <row r="26" spans="2:21" x14ac:dyDescent="0.25">
      <c r="M26" s="4">
        <v>4.0000000000000001E-3</v>
      </c>
      <c r="N26" s="2">
        <v>1.8028924266666668</v>
      </c>
      <c r="O26" s="2">
        <v>1.8027890333333336</v>
      </c>
      <c r="P26" s="2">
        <v>1.8038691866666667</v>
      </c>
      <c r="Q26" s="2">
        <v>1.8039196133333333</v>
      </c>
      <c r="R26" s="2">
        <v>1.80390424</v>
      </c>
      <c r="S26" s="2">
        <v>1.827</v>
      </c>
      <c r="T26" s="2">
        <v>1.7729999999999999</v>
      </c>
      <c r="U26" s="5" t="s">
        <v>32</v>
      </c>
    </row>
    <row r="27" spans="2:21" x14ac:dyDescent="0.25">
      <c r="M27" s="4">
        <v>5.0000000000000001E-3</v>
      </c>
      <c r="N27" s="2">
        <v>1.8030035266666671</v>
      </c>
      <c r="O27" s="2">
        <v>1.8027633999999997</v>
      </c>
      <c r="P27" s="2">
        <v>1.8039187666666665</v>
      </c>
      <c r="Q27" s="2">
        <v>1.8039828600000001</v>
      </c>
      <c r="R27" s="2">
        <v>1.8039674733333333</v>
      </c>
      <c r="S27" s="2">
        <v>1.827</v>
      </c>
      <c r="T27" s="2">
        <v>1.7729999999999999</v>
      </c>
      <c r="U27" s="5" t="s">
        <v>32</v>
      </c>
    </row>
    <row r="28" spans="2:21" x14ac:dyDescent="0.25">
      <c r="M28" s="4">
        <v>6.0000000000000001E-3</v>
      </c>
      <c r="N28" s="2">
        <v>1.8030009666666669</v>
      </c>
      <c r="O28" s="2">
        <v>1.8028283266666667</v>
      </c>
      <c r="P28" s="2">
        <v>1.8038991066666665</v>
      </c>
      <c r="Q28" s="2">
        <v>1.8040409666666666</v>
      </c>
      <c r="R28" s="2">
        <v>1.8039691866666665</v>
      </c>
      <c r="S28" s="2">
        <v>1.827</v>
      </c>
      <c r="T28" s="2">
        <v>1.7729999999999999</v>
      </c>
      <c r="U28" s="5" t="s">
        <v>32</v>
      </c>
    </row>
    <row r="29" spans="2:21" x14ac:dyDescent="0.25">
      <c r="M29" s="4">
        <v>7.0000000000000001E-3</v>
      </c>
      <c r="N29" s="2">
        <v>1.8029385733333332</v>
      </c>
      <c r="O29" s="2">
        <v>1.8028044133333334</v>
      </c>
      <c r="P29" s="2">
        <v>1.8039888333333338</v>
      </c>
      <c r="Q29" s="2">
        <v>1.8039221799999998</v>
      </c>
      <c r="R29" s="2">
        <v>1.8039982399999996</v>
      </c>
      <c r="S29" s="2">
        <v>1.827</v>
      </c>
      <c r="T29" s="2">
        <v>1.7729999999999999</v>
      </c>
      <c r="U29" s="5" t="s">
        <v>32</v>
      </c>
    </row>
    <row r="30" spans="2:21" x14ac:dyDescent="0.25">
      <c r="M30" s="4">
        <v>8.0000000000000002E-3</v>
      </c>
      <c r="N30" s="2">
        <v>1.8030787333333336</v>
      </c>
      <c r="O30" s="2">
        <v>1.8027907466666666</v>
      </c>
      <c r="P30" s="2">
        <v>1.8039452666666664</v>
      </c>
      <c r="Q30" s="2">
        <v>1.8040042266666667</v>
      </c>
      <c r="R30" s="2">
        <v>1.8039281733333332</v>
      </c>
      <c r="S30" s="2">
        <v>1.827</v>
      </c>
      <c r="T30" s="2">
        <v>1.7729999999999999</v>
      </c>
      <c r="U30" s="5" t="s">
        <v>32</v>
      </c>
    </row>
    <row r="31" spans="2:21" x14ac:dyDescent="0.25">
      <c r="M31" s="4">
        <v>8.9999999999999993E-3</v>
      </c>
      <c r="N31" s="2">
        <v>1.8030718933333334</v>
      </c>
      <c r="O31" s="2">
        <v>1.80293602</v>
      </c>
      <c r="P31" s="2">
        <v>1.8038503933333336</v>
      </c>
      <c r="Q31" s="2">
        <v>1.8039315866666665</v>
      </c>
      <c r="R31" s="2">
        <v>1.8039093466666669</v>
      </c>
      <c r="S31" s="2">
        <v>1.827</v>
      </c>
      <c r="T31" s="2">
        <v>1.7729999999999999</v>
      </c>
      <c r="U31" s="5" t="s">
        <v>32</v>
      </c>
    </row>
    <row r="32" spans="2:21" x14ac:dyDescent="0.25">
      <c r="M32" s="4">
        <v>0.01</v>
      </c>
      <c r="N32" s="2">
        <v>1.8030582266666668</v>
      </c>
      <c r="O32" s="2">
        <v>1.8030163466666669</v>
      </c>
      <c r="P32" s="2">
        <v>1.8039930999999996</v>
      </c>
      <c r="Q32" s="2">
        <v>1.8040144666666664</v>
      </c>
      <c r="R32" s="2">
        <v>1.8039230399999999</v>
      </c>
      <c r="S32" s="2">
        <v>1.827</v>
      </c>
      <c r="T32" s="2">
        <v>1.7729999999999999</v>
      </c>
      <c r="U32" s="5" t="s">
        <v>32</v>
      </c>
    </row>
    <row r="33" spans="13:21" x14ac:dyDescent="0.25">
      <c r="M33" s="4">
        <v>0.02</v>
      </c>
      <c r="N33" s="2">
        <v>1.8030291533333336</v>
      </c>
      <c r="O33" s="2">
        <v>1.8029419999999996</v>
      </c>
      <c r="P33" s="2">
        <v>1.80391448</v>
      </c>
      <c r="Q33" s="2">
        <v>1.8040648799999996</v>
      </c>
      <c r="R33" s="2">
        <v>1.8040802666666667</v>
      </c>
      <c r="S33" s="2">
        <v>1.827</v>
      </c>
      <c r="T33" s="2">
        <v>1.7729999999999999</v>
      </c>
      <c r="U33" s="5" t="s">
        <v>32</v>
      </c>
    </row>
    <row r="34" spans="13:21" x14ac:dyDescent="0.25">
      <c r="M34" s="4">
        <v>0.03</v>
      </c>
      <c r="N34" s="2">
        <v>1.8030359933333335</v>
      </c>
      <c r="O34" s="2">
        <v>1.8029522533333335</v>
      </c>
      <c r="P34" s="2">
        <v>1.8039871266666665</v>
      </c>
      <c r="Q34" s="2">
        <v>1.8039204666666668</v>
      </c>
      <c r="R34" s="2">
        <v>1.8040187399999998</v>
      </c>
      <c r="S34" s="2">
        <v>1.827</v>
      </c>
      <c r="T34" s="2">
        <v>1.7729999999999999</v>
      </c>
      <c r="U34" s="5" t="s">
        <v>32</v>
      </c>
    </row>
    <row r="35" spans="13:21" x14ac:dyDescent="0.25">
      <c r="M35" s="4">
        <v>0.04</v>
      </c>
      <c r="N35" s="2">
        <v>1.8030154933333336</v>
      </c>
      <c r="O35" s="2">
        <v>1.8029676400000005</v>
      </c>
      <c r="P35" s="2">
        <v>1.8039734466666666</v>
      </c>
      <c r="Q35" s="2">
        <v>1.80406062</v>
      </c>
      <c r="R35" s="2">
        <v>1.8040452333333334</v>
      </c>
      <c r="S35" s="2">
        <v>1.827</v>
      </c>
      <c r="T35" s="2">
        <v>1.7729999999999999</v>
      </c>
      <c r="U35" s="5" t="s">
        <v>32</v>
      </c>
    </row>
    <row r="36" spans="13:21" x14ac:dyDescent="0.25">
      <c r="M36" s="4">
        <v>0.05</v>
      </c>
      <c r="N36" s="2">
        <v>1.80306762</v>
      </c>
      <c r="O36" s="2">
        <v>1.8029727666666668</v>
      </c>
      <c r="P36" s="2">
        <v>1.80399654</v>
      </c>
      <c r="Q36" s="2">
        <v>1.8039956866666667</v>
      </c>
      <c r="R36" s="2">
        <v>1.8040418066666666</v>
      </c>
      <c r="S36" s="2">
        <v>1.827</v>
      </c>
      <c r="T36" s="2">
        <v>1.7729999999999999</v>
      </c>
      <c r="U36" s="5" t="s">
        <v>32</v>
      </c>
    </row>
    <row r="37" spans="13:21" x14ac:dyDescent="0.25">
      <c r="M37" s="4">
        <v>0.06</v>
      </c>
      <c r="N37" s="2">
        <v>1.8031223000000003</v>
      </c>
      <c r="O37" s="2">
        <v>1.8029787333333336</v>
      </c>
      <c r="P37" s="2">
        <v>1.8039982399999996</v>
      </c>
      <c r="Q37" s="2">
        <v>1.8039281599999994</v>
      </c>
      <c r="R37" s="2">
        <v>1.8040349733333332</v>
      </c>
      <c r="S37" s="2">
        <v>1.827</v>
      </c>
      <c r="T37" s="2">
        <v>1.7729999999999999</v>
      </c>
      <c r="U37" s="5" t="s">
        <v>32</v>
      </c>
    </row>
    <row r="38" spans="13:21" x14ac:dyDescent="0.25">
      <c r="M38" s="4">
        <v>7.0000000000000007E-2</v>
      </c>
      <c r="N38" s="2">
        <v>1.803055646666667</v>
      </c>
      <c r="O38" s="2">
        <v>1.8029813133333334</v>
      </c>
      <c r="P38" s="2">
        <v>1.8040366933333332</v>
      </c>
      <c r="Q38" s="2">
        <v>1.804010193333333</v>
      </c>
      <c r="R38" s="2">
        <v>1.8040204600000003</v>
      </c>
      <c r="S38" s="2">
        <v>1.827</v>
      </c>
      <c r="T38" s="2">
        <v>1.7729999999999999</v>
      </c>
      <c r="U38" s="5" t="s">
        <v>32</v>
      </c>
    </row>
    <row r="39" spans="13:21" x14ac:dyDescent="0.25">
      <c r="M39" s="4">
        <v>0.08</v>
      </c>
      <c r="N39" s="2">
        <v>1.8030744666666669</v>
      </c>
      <c r="O39" s="2">
        <v>1.8029881400000003</v>
      </c>
      <c r="P39" s="2">
        <v>1.8040751466666665</v>
      </c>
      <c r="Q39" s="2">
        <v>1.8040238866666669</v>
      </c>
      <c r="R39" s="2">
        <v>1.8040529266666667</v>
      </c>
      <c r="S39" s="2">
        <v>1.827</v>
      </c>
      <c r="T39" s="2">
        <v>1.7729999999999999</v>
      </c>
      <c r="U39" s="5" t="s">
        <v>32</v>
      </c>
    </row>
    <row r="40" spans="13:21" x14ac:dyDescent="0.25">
      <c r="M40" s="4">
        <v>0.09</v>
      </c>
      <c r="N40" s="2">
        <v>1.80305396</v>
      </c>
      <c r="O40" s="2">
        <v>1.8030565133333336</v>
      </c>
      <c r="P40" s="2">
        <v>1.8039392733333333</v>
      </c>
      <c r="Q40" s="2">
        <v>1.8040178933333331</v>
      </c>
      <c r="R40" s="2">
        <v>1.8040751399999997</v>
      </c>
      <c r="S40" s="2">
        <v>1.827</v>
      </c>
      <c r="T40" s="2">
        <v>1.7729999999999999</v>
      </c>
      <c r="U40" s="5" t="s">
        <v>32</v>
      </c>
    </row>
    <row r="41" spans="13:21" x14ac:dyDescent="0.25">
      <c r="M41" s="4">
        <v>0.1</v>
      </c>
      <c r="N41" s="2">
        <v>1.8030488200000003</v>
      </c>
      <c r="O41" s="2">
        <v>1.8030342733333333</v>
      </c>
      <c r="P41" s="2">
        <v>1.8040281399999996</v>
      </c>
      <c r="Q41" s="2">
        <v>1.8040076333333332</v>
      </c>
      <c r="R41" s="2">
        <v>1.80404608</v>
      </c>
      <c r="S41" s="2">
        <v>1.827</v>
      </c>
      <c r="T41" s="2">
        <v>1.7729999999999999</v>
      </c>
      <c r="U41" s="5" t="s">
        <v>32</v>
      </c>
    </row>
    <row r="42" spans="13:21" x14ac:dyDescent="0.25">
      <c r="M42" s="4">
        <v>0.2</v>
      </c>
      <c r="N42" s="2">
        <v>1.8030872733333336</v>
      </c>
      <c r="O42" s="2">
        <v>1.8030830000000002</v>
      </c>
      <c r="P42" s="2">
        <v>1.8040845533333332</v>
      </c>
      <c r="Q42" s="2">
        <v>1.8040195933333334</v>
      </c>
      <c r="R42" s="2">
        <v>1.8040683066666661</v>
      </c>
      <c r="S42" s="2">
        <v>1.827</v>
      </c>
      <c r="T42" s="2">
        <v>1.7729999999999999</v>
      </c>
      <c r="U42" s="5" t="s">
        <v>32</v>
      </c>
    </row>
    <row r="43" spans="13:21" x14ac:dyDescent="0.25">
      <c r="M43" s="4">
        <v>0.3</v>
      </c>
      <c r="N43" s="2">
        <v>1.8031146133333336</v>
      </c>
      <c r="O43" s="2">
        <v>1.8030684733333335</v>
      </c>
      <c r="P43" s="2">
        <v>1.8041272799999999</v>
      </c>
      <c r="Q43" s="2">
        <v>1.803994813333333</v>
      </c>
      <c r="R43" s="2">
        <v>1.80399994</v>
      </c>
      <c r="S43" s="2">
        <v>1.827</v>
      </c>
      <c r="T43" s="2">
        <v>1.7729999999999999</v>
      </c>
      <c r="U43" s="5" t="s">
        <v>32</v>
      </c>
    </row>
    <row r="44" spans="13:21" x14ac:dyDescent="0.25">
      <c r="M44" s="4">
        <v>0.4</v>
      </c>
      <c r="N44" s="2">
        <v>1.8030881200000004</v>
      </c>
      <c r="O44" s="2">
        <v>1.8031009466666672</v>
      </c>
      <c r="P44" s="2">
        <v>1.8040546333333329</v>
      </c>
      <c r="Q44" s="2">
        <v>1.8040742866666666</v>
      </c>
      <c r="R44" s="2">
        <v>1.8040871066666664</v>
      </c>
      <c r="S44" s="2">
        <v>1.827</v>
      </c>
      <c r="T44" s="2">
        <v>1.7729999999999999</v>
      </c>
      <c r="U44" s="5" t="s">
        <v>32</v>
      </c>
    </row>
    <row r="45" spans="13:21" x14ac:dyDescent="0.25">
      <c r="M45" s="4">
        <v>0.5</v>
      </c>
      <c r="N45" s="2">
        <v>1.8031436733333337</v>
      </c>
      <c r="O45" s="2">
        <v>1.8031599199999997</v>
      </c>
      <c r="P45" s="2">
        <v>1.8040349866666661</v>
      </c>
      <c r="Q45" s="2">
        <v>1.8040059333333331</v>
      </c>
      <c r="R45" s="2">
        <v>1.8039649066666668</v>
      </c>
      <c r="S45" s="2">
        <v>1.827</v>
      </c>
      <c r="T45" s="2">
        <v>1.7729999999999999</v>
      </c>
      <c r="U45" s="5" t="s">
        <v>32</v>
      </c>
    </row>
    <row r="46" spans="13:21" x14ac:dyDescent="0.25">
      <c r="M46" s="4">
        <v>0.6</v>
      </c>
      <c r="N46" s="2">
        <v>1.8039435466666665</v>
      </c>
      <c r="O46" s="2">
        <v>1.8031445333333334</v>
      </c>
      <c r="P46" s="2">
        <v>1.8040537866666668</v>
      </c>
      <c r="Q46" s="2">
        <v>1.8039794466666665</v>
      </c>
      <c r="R46" s="2">
        <v>1.8041477800000001</v>
      </c>
      <c r="S46" s="2">
        <v>1.827</v>
      </c>
      <c r="T46" s="2">
        <v>1.7729999999999999</v>
      </c>
      <c r="U46" s="5" t="s">
        <v>32</v>
      </c>
    </row>
    <row r="47" spans="13:21" x14ac:dyDescent="0.25">
      <c r="M47" s="4">
        <v>0.7</v>
      </c>
      <c r="N47" s="2">
        <v>1.8040144666666664</v>
      </c>
      <c r="O47" s="2">
        <v>1.8031342600000002</v>
      </c>
      <c r="P47" s="2">
        <v>1.8040819733333333</v>
      </c>
      <c r="Q47" s="2">
        <v>1.8039700333333333</v>
      </c>
      <c r="R47" s="2">
        <v>1.8041700000000001</v>
      </c>
      <c r="S47" s="2">
        <v>1.827</v>
      </c>
      <c r="T47" s="2">
        <v>1.7729999999999999</v>
      </c>
      <c r="U47" s="5" t="s">
        <v>32</v>
      </c>
    </row>
    <row r="48" spans="13:21" x14ac:dyDescent="0.25">
      <c r="M48" s="4">
        <v>0.8</v>
      </c>
      <c r="N48" s="2">
        <v>1.8040563466666664</v>
      </c>
      <c r="O48" s="2">
        <v>1.803125733333333</v>
      </c>
      <c r="P48" s="2">
        <v>1.8041298333333335</v>
      </c>
      <c r="Q48" s="2">
        <v>1.8040085066666665</v>
      </c>
      <c r="R48" s="2">
        <v>1.8041434999999997</v>
      </c>
      <c r="S48" s="2">
        <v>1.827</v>
      </c>
      <c r="T48" s="2">
        <v>1.7729999999999999</v>
      </c>
      <c r="U48" s="5" t="s">
        <v>32</v>
      </c>
    </row>
    <row r="49" spans="13:21" x14ac:dyDescent="0.25">
      <c r="M49" s="4">
        <v>0.9</v>
      </c>
      <c r="N49" s="2">
        <v>1.8040588866666663</v>
      </c>
      <c r="O49" s="2">
        <v>1.8039563666666667</v>
      </c>
      <c r="P49" s="2">
        <v>1.8040341200000001</v>
      </c>
      <c r="Q49" s="2">
        <v>1.8039965266666664</v>
      </c>
      <c r="R49" s="2">
        <v>1.8041999066666665</v>
      </c>
      <c r="S49" s="2">
        <v>1.827</v>
      </c>
      <c r="T49" s="2">
        <v>1.7729999999999999</v>
      </c>
      <c r="U49" s="5" t="s">
        <v>32</v>
      </c>
    </row>
    <row r="50" spans="13:21" x14ac:dyDescent="0.25">
      <c r="M50" s="4">
        <v>1</v>
      </c>
      <c r="N50" s="2">
        <v>1.8041717066666669</v>
      </c>
      <c r="O50" s="2">
        <v>1.8040606266666663</v>
      </c>
      <c r="P50" s="2">
        <v>1.8041734066666668</v>
      </c>
      <c r="Q50" s="2">
        <v>1.8041751400000003</v>
      </c>
      <c r="R50" s="2">
        <v>1.8041358199999999</v>
      </c>
      <c r="S50" s="2">
        <v>1.827</v>
      </c>
      <c r="T50" s="2">
        <v>1.7729999999999999</v>
      </c>
      <c r="U50" s="5" t="s">
        <v>32</v>
      </c>
    </row>
    <row r="51" spans="13:21" x14ac:dyDescent="0.25">
      <c r="M51" s="4">
        <v>1.1000000000000001</v>
      </c>
      <c r="N51" s="2">
        <v>1.8041426466666663</v>
      </c>
      <c r="O51" s="2">
        <v>1.8042016200000004</v>
      </c>
      <c r="P51" s="2">
        <v>1.8043075800000004</v>
      </c>
      <c r="Q51" s="2">
        <v>1.8041042066666668</v>
      </c>
      <c r="R51" s="2">
        <v>1.8042648600000004</v>
      </c>
      <c r="S51" s="2">
        <v>1.827</v>
      </c>
      <c r="T51" s="2">
        <v>1.7729999999999999</v>
      </c>
      <c r="U51" s="5" t="s">
        <v>32</v>
      </c>
    </row>
    <row r="52" spans="13:21" x14ac:dyDescent="0.25">
      <c r="M52" s="4">
        <v>1.2</v>
      </c>
      <c r="N52" s="2">
        <v>1.80411788</v>
      </c>
      <c r="O52" s="2">
        <v>1.8043144200000005</v>
      </c>
      <c r="P52" s="2">
        <v>1.8041913599999999</v>
      </c>
      <c r="Q52" s="2">
        <v>1.8041546066666663</v>
      </c>
      <c r="R52" s="2">
        <v>1.8040426799999998</v>
      </c>
      <c r="S52" s="2">
        <v>1.827</v>
      </c>
      <c r="T52" s="2">
        <v>1.7729999999999999</v>
      </c>
      <c r="U52" s="5" t="s">
        <v>32</v>
      </c>
    </row>
    <row r="53" spans="13:21" x14ac:dyDescent="0.25">
      <c r="M53" s="4">
        <v>1.3</v>
      </c>
      <c r="N53" s="2">
        <v>1.8041324000000003</v>
      </c>
      <c r="O53" s="2">
        <v>1.8042050533333336</v>
      </c>
      <c r="P53" s="2">
        <v>1.8041136066666672</v>
      </c>
      <c r="Q53" s="2">
        <v>1.8040537733333333</v>
      </c>
      <c r="R53" s="2">
        <v>1.8041708466666668</v>
      </c>
      <c r="S53" s="2">
        <v>1.827</v>
      </c>
      <c r="T53" s="2">
        <v>1.7729999999999999</v>
      </c>
      <c r="U53" s="5" t="s">
        <v>32</v>
      </c>
    </row>
    <row r="54" spans="13:21" x14ac:dyDescent="0.25">
      <c r="M54" s="4">
        <v>1.4</v>
      </c>
      <c r="N54" s="2">
        <v>1.8041751199999996</v>
      </c>
      <c r="O54" s="2">
        <v>1.8042152866666668</v>
      </c>
      <c r="P54" s="2">
        <v>1.8038615066666666</v>
      </c>
      <c r="Q54" s="2">
        <v>1.8041110333333337</v>
      </c>
      <c r="R54" s="2">
        <v>1.8042400800000005</v>
      </c>
      <c r="S54" s="2">
        <v>1.827</v>
      </c>
      <c r="T54" s="2">
        <v>1.7729999999999999</v>
      </c>
      <c r="U54" s="5" t="s">
        <v>32</v>
      </c>
    </row>
    <row r="55" spans="13:21" x14ac:dyDescent="0.25">
      <c r="M55" s="4">
        <v>1.5</v>
      </c>
      <c r="N55" s="2">
        <v>1.8041170266666671</v>
      </c>
      <c r="O55" s="2">
        <v>1.8041964866666667</v>
      </c>
      <c r="P55" s="2">
        <v>1.8040460866666663</v>
      </c>
      <c r="Q55" s="2">
        <v>1.8041161666666667</v>
      </c>
      <c r="R55" s="2">
        <v>1.8043024533333329</v>
      </c>
      <c r="S55" s="2">
        <v>1.827</v>
      </c>
      <c r="T55" s="2">
        <v>1.7729999999999999</v>
      </c>
      <c r="U55" s="5" t="s">
        <v>32</v>
      </c>
    </row>
    <row r="56" spans="13:21" x14ac:dyDescent="0.25">
      <c r="M56" s="4">
        <v>1.6</v>
      </c>
      <c r="N56" s="2">
        <v>1.8041768333333337</v>
      </c>
      <c r="O56" s="2">
        <v>1.8041486333333332</v>
      </c>
      <c r="P56" s="2">
        <v>1.8040845533333334</v>
      </c>
      <c r="Q56" s="2">
        <v>1.8041101866666671</v>
      </c>
      <c r="R56" s="2">
        <v>1.8042092933333331</v>
      </c>
      <c r="S56" s="2">
        <v>1.827</v>
      </c>
      <c r="T56" s="2">
        <v>1.7729999999999999</v>
      </c>
      <c r="U56" s="5" t="s">
        <v>32</v>
      </c>
    </row>
    <row r="57" spans="13:21" x14ac:dyDescent="0.25">
      <c r="M57" s="4">
        <v>1.7</v>
      </c>
      <c r="N57" s="2">
        <v>1.8043024400000001</v>
      </c>
      <c r="O57" s="2">
        <v>1.8041512066666665</v>
      </c>
      <c r="P57" s="2">
        <v>1.8040546266666664</v>
      </c>
      <c r="Q57" s="2">
        <v>1.8042255533333333</v>
      </c>
      <c r="R57" s="2">
        <v>1.8042657133333337</v>
      </c>
      <c r="S57" s="2">
        <v>1.827</v>
      </c>
      <c r="T57" s="2">
        <v>1.7729999999999999</v>
      </c>
      <c r="U57" s="5" t="s">
        <v>32</v>
      </c>
    </row>
    <row r="58" spans="13:21" x14ac:dyDescent="0.25">
      <c r="M58" s="4">
        <v>1.8</v>
      </c>
      <c r="N58" s="2">
        <v>1.8042870733333334</v>
      </c>
      <c r="O58" s="2">
        <v>1.8041434933333329</v>
      </c>
      <c r="P58" s="2">
        <v>1.8041759799999999</v>
      </c>
      <c r="Q58" s="2">
        <v>1.8041674333333333</v>
      </c>
      <c r="R58" s="2">
        <v>1.8041537666666663</v>
      </c>
      <c r="S58" s="2">
        <v>1.827</v>
      </c>
      <c r="T58" s="2">
        <v>1.7729999999999999</v>
      </c>
      <c r="U58" s="5" t="s">
        <v>32</v>
      </c>
    </row>
    <row r="59" spans="13:21" x14ac:dyDescent="0.25">
      <c r="M59" s="4">
        <v>1.9</v>
      </c>
      <c r="N59" s="2">
        <v>1.8042768200000003</v>
      </c>
      <c r="O59" s="2">
        <v>1.8043545866666664</v>
      </c>
      <c r="P59" s="2">
        <v>1.8041264266666668</v>
      </c>
      <c r="Q59" s="2">
        <v>1.8042537533333336</v>
      </c>
      <c r="R59" s="2">
        <v>1.8041836733333336</v>
      </c>
      <c r="S59" s="2">
        <v>1.827</v>
      </c>
      <c r="T59" s="2">
        <v>1.7729999999999999</v>
      </c>
      <c r="U59" s="5" t="s">
        <v>32</v>
      </c>
    </row>
    <row r="60" spans="13:21" x14ac:dyDescent="0.25">
      <c r="M60" s="4">
        <v>2</v>
      </c>
      <c r="N60" s="2">
        <v>1.8042520466666672</v>
      </c>
      <c r="O60" s="2">
        <v>1.804336646666667</v>
      </c>
      <c r="P60" s="2">
        <v>1.8042742600000001</v>
      </c>
      <c r="Q60" s="2">
        <v>1.8040836866666663</v>
      </c>
      <c r="R60" s="2">
        <v>1.8041230066666663</v>
      </c>
      <c r="S60" s="2">
        <v>1.827</v>
      </c>
      <c r="T60" s="2">
        <v>1.7729999999999999</v>
      </c>
      <c r="U60" s="5" t="s">
        <v>32</v>
      </c>
    </row>
    <row r="61" spans="13:21" x14ac:dyDescent="0.25">
      <c r="M61" s="4">
        <v>2.1</v>
      </c>
      <c r="N61" s="2">
        <v>1.8043503000000003</v>
      </c>
      <c r="O61" s="2">
        <v>1.8043374866666668</v>
      </c>
      <c r="P61" s="2">
        <v>1.8043075799999999</v>
      </c>
      <c r="Q61" s="2">
        <v>1.8041734200000004</v>
      </c>
      <c r="R61" s="2">
        <v>1.8041913666666671</v>
      </c>
      <c r="S61" s="2">
        <v>1.827</v>
      </c>
      <c r="T61" s="2">
        <v>1.7729999999999999</v>
      </c>
      <c r="U61" s="5" t="s">
        <v>32</v>
      </c>
    </row>
    <row r="62" spans="13:21" x14ac:dyDescent="0.25">
      <c r="M62" s="4">
        <v>2.2000000000000002</v>
      </c>
      <c r="N62" s="2">
        <v>1.8042682800000001</v>
      </c>
      <c r="O62" s="2">
        <v>1.8043127066666671</v>
      </c>
      <c r="P62" s="2">
        <v>1.8043075733333334</v>
      </c>
      <c r="Q62" s="2">
        <v>1.8041862399999999</v>
      </c>
      <c r="R62" s="2">
        <v>1.8043126999999999</v>
      </c>
      <c r="S62" s="2">
        <v>1.827</v>
      </c>
      <c r="T62" s="2">
        <v>1.7729999999999999</v>
      </c>
      <c r="U62" s="5" t="s">
        <v>32</v>
      </c>
    </row>
    <row r="63" spans="13:21" x14ac:dyDescent="0.25">
      <c r="M63" s="4">
        <v>2.2999999999999998</v>
      </c>
      <c r="N63" s="2">
        <v>1.8042862133333335</v>
      </c>
      <c r="O63" s="2">
        <v>1.8042392200000001</v>
      </c>
      <c r="P63" s="2">
        <v>1.8042674266666667</v>
      </c>
      <c r="Q63" s="2">
        <v>1.8041007866666665</v>
      </c>
      <c r="R63" s="2">
        <v>1.8041640133333332</v>
      </c>
      <c r="S63" s="2">
        <v>1.827</v>
      </c>
      <c r="T63" s="2">
        <v>1.7729999999999999</v>
      </c>
      <c r="U63" s="5" t="s">
        <v>32</v>
      </c>
    </row>
    <row r="64" spans="13:21" x14ac:dyDescent="0.25">
      <c r="M64" s="4">
        <v>2.4</v>
      </c>
      <c r="N64" s="2">
        <v>1.8043648333333335</v>
      </c>
      <c r="O64" s="2">
        <v>1.8042691200000001</v>
      </c>
      <c r="P64" s="2">
        <v>1.8043409133333337</v>
      </c>
      <c r="Q64" s="2">
        <v>1.80421444</v>
      </c>
      <c r="R64" s="2">
        <v>1.8041631733333334</v>
      </c>
      <c r="S64" s="2">
        <v>1.827</v>
      </c>
      <c r="T64" s="2">
        <v>1.7729999999999999</v>
      </c>
      <c r="U64" s="5" t="s">
        <v>32</v>
      </c>
    </row>
    <row r="65" spans="13:21" x14ac:dyDescent="0.25">
      <c r="M65" s="4">
        <v>2.5</v>
      </c>
      <c r="N65" s="2">
        <v>1.8043409066666669</v>
      </c>
      <c r="O65" s="2">
        <v>1.8043759600000002</v>
      </c>
      <c r="P65" s="2">
        <v>1.80426742</v>
      </c>
      <c r="Q65" s="2">
        <v>1.8042101466666665</v>
      </c>
      <c r="R65" s="2">
        <v>1.8041887933333334</v>
      </c>
      <c r="S65" s="2">
        <v>1.827</v>
      </c>
      <c r="T65" s="2">
        <v>1.7729999999999999</v>
      </c>
      <c r="U65" s="5" t="s">
        <v>32</v>
      </c>
    </row>
    <row r="66" spans="13:21" x14ac:dyDescent="0.25">
      <c r="M66" s="4">
        <v>2.6</v>
      </c>
      <c r="N66" s="2">
        <v>1.8043682600000004</v>
      </c>
      <c r="O66" s="2">
        <v>1.8043349333333338</v>
      </c>
      <c r="P66" s="2">
        <v>1.8043118533333333</v>
      </c>
      <c r="Q66" s="2">
        <v>1.8042358066666671</v>
      </c>
      <c r="R66" s="2">
        <v>1.8041349666666666</v>
      </c>
      <c r="S66" s="2">
        <v>1.827</v>
      </c>
      <c r="T66" s="2">
        <v>1.7729999999999999</v>
      </c>
      <c r="U66" s="5" t="s">
        <v>32</v>
      </c>
    </row>
    <row r="67" spans="13:21" x14ac:dyDescent="0.25">
      <c r="M67" s="4">
        <v>2.7</v>
      </c>
      <c r="N67" s="2">
        <v>1.8042853666666672</v>
      </c>
      <c r="O67" s="2">
        <v>1.8042486133333333</v>
      </c>
      <c r="P67" s="2">
        <v>1.8042887866666668</v>
      </c>
      <c r="Q67" s="2">
        <v>1.8042144533333335</v>
      </c>
      <c r="R67" s="2">
        <v>1.8040990800000001</v>
      </c>
      <c r="S67" s="2">
        <v>1.827</v>
      </c>
      <c r="T67" s="2">
        <v>1.7729999999999999</v>
      </c>
      <c r="U67" s="5" t="s">
        <v>32</v>
      </c>
    </row>
    <row r="68" spans="13:21" x14ac:dyDescent="0.25">
      <c r="M68" s="4">
        <v>2.8</v>
      </c>
      <c r="N68" s="2">
        <v>1.8043443266666668</v>
      </c>
      <c r="O68" s="2">
        <v>1.8042759600000005</v>
      </c>
      <c r="P68" s="2">
        <v>1.8043204000000006</v>
      </c>
      <c r="Q68" s="2">
        <v>1.8041469200000002</v>
      </c>
      <c r="R68" s="2">
        <v>1.8038546600000001</v>
      </c>
      <c r="S68" s="2">
        <v>1.827</v>
      </c>
      <c r="T68" s="2">
        <v>1.7729999999999999</v>
      </c>
      <c r="U68" s="5" t="s">
        <v>32</v>
      </c>
    </row>
    <row r="69" spans="13:21" x14ac:dyDescent="0.25">
      <c r="M69" s="4">
        <v>2.9</v>
      </c>
      <c r="N69" s="2">
        <v>1.804275126666667</v>
      </c>
      <c r="O69" s="2">
        <v>1.80425974</v>
      </c>
      <c r="P69" s="2">
        <v>1.8043460533333333</v>
      </c>
      <c r="Q69" s="2">
        <v>1.8042665599999999</v>
      </c>
      <c r="R69" s="2">
        <v>1.80389654</v>
      </c>
      <c r="S69" s="2">
        <v>1.827</v>
      </c>
      <c r="T69" s="2">
        <v>1.7729999999999999</v>
      </c>
      <c r="U69" s="5" t="s">
        <v>32</v>
      </c>
    </row>
    <row r="70" spans="13:21" x14ac:dyDescent="0.25">
      <c r="M70" s="4">
        <v>3</v>
      </c>
      <c r="N70" s="2">
        <v>1.8042511800000001</v>
      </c>
      <c r="O70" s="2">
        <v>1.8043109999999998</v>
      </c>
      <c r="P70" s="2">
        <v>1.8042571599999997</v>
      </c>
      <c r="Q70" s="2">
        <v>1.8042443533333337</v>
      </c>
      <c r="R70" s="2">
        <v>1.8039854266666664</v>
      </c>
      <c r="S70" s="2">
        <v>1.827</v>
      </c>
      <c r="T70" s="2">
        <v>1.7729999999999999</v>
      </c>
      <c r="U70" s="5" t="s">
        <v>32</v>
      </c>
    </row>
    <row r="71" spans="13:21" x14ac:dyDescent="0.25">
      <c r="M71" s="4">
        <v>3.1</v>
      </c>
      <c r="N71" s="2">
        <v>1.8042323799999997</v>
      </c>
      <c r="O71" s="2">
        <v>1.8042862133333333</v>
      </c>
      <c r="P71" s="2">
        <v>1.8042828200000003</v>
      </c>
      <c r="Q71" s="2">
        <v>1.8042605933333336</v>
      </c>
      <c r="R71" s="2">
        <v>1.8041187266666665</v>
      </c>
      <c r="S71" s="2">
        <v>1.827</v>
      </c>
      <c r="T71" s="2">
        <v>1.7729999999999999</v>
      </c>
      <c r="U71" s="5" t="s">
        <v>32</v>
      </c>
    </row>
    <row r="72" spans="13:21" x14ac:dyDescent="0.25">
      <c r="M72" s="4">
        <v>3.2</v>
      </c>
      <c r="N72" s="2">
        <v>1.8043238200000002</v>
      </c>
      <c r="O72" s="2">
        <v>1.804288773333333</v>
      </c>
      <c r="P72" s="2">
        <v>1.8042699800000002</v>
      </c>
      <c r="Q72" s="2">
        <v>1.8043674066666671</v>
      </c>
      <c r="R72" s="2">
        <v>1.8040948066666667</v>
      </c>
      <c r="S72" s="2">
        <v>1.827</v>
      </c>
      <c r="T72" s="2">
        <v>1.7729999999999999</v>
      </c>
      <c r="U72" s="5" t="s">
        <v>32</v>
      </c>
    </row>
    <row r="73" spans="13:21" x14ac:dyDescent="0.25">
      <c r="M73" s="4">
        <v>3.3</v>
      </c>
      <c r="N73" s="2">
        <v>1.8041153066666664</v>
      </c>
      <c r="O73" s="2">
        <v>1.8042751000000001</v>
      </c>
      <c r="P73" s="2">
        <v>1.8043699600000001</v>
      </c>
      <c r="Q73" s="2">
        <v>1.8042186933333333</v>
      </c>
      <c r="R73" s="2">
        <v>1.8040409600000002</v>
      </c>
      <c r="S73" s="2">
        <v>1.827</v>
      </c>
      <c r="T73" s="2">
        <v>1.7729999999999999</v>
      </c>
      <c r="U73" s="5" t="s">
        <v>32</v>
      </c>
    </row>
    <row r="74" spans="13:21" x14ac:dyDescent="0.25">
      <c r="M74" s="4">
        <v>3.4</v>
      </c>
      <c r="N74" s="2">
        <v>1.8041529066666666</v>
      </c>
      <c r="O74" s="2">
        <v>1.8042392133333331</v>
      </c>
      <c r="P74" s="2">
        <v>1.8043759400000001</v>
      </c>
      <c r="Q74" s="2">
        <v>1.8041981933333335</v>
      </c>
      <c r="R74" s="2">
        <v>1.803982</v>
      </c>
      <c r="S74" s="2">
        <v>1.827</v>
      </c>
      <c r="T74" s="2">
        <v>1.7729999999999999</v>
      </c>
      <c r="U74" s="5" t="s">
        <v>32</v>
      </c>
    </row>
    <row r="75" spans="13:21" x14ac:dyDescent="0.25">
      <c r="M75" s="4">
        <v>3.5</v>
      </c>
      <c r="N75" s="2">
        <v>1.8041853799999996</v>
      </c>
      <c r="O75" s="2">
        <v>1.8042648533333336</v>
      </c>
      <c r="P75" s="2">
        <v>1.8043101400000003</v>
      </c>
      <c r="Q75" s="2">
        <v>1.8042093000000001</v>
      </c>
      <c r="R75" s="2">
        <v>1.8039606333333336</v>
      </c>
      <c r="S75" s="2">
        <v>1.827</v>
      </c>
      <c r="T75" s="2">
        <v>1.7729999999999999</v>
      </c>
      <c r="U75" s="5" t="s">
        <v>32</v>
      </c>
    </row>
    <row r="76" spans="13:21" x14ac:dyDescent="0.25">
      <c r="M76" s="4">
        <v>3.6</v>
      </c>
      <c r="N76" s="2">
        <v>1.8041973399999998</v>
      </c>
      <c r="O76" s="2">
        <v>1.8042734</v>
      </c>
      <c r="P76" s="2">
        <v>1.8043426200000001</v>
      </c>
      <c r="Q76" s="2">
        <v>1.8041341133333335</v>
      </c>
      <c r="R76" s="2">
        <v>1.8039922533333332</v>
      </c>
      <c r="S76" s="2">
        <v>1.827</v>
      </c>
      <c r="T76" s="2">
        <v>1.7729999999999999</v>
      </c>
      <c r="U76" s="5" t="s">
        <v>32</v>
      </c>
    </row>
    <row r="77" spans="13:21" x14ac:dyDescent="0.25">
      <c r="M77" s="4">
        <v>3.7</v>
      </c>
      <c r="N77" s="2">
        <v>1.8042084600000003</v>
      </c>
      <c r="O77" s="2">
        <v>1.8041870733333334</v>
      </c>
      <c r="P77" s="2">
        <v>1.8045383266666666</v>
      </c>
      <c r="Q77" s="2">
        <v>1.8042349466666667</v>
      </c>
      <c r="R77" s="2">
        <v>1.8040512199999996</v>
      </c>
      <c r="S77" s="2">
        <v>1.827</v>
      </c>
      <c r="T77" s="2">
        <v>1.7729999999999999</v>
      </c>
      <c r="U77" s="5" t="s">
        <v>32</v>
      </c>
    </row>
    <row r="78" spans="13:21" x14ac:dyDescent="0.25">
      <c r="M78" s="4">
        <v>3.8</v>
      </c>
      <c r="N78" s="2">
        <v>1.8042845266666667</v>
      </c>
      <c r="O78" s="2">
        <v>1.8041836800000002</v>
      </c>
      <c r="P78" s="2">
        <v>1.80442638</v>
      </c>
      <c r="Q78" s="2">
        <v>1.8041323933333331</v>
      </c>
      <c r="R78" s="2">
        <v>1.80406402</v>
      </c>
      <c r="S78" s="2">
        <v>1.827</v>
      </c>
      <c r="T78" s="2">
        <v>1.7729999999999999</v>
      </c>
      <c r="U78" s="5" t="s">
        <v>32</v>
      </c>
    </row>
    <row r="79" spans="13:21" x14ac:dyDescent="0.25">
      <c r="M79" s="4">
        <v>3.9</v>
      </c>
      <c r="N79" s="2">
        <v>1.8042469133333336</v>
      </c>
      <c r="O79" s="2">
        <v>1.8043204200000003</v>
      </c>
      <c r="P79" s="2">
        <v>1.8043588600000002</v>
      </c>
      <c r="Q79" s="2">
        <v>1.8042810866666668</v>
      </c>
      <c r="R79" s="2">
        <v>1.8040640266666665</v>
      </c>
      <c r="S79" s="2">
        <v>1.827</v>
      </c>
      <c r="T79" s="2">
        <v>1.7729999999999999</v>
      </c>
      <c r="U79" s="5" t="s">
        <v>32</v>
      </c>
    </row>
    <row r="80" spans="13:21" x14ac:dyDescent="0.25">
      <c r="M80" s="4">
        <v>4</v>
      </c>
      <c r="N80" s="2">
        <v>1.8041563266666665</v>
      </c>
      <c r="O80" s="2">
        <v>1.8042392133333334</v>
      </c>
      <c r="P80" s="2">
        <v>1.8043272333333336</v>
      </c>
      <c r="Q80" s="2">
        <v>1.8042546066666667</v>
      </c>
      <c r="R80" s="2">
        <v>1.8040469399999997</v>
      </c>
      <c r="S80" s="2">
        <v>1.827</v>
      </c>
      <c r="T80" s="2">
        <v>1.7729999999999999</v>
      </c>
      <c r="U80" s="5" t="s">
        <v>32</v>
      </c>
    </row>
    <row r="81" spans="13:21" x14ac:dyDescent="0.25">
      <c r="M81" s="4">
        <v>4.0999999999999996</v>
      </c>
      <c r="N81" s="2">
        <v>1.8041520533333331</v>
      </c>
      <c r="O81" s="2">
        <v>1.8042315266666664</v>
      </c>
      <c r="P81" s="2">
        <v>1.8043255266666669</v>
      </c>
      <c r="Q81" s="2">
        <v>1.8042588733333331</v>
      </c>
      <c r="R81" s="2">
        <v>1.8040426666666669</v>
      </c>
      <c r="S81" s="2">
        <v>1.827</v>
      </c>
      <c r="T81" s="2">
        <v>1.7729999999999999</v>
      </c>
      <c r="U81" s="5" t="s">
        <v>32</v>
      </c>
    </row>
    <row r="82" spans="13:21" x14ac:dyDescent="0.25">
      <c r="M82" s="4">
        <v>4.2</v>
      </c>
      <c r="N82" s="2">
        <v>1.8041084666666667</v>
      </c>
      <c r="O82" s="2">
        <v>1.8041537666666667</v>
      </c>
      <c r="P82" s="2">
        <v>1.8044033066666667</v>
      </c>
      <c r="Q82" s="2">
        <v>1.8042255533333333</v>
      </c>
      <c r="R82" s="2">
        <v>1.8040529266666665</v>
      </c>
      <c r="S82" s="2">
        <v>1.827</v>
      </c>
      <c r="T82" s="2">
        <v>1.7729999999999999</v>
      </c>
      <c r="U82" s="5" t="s">
        <v>32</v>
      </c>
    </row>
    <row r="83" spans="13:21" x14ac:dyDescent="0.25">
      <c r="M83" s="4">
        <v>4.3</v>
      </c>
      <c r="N83" s="2">
        <v>1.8041640266666665</v>
      </c>
      <c r="O83" s="2">
        <v>1.8042152800000002</v>
      </c>
      <c r="P83" s="2">
        <v>1.8044221200000001</v>
      </c>
      <c r="Q83" s="2">
        <v>1.8043255200000001</v>
      </c>
      <c r="R83" s="2">
        <v>1.804059766666666</v>
      </c>
      <c r="S83" s="2">
        <v>1.827</v>
      </c>
      <c r="T83" s="2">
        <v>1.7729999999999999</v>
      </c>
      <c r="U83" s="5" t="s">
        <v>32</v>
      </c>
    </row>
    <row r="84" spans="13:21" x14ac:dyDescent="0.25">
      <c r="M84" s="4">
        <v>4.4000000000000004</v>
      </c>
      <c r="N84" s="2">
        <v>1.8041195733333335</v>
      </c>
      <c r="O84" s="2">
        <v>1.8042075866666663</v>
      </c>
      <c r="P84" s="2">
        <v>1.8044802066666665</v>
      </c>
      <c r="Q84" s="2">
        <v>1.8042751000000001</v>
      </c>
      <c r="R84" s="2">
        <v>1.8040409533333333</v>
      </c>
      <c r="S84" s="2">
        <v>1.827</v>
      </c>
      <c r="T84" s="2">
        <v>1.7729999999999999</v>
      </c>
      <c r="U84" s="5" t="s">
        <v>32</v>
      </c>
    </row>
    <row r="85" spans="13:21" x14ac:dyDescent="0.25">
      <c r="M85" s="4">
        <v>4.5</v>
      </c>
      <c r="N85" s="2">
        <v>1.8041204266666664</v>
      </c>
      <c r="O85" s="2">
        <v>1.8042075999999996</v>
      </c>
      <c r="P85" s="2">
        <v>1.8044050066666668</v>
      </c>
      <c r="Q85" s="2">
        <v>1.8042742533333336</v>
      </c>
      <c r="R85" s="2">
        <v>1.8040435199999996</v>
      </c>
      <c r="S85" s="2">
        <v>1.827</v>
      </c>
      <c r="T85" s="2">
        <v>1.7729999999999999</v>
      </c>
      <c r="U85" s="5" t="s">
        <v>32</v>
      </c>
    </row>
    <row r="86" spans="13:21" x14ac:dyDescent="0.25">
      <c r="M86" s="4">
        <v>4.5999999999999996</v>
      </c>
      <c r="N86" s="2">
        <v>1.8040802599999994</v>
      </c>
      <c r="O86" s="2">
        <v>1.8041409466666667</v>
      </c>
      <c r="P86" s="2">
        <v>1.8044101466666664</v>
      </c>
      <c r="Q86" s="2">
        <v>1.8041930666666661</v>
      </c>
      <c r="R86" s="2">
        <v>1.80413326</v>
      </c>
      <c r="S86" s="2">
        <v>1.827</v>
      </c>
      <c r="T86" s="2">
        <v>1.7729999999999999</v>
      </c>
      <c r="U86" s="5" t="s">
        <v>32</v>
      </c>
    </row>
    <row r="87" spans="13:21" x14ac:dyDescent="0.25">
      <c r="M87" s="4">
        <v>4.7</v>
      </c>
      <c r="N87" s="2">
        <v>1.8040948133333334</v>
      </c>
      <c r="O87" s="2">
        <v>1.8041913466666664</v>
      </c>
      <c r="P87" s="2">
        <v>1.8043631266666664</v>
      </c>
      <c r="Q87" s="2">
        <v>1.8043477533333332</v>
      </c>
      <c r="R87" s="2">
        <v>1.8040272933333334</v>
      </c>
      <c r="S87" s="2">
        <v>1.827</v>
      </c>
      <c r="T87" s="2">
        <v>1.7729999999999999</v>
      </c>
      <c r="U87" s="5" t="s">
        <v>32</v>
      </c>
    </row>
    <row r="88" spans="13:21" x14ac:dyDescent="0.25">
      <c r="M88" s="4">
        <v>4.8</v>
      </c>
      <c r="N88" s="2">
        <v>1.8040700333333328</v>
      </c>
      <c r="O88" s="2">
        <v>1.8041281399999995</v>
      </c>
      <c r="P88" s="2">
        <v>1.8043221066666668</v>
      </c>
      <c r="Q88" s="2">
        <v>1.8042862333333336</v>
      </c>
      <c r="R88" s="2">
        <v>1.8039537933333329</v>
      </c>
      <c r="S88" s="2">
        <v>1.827</v>
      </c>
      <c r="T88" s="2">
        <v>1.7729999999999999</v>
      </c>
      <c r="U88" s="5" t="s">
        <v>32</v>
      </c>
    </row>
    <row r="89" spans="13:21" x14ac:dyDescent="0.25">
      <c r="M89" s="4">
        <v>4.9000000000000004</v>
      </c>
      <c r="N89" s="2">
        <v>1.8039366999999999</v>
      </c>
      <c r="O89" s="2">
        <v>1.8042546000000002</v>
      </c>
      <c r="P89" s="2">
        <v>1.8044511533333332</v>
      </c>
      <c r="Q89" s="2">
        <v>1.804214433333333</v>
      </c>
      <c r="R89" s="2">
        <v>1.8040196066666667</v>
      </c>
      <c r="S89" s="2">
        <v>1.827</v>
      </c>
      <c r="T89" s="2">
        <v>1.7729999999999999</v>
      </c>
      <c r="U89" s="5" t="s">
        <v>32</v>
      </c>
    </row>
    <row r="90" spans="13:21" x14ac:dyDescent="0.25">
      <c r="M90" s="4">
        <v>5</v>
      </c>
      <c r="N90" s="2">
        <v>1.8039700466666666</v>
      </c>
      <c r="O90" s="2">
        <v>1.8041503466666666</v>
      </c>
      <c r="P90" s="2">
        <v>1.8044238200000002</v>
      </c>
      <c r="Q90" s="2">
        <v>1.8043015933333335</v>
      </c>
      <c r="R90" s="2">
        <v>1.8040118999999999</v>
      </c>
      <c r="S90" s="2">
        <v>1.827</v>
      </c>
      <c r="T90" s="2">
        <v>1.7729999999999999</v>
      </c>
      <c r="U90" s="5" t="s">
        <v>32</v>
      </c>
    </row>
    <row r="91" spans="13:21" x14ac:dyDescent="0.25">
      <c r="M91" s="4">
        <v>5.0999999999999996</v>
      </c>
      <c r="N91" s="2">
        <v>1.8039589266666667</v>
      </c>
      <c r="O91" s="2">
        <v>1.8041238733333336</v>
      </c>
      <c r="P91" s="2">
        <v>1.804429786666667</v>
      </c>
      <c r="Q91" s="2">
        <v>1.8041383799999999</v>
      </c>
      <c r="R91" s="2">
        <v>1.8040358266666667</v>
      </c>
      <c r="S91" s="2">
        <v>1.827</v>
      </c>
      <c r="T91" s="2">
        <v>1.7729999999999999</v>
      </c>
      <c r="U91" s="5" t="s">
        <v>32</v>
      </c>
    </row>
    <row r="92" spans="13:21" x14ac:dyDescent="0.25">
      <c r="M92" s="4">
        <v>5.2</v>
      </c>
      <c r="N92" s="2">
        <v>1.8039238866666667</v>
      </c>
      <c r="O92" s="2">
        <v>1.8040819733333331</v>
      </c>
      <c r="P92" s="2">
        <v>1.8043682666666669</v>
      </c>
      <c r="Q92" s="2">
        <v>1.804222973333333</v>
      </c>
      <c r="R92" s="2">
        <v>1.8040161866666662</v>
      </c>
      <c r="S92" s="2">
        <v>1.827</v>
      </c>
      <c r="T92" s="2">
        <v>1.7729999999999999</v>
      </c>
      <c r="U92" s="5" t="s">
        <v>32</v>
      </c>
    </row>
    <row r="93" spans="13:21" x14ac:dyDescent="0.25">
      <c r="M93" s="4">
        <v>5.3</v>
      </c>
      <c r="N93" s="2">
        <v>1.8039854133333331</v>
      </c>
      <c r="O93" s="2">
        <v>1.8041597399999998</v>
      </c>
      <c r="P93" s="2">
        <v>1.8044366333333335</v>
      </c>
      <c r="Q93" s="2">
        <v>1.804171726666667</v>
      </c>
      <c r="R93" s="2">
        <v>1.8039862666666664</v>
      </c>
      <c r="S93" s="2">
        <v>1.827</v>
      </c>
      <c r="T93" s="2">
        <v>1.7729999999999999</v>
      </c>
      <c r="U93" s="5" t="s">
        <v>32</v>
      </c>
    </row>
    <row r="94" spans="13:21" x14ac:dyDescent="0.25">
      <c r="M94" s="4">
        <v>5.4</v>
      </c>
      <c r="N94" s="2">
        <v>1.8038401399999999</v>
      </c>
      <c r="O94" s="2">
        <v>1.8041289800000004</v>
      </c>
      <c r="P94" s="2">
        <v>1.8043631200000003</v>
      </c>
      <c r="Q94" s="2">
        <v>1.8042460466666668</v>
      </c>
      <c r="R94" s="2">
        <v>1.8040546466666665</v>
      </c>
      <c r="S94" s="2">
        <v>1.827</v>
      </c>
      <c r="T94" s="2">
        <v>1.7729999999999999</v>
      </c>
      <c r="U94" s="5" t="s">
        <v>32</v>
      </c>
    </row>
    <row r="95" spans="13:21" x14ac:dyDescent="0.25">
      <c r="M95" s="4">
        <v>5.5</v>
      </c>
      <c r="N95" s="2">
        <v>1.803811926666667</v>
      </c>
      <c r="O95" s="2">
        <v>1.8041050466666662</v>
      </c>
      <c r="P95" s="2">
        <v>1.8042845199999999</v>
      </c>
      <c r="Q95" s="2">
        <v>1.8042016200000002</v>
      </c>
      <c r="R95" s="2">
        <v>1.8039956666666666</v>
      </c>
      <c r="S95" s="2">
        <v>1.827</v>
      </c>
      <c r="T95" s="2">
        <v>1.7729999999999999</v>
      </c>
      <c r="U95" s="5" t="s">
        <v>32</v>
      </c>
    </row>
    <row r="96" spans="13:21" x14ac:dyDescent="0.25">
      <c r="M96" s="4">
        <v>5.6</v>
      </c>
      <c r="N96" s="2">
        <v>1.8038127866666669</v>
      </c>
      <c r="O96" s="2">
        <v>1.8041161733333333</v>
      </c>
      <c r="P96" s="2">
        <v>1.8043169866666668</v>
      </c>
      <c r="Q96" s="2">
        <v>1.8041819533333334</v>
      </c>
      <c r="R96" s="2">
        <v>1.8040016533333334</v>
      </c>
      <c r="S96" s="2">
        <v>1.827</v>
      </c>
      <c r="T96" s="2">
        <v>1.7729999999999999</v>
      </c>
      <c r="U96" s="5" t="s">
        <v>32</v>
      </c>
    </row>
    <row r="97" spans="13:21" x14ac:dyDescent="0.25">
      <c r="M97" s="4">
        <v>5.7</v>
      </c>
      <c r="N97" s="2">
        <v>1.80372478</v>
      </c>
      <c r="O97" s="2">
        <v>1.8040785666666663</v>
      </c>
      <c r="P97" s="2">
        <v>1.8042845066666671</v>
      </c>
      <c r="Q97" s="2">
        <v>1.8041409533333337</v>
      </c>
      <c r="R97" s="2">
        <v>1.80406574</v>
      </c>
      <c r="S97" s="2">
        <v>1.827</v>
      </c>
      <c r="T97" s="2">
        <v>1.7729999999999999</v>
      </c>
      <c r="U97" s="5" t="s">
        <v>32</v>
      </c>
    </row>
    <row r="98" spans="13:21" x14ac:dyDescent="0.25">
      <c r="M98" s="4">
        <v>5.8</v>
      </c>
      <c r="N98" s="2">
        <v>1.8037461333333336</v>
      </c>
      <c r="O98" s="2">
        <v>1.8040383933333335</v>
      </c>
      <c r="P98" s="2">
        <v>1.8041435200000002</v>
      </c>
      <c r="Q98" s="2">
        <v>1.8040973733333336</v>
      </c>
      <c r="R98" s="2">
        <v>1.8039913933333331</v>
      </c>
      <c r="S98" s="2">
        <v>1.827</v>
      </c>
      <c r="T98" s="2">
        <v>1.7729999999999999</v>
      </c>
      <c r="U98" s="5" t="s">
        <v>32</v>
      </c>
    </row>
    <row r="99" spans="13:21" x14ac:dyDescent="0.25">
      <c r="M99" s="4">
        <v>5.9</v>
      </c>
      <c r="N99" s="2">
        <v>1.8036145399999994</v>
      </c>
      <c r="O99" s="2">
        <v>1.8039751600000002</v>
      </c>
      <c r="P99" s="2">
        <v>1.8041341133333333</v>
      </c>
      <c r="Q99" s="2">
        <v>1.80402474</v>
      </c>
      <c r="R99" s="2">
        <v>1.8040640266666663</v>
      </c>
      <c r="S99" s="2">
        <v>1.827</v>
      </c>
      <c r="T99" s="2">
        <v>1.7729999999999999</v>
      </c>
      <c r="U99" s="5" t="s">
        <v>32</v>
      </c>
    </row>
    <row r="100" spans="13:21" ht="15.75" thickBot="1" x14ac:dyDescent="0.3">
      <c r="M100" s="6">
        <v>6</v>
      </c>
      <c r="N100" s="7">
        <v>1.8035418933333331</v>
      </c>
      <c r="O100" s="7">
        <v>1.8039606333333333</v>
      </c>
      <c r="P100" s="7">
        <v>1.8041580266666668</v>
      </c>
      <c r="Q100" s="7">
        <v>1.8040170333333334</v>
      </c>
      <c r="R100" s="7">
        <v>1.8039597799999996</v>
      </c>
      <c r="S100" s="7">
        <v>1.827</v>
      </c>
      <c r="T100" s="7">
        <v>1.7729999999999999</v>
      </c>
      <c r="U100" s="8" t="s">
        <v>32</v>
      </c>
    </row>
    <row r="101" spans="13:21" x14ac:dyDescent="0.25">
      <c r="M101" s="1" t="s">
        <v>3</v>
      </c>
      <c r="N101" s="1">
        <f>MAX(N23:N100)</f>
        <v>1.8043682600000004</v>
      </c>
      <c r="O101" s="1">
        <f>MAX(O23:O100)</f>
        <v>1.8043759600000002</v>
      </c>
      <c r="P101" s="1">
        <f>MAX(P23:P100)</f>
        <v>1.8045383266666666</v>
      </c>
      <c r="Q101" s="1">
        <f>MAX(Q23:Q100)</f>
        <v>1.8043674066666671</v>
      </c>
      <c r="R101" s="1">
        <f>MAX(R23:R100)</f>
        <v>1.8043126999999999</v>
      </c>
    </row>
    <row r="102" spans="13:21" x14ac:dyDescent="0.25">
      <c r="M102" s="1" t="s">
        <v>4</v>
      </c>
      <c r="N102" s="1">
        <f>MIN(N23:N100)</f>
        <v>1.8028420133333334</v>
      </c>
      <c r="O102" s="1">
        <f>MIN(O23:O100)</f>
        <v>1.8027198133333329</v>
      </c>
      <c r="P102" s="1">
        <f>MIN(P23:P100)</f>
        <v>1.8037623800000004</v>
      </c>
      <c r="Q102" s="1">
        <f>MIN(Q23:Q100)</f>
        <v>1.80372478</v>
      </c>
      <c r="R102" s="1">
        <f>MIN(R23:R100)</f>
        <v>1.8037051133333335</v>
      </c>
    </row>
    <row r="103" spans="13:21" x14ac:dyDescent="0.25">
      <c r="M103" s="1" t="s">
        <v>5</v>
      </c>
      <c r="N103" s="3">
        <f>(N101-N102)/1.8</f>
        <v>8.479148148150046E-4</v>
      </c>
      <c r="O103" s="3">
        <f>(O101-O102)/1.8</f>
        <v>9.2008148148186523E-4</v>
      </c>
      <c r="P103" s="3">
        <f>(P101-P102)/1.8</f>
        <v>4.3108148148118808E-4</v>
      </c>
      <c r="Q103" s="3">
        <f>(Q101-Q102)/1.8</f>
        <v>3.5701481481501912E-4</v>
      </c>
      <c r="R103" s="3">
        <f>(R101-R102)/1.8</f>
        <v>3.3754814814799004E-4</v>
      </c>
    </row>
  </sheetData>
  <mergeCells count="6">
    <mergeCell ref="B20:I20"/>
    <mergeCell ref="M20:U20"/>
    <mergeCell ref="M21:M22"/>
    <mergeCell ref="S21:S22"/>
    <mergeCell ref="T21:T22"/>
    <mergeCell ref="U21:U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S53"/>
  <sheetViews>
    <sheetView workbookViewId="0"/>
  </sheetViews>
  <sheetFormatPr defaultRowHeight="15" x14ac:dyDescent="0.25"/>
  <cols>
    <col min="1" max="12" width="9" style="1"/>
    <col min="13" max="13" width="9.125" style="1" bestFit="1" customWidth="1"/>
    <col min="14" max="16" width="10.25" style="1" bestFit="1" customWidth="1"/>
    <col min="17" max="17" width="13.125" style="1" bestFit="1" customWidth="1"/>
    <col min="18" max="18" width="12.625" style="1" bestFit="1" customWidth="1"/>
    <col min="19" max="19" width="12" style="1" bestFit="1" customWidth="1"/>
    <col min="20" max="16384" width="9" style="1"/>
  </cols>
  <sheetData>
    <row r="19" spans="2:19" ht="15.75" thickBot="1" x14ac:dyDescent="0.3"/>
    <row r="20" spans="2:19" ht="16.5" x14ac:dyDescent="0.25">
      <c r="B20" s="13" t="s">
        <v>0</v>
      </c>
      <c r="C20" s="14"/>
      <c r="D20" s="14"/>
      <c r="E20" s="14"/>
      <c r="F20" s="14"/>
      <c r="G20" s="14"/>
      <c r="H20" s="14"/>
      <c r="I20" s="14"/>
      <c r="M20" s="10" t="s">
        <v>1</v>
      </c>
      <c r="N20" s="11"/>
      <c r="O20" s="11"/>
      <c r="P20" s="11"/>
      <c r="Q20" s="11"/>
      <c r="R20" s="11"/>
      <c r="S20" s="12"/>
    </row>
    <row r="21" spans="2:19" x14ac:dyDescent="0.25">
      <c r="M21" s="15" t="s">
        <v>2</v>
      </c>
      <c r="N21" s="2" t="s">
        <v>6</v>
      </c>
      <c r="O21" s="2" t="s">
        <v>6</v>
      </c>
      <c r="P21" s="2" t="s">
        <v>6</v>
      </c>
      <c r="Q21" s="13" t="s">
        <v>10</v>
      </c>
      <c r="R21" s="13" t="s">
        <v>11</v>
      </c>
      <c r="S21" s="19" t="s">
        <v>12</v>
      </c>
    </row>
    <row r="22" spans="2:19" x14ac:dyDescent="0.25">
      <c r="M22" s="18"/>
      <c r="N22" s="2" t="s">
        <v>7</v>
      </c>
      <c r="O22" s="2" t="s">
        <v>8</v>
      </c>
      <c r="P22" s="2" t="s">
        <v>9</v>
      </c>
      <c r="Q22" s="14"/>
      <c r="R22" s="14"/>
      <c r="S22" s="20"/>
    </row>
    <row r="23" spans="2:19" x14ac:dyDescent="0.25">
      <c r="M23" s="4">
        <v>3.5</v>
      </c>
      <c r="N23" s="2">
        <v>1.8043186933333333</v>
      </c>
      <c r="O23" s="2">
        <v>1.8045246333333331</v>
      </c>
      <c r="P23" s="2">
        <v>1.8039666333333328</v>
      </c>
      <c r="Q23" s="2">
        <v>1.827</v>
      </c>
      <c r="R23" s="2">
        <v>1.7729999999999999</v>
      </c>
      <c r="S23" s="5" t="s">
        <v>33</v>
      </c>
    </row>
    <row r="24" spans="2:19" x14ac:dyDescent="0.25">
      <c r="M24" s="4">
        <v>4</v>
      </c>
      <c r="N24" s="2">
        <v>1.8043169800000001</v>
      </c>
      <c r="O24" s="2">
        <v>1.8045331866666667</v>
      </c>
      <c r="P24" s="2">
        <v>1.8040606133333335</v>
      </c>
      <c r="Q24" s="2">
        <v>1.827</v>
      </c>
      <c r="R24" s="2">
        <v>1.7729999999999999</v>
      </c>
      <c r="S24" s="5" t="s">
        <v>33</v>
      </c>
    </row>
    <row r="25" spans="2:19" x14ac:dyDescent="0.25">
      <c r="M25" s="4">
        <v>4.5</v>
      </c>
      <c r="N25" s="2">
        <v>1.8043563</v>
      </c>
      <c r="O25" s="2">
        <v>1.8045776266666667</v>
      </c>
      <c r="P25" s="2">
        <v>1.8041554666666666</v>
      </c>
      <c r="Q25" s="2">
        <v>1.827</v>
      </c>
      <c r="R25" s="2">
        <v>1.7729999999999999</v>
      </c>
      <c r="S25" s="5" t="s">
        <v>33</v>
      </c>
    </row>
    <row r="26" spans="2:19" x14ac:dyDescent="0.25">
      <c r="M26" s="4">
        <v>5</v>
      </c>
      <c r="N26" s="2">
        <v>1.8044126933333331</v>
      </c>
      <c r="O26" s="2">
        <v>1.8045938733333329</v>
      </c>
      <c r="P26" s="2">
        <v>1.8042460533333333</v>
      </c>
      <c r="Q26" s="2">
        <v>1.827</v>
      </c>
      <c r="R26" s="2">
        <v>1.7729999999999999</v>
      </c>
      <c r="S26" s="5" t="s">
        <v>33</v>
      </c>
    </row>
    <row r="27" spans="2:19" x14ac:dyDescent="0.25">
      <c r="M27" s="4">
        <v>5.5</v>
      </c>
      <c r="N27" s="2">
        <v>1.8044537266666671</v>
      </c>
      <c r="O27" s="2">
        <v>1.80452038</v>
      </c>
      <c r="P27" s="2">
        <v>1.8043024666666669</v>
      </c>
      <c r="Q27" s="2">
        <v>1.827</v>
      </c>
      <c r="R27" s="2">
        <v>1.7729999999999999</v>
      </c>
      <c r="S27" s="5" t="s">
        <v>33</v>
      </c>
    </row>
    <row r="28" spans="2:19" x14ac:dyDescent="0.25">
      <c r="M28" s="4">
        <v>6</v>
      </c>
      <c r="N28" s="2">
        <v>1.8044007266666668</v>
      </c>
      <c r="O28" s="2">
        <v>1.8046272000000001</v>
      </c>
      <c r="P28" s="2">
        <v>1.8043084333333337</v>
      </c>
      <c r="Q28" s="2">
        <v>1.827</v>
      </c>
      <c r="R28" s="2">
        <v>1.7729999999999999</v>
      </c>
      <c r="S28" s="5" t="s">
        <v>33</v>
      </c>
    </row>
    <row r="29" spans="2:19" x14ac:dyDescent="0.25">
      <c r="M29" s="4">
        <v>6.5</v>
      </c>
      <c r="N29" s="2">
        <v>1.8043528800000002</v>
      </c>
      <c r="O29" s="2">
        <v>1.804611793333333</v>
      </c>
      <c r="P29" s="2">
        <v>1.8041990466666669</v>
      </c>
      <c r="Q29" s="2">
        <v>1.827</v>
      </c>
      <c r="R29" s="2">
        <v>1.7729999999999999</v>
      </c>
      <c r="S29" s="5" t="s">
        <v>33</v>
      </c>
    </row>
    <row r="30" spans="2:19" x14ac:dyDescent="0.25">
      <c r="M30" s="4">
        <v>7</v>
      </c>
      <c r="N30" s="2">
        <v>1.8043315133333337</v>
      </c>
      <c r="O30" s="2">
        <v>1.8047211866666661</v>
      </c>
      <c r="P30" s="2">
        <v>1.8043759533333334</v>
      </c>
      <c r="Q30" s="2">
        <v>1.827</v>
      </c>
      <c r="R30" s="2">
        <v>1.7729999999999999</v>
      </c>
      <c r="S30" s="5" t="s">
        <v>33</v>
      </c>
    </row>
    <row r="31" spans="2:19" x14ac:dyDescent="0.25">
      <c r="M31" s="4">
        <v>7.5</v>
      </c>
      <c r="N31" s="2">
        <v>1.8042494733333332</v>
      </c>
      <c r="O31" s="2">
        <v>1.8046041066666665</v>
      </c>
      <c r="P31" s="2">
        <v>1.8043990066666666</v>
      </c>
      <c r="Q31" s="2">
        <v>1.827</v>
      </c>
      <c r="R31" s="2">
        <v>1.7729999999999999</v>
      </c>
      <c r="S31" s="5" t="s">
        <v>33</v>
      </c>
    </row>
    <row r="32" spans="2:19" x14ac:dyDescent="0.25">
      <c r="M32" s="4">
        <v>8</v>
      </c>
      <c r="N32" s="2">
        <v>1.8042845000000003</v>
      </c>
      <c r="O32" s="2">
        <v>1.8045938733333335</v>
      </c>
      <c r="P32" s="2">
        <v>1.8043520200000001</v>
      </c>
      <c r="Q32" s="2">
        <v>1.827</v>
      </c>
      <c r="R32" s="2">
        <v>1.7729999999999999</v>
      </c>
      <c r="S32" s="5" t="s">
        <v>33</v>
      </c>
    </row>
    <row r="33" spans="13:19" x14ac:dyDescent="0.25">
      <c r="M33" s="4">
        <v>8.5</v>
      </c>
      <c r="N33" s="2">
        <v>1.8042973400000002</v>
      </c>
      <c r="O33" s="2">
        <v>1.8046015399999999</v>
      </c>
      <c r="P33" s="2">
        <v>1.8042691266666671</v>
      </c>
      <c r="Q33" s="2">
        <v>1.827</v>
      </c>
      <c r="R33" s="2">
        <v>1.7729999999999999</v>
      </c>
      <c r="S33" s="5" t="s">
        <v>33</v>
      </c>
    </row>
    <row r="34" spans="13:19" x14ac:dyDescent="0.25">
      <c r="M34" s="4">
        <v>9</v>
      </c>
      <c r="N34" s="2">
        <v>1.8042443533333339</v>
      </c>
      <c r="O34" s="2">
        <v>1.8045947266666666</v>
      </c>
      <c r="P34" s="2">
        <v>1.8042836533333335</v>
      </c>
      <c r="Q34" s="2">
        <v>1.827</v>
      </c>
      <c r="R34" s="2">
        <v>1.7729999999999999</v>
      </c>
      <c r="S34" s="5" t="s">
        <v>33</v>
      </c>
    </row>
    <row r="35" spans="13:19" x14ac:dyDescent="0.25">
      <c r="M35" s="4">
        <v>9.5</v>
      </c>
      <c r="N35" s="2">
        <v>1.8041426533333329</v>
      </c>
      <c r="O35" s="2">
        <v>1.8046246333333331</v>
      </c>
      <c r="P35" s="2">
        <v>1.8043101399999999</v>
      </c>
      <c r="Q35" s="2">
        <v>1.827</v>
      </c>
      <c r="R35" s="2">
        <v>1.7729999999999999</v>
      </c>
      <c r="S35" s="5" t="s">
        <v>33</v>
      </c>
    </row>
    <row r="36" spans="13:19" x14ac:dyDescent="0.25">
      <c r="M36" s="4">
        <v>10</v>
      </c>
      <c r="N36" s="2">
        <v>1.8042409266666668</v>
      </c>
      <c r="O36" s="2">
        <v>1.8045955866666668</v>
      </c>
      <c r="P36" s="2">
        <v>1.8042605933333333</v>
      </c>
      <c r="Q36" s="2">
        <v>1.827</v>
      </c>
      <c r="R36" s="2">
        <v>1.7729999999999999</v>
      </c>
      <c r="S36" s="5" t="s">
        <v>33</v>
      </c>
    </row>
    <row r="37" spans="13:19" x14ac:dyDescent="0.25">
      <c r="M37" s="4">
        <v>10.5</v>
      </c>
      <c r="N37" s="2">
        <v>1.8042349466666667</v>
      </c>
      <c r="O37" s="2">
        <v>1.8045460133333333</v>
      </c>
      <c r="P37" s="2">
        <v>1.8042545999999999</v>
      </c>
      <c r="Q37" s="2">
        <v>1.827</v>
      </c>
      <c r="R37" s="2">
        <v>1.7729999999999999</v>
      </c>
      <c r="S37" s="5" t="s">
        <v>33</v>
      </c>
    </row>
    <row r="38" spans="13:19" x14ac:dyDescent="0.25">
      <c r="M38" s="4">
        <v>11</v>
      </c>
      <c r="N38" s="2">
        <v>1.8041494933333335</v>
      </c>
      <c r="O38" s="2">
        <v>1.8045562666666666</v>
      </c>
      <c r="P38" s="2">
        <v>1.8041477866666669</v>
      </c>
      <c r="Q38" s="2">
        <v>1.827</v>
      </c>
      <c r="R38" s="2">
        <v>1.7729999999999999</v>
      </c>
      <c r="S38" s="5" t="s">
        <v>33</v>
      </c>
    </row>
    <row r="39" spans="13:19" x14ac:dyDescent="0.25">
      <c r="M39" s="4">
        <v>11.5</v>
      </c>
      <c r="N39" s="2">
        <v>1.8041853800000003</v>
      </c>
      <c r="O39" s="2">
        <v>1.8045237999999997</v>
      </c>
      <c r="P39" s="2">
        <v>1.8042289733333337</v>
      </c>
      <c r="Q39" s="2">
        <v>1.827</v>
      </c>
      <c r="R39" s="2">
        <v>1.7729999999999999</v>
      </c>
      <c r="S39" s="5" t="s">
        <v>33</v>
      </c>
    </row>
    <row r="40" spans="13:19" x14ac:dyDescent="0.25">
      <c r="M40" s="4">
        <v>12</v>
      </c>
      <c r="N40" s="2">
        <v>1.8041153133333334</v>
      </c>
      <c r="O40" s="2">
        <v>1.8045314733333333</v>
      </c>
      <c r="P40" s="2">
        <v>1.8042537533333338</v>
      </c>
      <c r="Q40" s="2">
        <v>1.827</v>
      </c>
      <c r="R40" s="2">
        <v>1.7729999999999999</v>
      </c>
      <c r="S40" s="5" t="s">
        <v>33</v>
      </c>
    </row>
    <row r="41" spans="13:19" x14ac:dyDescent="0.25">
      <c r="M41" s="4">
        <v>12.5</v>
      </c>
      <c r="N41" s="2">
        <v>1.8042366533333332</v>
      </c>
      <c r="O41" s="2">
        <v>1.8044520133333333</v>
      </c>
      <c r="P41" s="2">
        <v>1.8041734200000004</v>
      </c>
      <c r="Q41" s="2">
        <v>1.827</v>
      </c>
      <c r="R41" s="2">
        <v>1.7729999999999999</v>
      </c>
      <c r="S41" s="5" t="s">
        <v>33</v>
      </c>
    </row>
    <row r="42" spans="13:19" x14ac:dyDescent="0.25">
      <c r="M42" s="4">
        <v>13</v>
      </c>
      <c r="N42" s="2">
        <v>1.8042716800000003</v>
      </c>
      <c r="O42" s="2">
        <v>1.8044460266666669</v>
      </c>
      <c r="P42" s="2">
        <v>1.8041392400000007</v>
      </c>
      <c r="Q42" s="2">
        <v>1.827</v>
      </c>
      <c r="R42" s="2">
        <v>1.7729999999999999</v>
      </c>
      <c r="S42" s="5" t="s">
        <v>33</v>
      </c>
    </row>
    <row r="43" spans="13:19" x14ac:dyDescent="0.25">
      <c r="M43" s="4">
        <v>13.5</v>
      </c>
      <c r="N43" s="2">
        <v>1.8042264000000001</v>
      </c>
      <c r="O43" s="2">
        <v>1.804311</v>
      </c>
      <c r="P43" s="2">
        <v>1.8041751333333336</v>
      </c>
      <c r="Q43" s="2">
        <v>1.827</v>
      </c>
      <c r="R43" s="2">
        <v>1.7729999999999999</v>
      </c>
      <c r="S43" s="5" t="s">
        <v>33</v>
      </c>
    </row>
    <row r="44" spans="13:19" x14ac:dyDescent="0.25">
      <c r="M44" s="4">
        <v>14</v>
      </c>
      <c r="N44" s="2">
        <v>1.8042161533333334</v>
      </c>
      <c r="O44" s="2">
        <v>1.8043819466666668</v>
      </c>
      <c r="P44" s="2">
        <v>1.8041657333333336</v>
      </c>
      <c r="Q44" s="2">
        <v>1.827</v>
      </c>
      <c r="R44" s="2">
        <v>1.7729999999999999</v>
      </c>
      <c r="S44" s="5" t="s">
        <v>33</v>
      </c>
    </row>
    <row r="45" spans="13:19" x14ac:dyDescent="0.25">
      <c r="M45" s="4">
        <v>14.5</v>
      </c>
      <c r="N45" s="2">
        <v>1.8042699933333337</v>
      </c>
      <c r="O45" s="2">
        <v>1.8044212466666665</v>
      </c>
      <c r="P45" s="2">
        <v>1.8041281199999994</v>
      </c>
      <c r="Q45" s="2">
        <v>1.827</v>
      </c>
      <c r="R45" s="2">
        <v>1.7729999999999999</v>
      </c>
      <c r="S45" s="5" t="s">
        <v>33</v>
      </c>
    </row>
    <row r="46" spans="13:19" x14ac:dyDescent="0.25">
      <c r="M46" s="4">
        <v>15</v>
      </c>
      <c r="N46" s="2">
        <v>1.8042358066666668</v>
      </c>
      <c r="O46" s="2">
        <v>1.8044511533333334</v>
      </c>
      <c r="P46" s="2">
        <v>1.804131546666667</v>
      </c>
      <c r="Q46" s="2">
        <v>1.827</v>
      </c>
      <c r="R46" s="2">
        <v>1.7729999999999999</v>
      </c>
      <c r="S46" s="5" t="s">
        <v>33</v>
      </c>
    </row>
    <row r="47" spans="13:19" x14ac:dyDescent="0.25">
      <c r="M47" s="4">
        <v>15.5</v>
      </c>
      <c r="N47" s="2">
        <v>1.8041981999999996</v>
      </c>
      <c r="O47" s="2">
        <v>1.8043776600000003</v>
      </c>
      <c r="P47" s="2">
        <v>1.8040828266666664</v>
      </c>
      <c r="Q47" s="2">
        <v>1.827</v>
      </c>
      <c r="R47" s="2">
        <v>1.7729999999999999</v>
      </c>
      <c r="S47" s="5" t="s">
        <v>33</v>
      </c>
    </row>
    <row r="48" spans="13:19" x14ac:dyDescent="0.25">
      <c r="M48" s="4">
        <v>16</v>
      </c>
      <c r="N48" s="2">
        <v>1.8041511999999997</v>
      </c>
      <c r="O48" s="2">
        <v>1.8043537200000002</v>
      </c>
      <c r="P48" s="2">
        <v>1.8040255933333331</v>
      </c>
      <c r="Q48" s="2">
        <v>1.827</v>
      </c>
      <c r="R48" s="2">
        <v>1.7729999999999999</v>
      </c>
      <c r="S48" s="5" t="s">
        <v>33</v>
      </c>
    </row>
    <row r="49" spans="13:19" x14ac:dyDescent="0.25">
      <c r="M49" s="4">
        <v>16.5</v>
      </c>
      <c r="N49" s="2">
        <v>1.8040759933333335</v>
      </c>
      <c r="O49" s="2">
        <v>1.8043733866666671</v>
      </c>
      <c r="P49" s="2">
        <v>1.8040033666666664</v>
      </c>
      <c r="Q49" s="2">
        <v>1.827</v>
      </c>
      <c r="R49" s="2">
        <v>1.7729999999999999</v>
      </c>
      <c r="S49" s="5" t="s">
        <v>33</v>
      </c>
    </row>
    <row r="50" spans="13:19" ht="15.75" thickBot="1" x14ac:dyDescent="0.3">
      <c r="M50" s="6">
        <v>17</v>
      </c>
      <c r="N50" s="7">
        <v>1.8041469333333331</v>
      </c>
      <c r="O50" s="7">
        <v>1.8043169666666672</v>
      </c>
      <c r="P50" s="7">
        <v>1.8040067799999997</v>
      </c>
      <c r="Q50" s="7">
        <v>1.827</v>
      </c>
      <c r="R50" s="7">
        <v>1.7729999999999999</v>
      </c>
      <c r="S50" s="8" t="s">
        <v>33</v>
      </c>
    </row>
    <row r="51" spans="13:19" x14ac:dyDescent="0.25">
      <c r="M51" s="1" t="s">
        <v>3</v>
      </c>
      <c r="N51" s="1">
        <f>MAX(N23:N50)</f>
        <v>1.8044537266666671</v>
      </c>
      <c r="O51" s="1">
        <f>MAX(O23:O50)</f>
        <v>1.8047211866666661</v>
      </c>
      <c r="P51" s="1">
        <f>MAX(P23:P50)</f>
        <v>1.8043990066666666</v>
      </c>
    </row>
    <row r="52" spans="13:19" x14ac:dyDescent="0.25">
      <c r="M52" s="1" t="s">
        <v>4</v>
      </c>
      <c r="N52" s="1">
        <f>MIN(N23:N50)</f>
        <v>1.8040759933333335</v>
      </c>
      <c r="O52" s="1">
        <f>MIN(O23:O50)</f>
        <v>1.804311</v>
      </c>
      <c r="P52" s="1">
        <f>MIN(P23:P50)</f>
        <v>1.8039666333333328</v>
      </c>
    </row>
    <row r="53" spans="13:19" x14ac:dyDescent="0.25">
      <c r="M53" s="1" t="s">
        <v>5</v>
      </c>
      <c r="N53" s="3">
        <f>(N51-N52)/1.8</f>
        <v>2.0985185185204734E-4</v>
      </c>
      <c r="O53" s="3">
        <f>(O51-O52)/1.8</f>
        <v>2.2788148148119208E-4</v>
      </c>
      <c r="P53" s="3">
        <f>(P51-P52)/1.8</f>
        <v>2.402074074076616E-4</v>
      </c>
    </row>
  </sheetData>
  <mergeCells count="6">
    <mergeCell ref="B20:I20"/>
    <mergeCell ref="M20:S20"/>
    <mergeCell ref="M21:M22"/>
    <mergeCell ref="Q21:Q22"/>
    <mergeCell ref="R21:R22"/>
    <mergeCell ref="S21:S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Efficiency</vt:lpstr>
      <vt:lpstr>Load Regulation</vt:lpstr>
      <vt:lpstr>Line 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richtek</dc:creator>
  <cp:lastModifiedBy>richtek</cp:lastModifiedBy>
  <dcterms:created xsi:type="dcterms:W3CDTF">2023-10-30T11:58:41Z</dcterms:created>
  <dcterms:modified xsi:type="dcterms:W3CDTF">2023-10-30T13:20:11Z</dcterms:modified>
</cp:coreProperties>
</file>