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/Dropbox/Studies/Study VR Go-Through/Study 01 Collision final Data/Data/"/>
    </mc:Choice>
  </mc:AlternateContent>
  <xr:revisionPtr revIDLastSave="0" documentId="13_ncr:1_{481DC10A-2467-3647-A11A-B9600647AED1}" xr6:coauthVersionLast="45" xr6:coauthVersionMax="45" xr10:uidLastSave="{00000000-0000-0000-0000-000000000000}"/>
  <bookViews>
    <workbookView xWindow="5880" yWindow="4000" windowWidth="27440" windowHeight="16560" activeTab="1" xr2:uid="{BC6C00B1-BF13-904D-8DE0-1E3791693ABD}"/>
  </bookViews>
  <sheets>
    <sheet name="Tabelle1" sheetId="1" r:id="rId1"/>
    <sheet name="SPSS Wilcoxon Prep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1" l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40" i="1" l="1"/>
  <c r="G39" i="1"/>
  <c r="G33" i="1"/>
  <c r="G38" i="1"/>
  <c r="G37" i="1"/>
  <c r="H34" i="1"/>
  <c r="H33" i="1"/>
  <c r="H32" i="1"/>
  <c r="H31" i="1"/>
  <c r="G32" i="1"/>
  <c r="G34" i="1"/>
  <c r="G31" i="1"/>
</calcChain>
</file>

<file path=xl/sharedStrings.xml><?xml version="1.0" encoding="utf-8"?>
<sst xmlns="http://schemas.openxmlformats.org/spreadsheetml/2006/main" count="21" uniqueCount="16">
  <si>
    <t>PID</t>
  </si>
  <si>
    <t>Collision</t>
  </si>
  <si>
    <t>Feedback</t>
  </si>
  <si>
    <t>Total Score</t>
  </si>
  <si>
    <t>PQ_TotalScore Col_off FB Aggr</t>
  </si>
  <si>
    <t>PQ_TotalScore Col_on FB Aggr</t>
  </si>
  <si>
    <t>PQ_TotalScore FB_off Col Aggr</t>
  </si>
  <si>
    <t>PQ_TotalScore FB_on Col Aggr</t>
  </si>
  <si>
    <t>Mean PQ Score Col_off</t>
  </si>
  <si>
    <t>Mean PQ Score Col_on</t>
  </si>
  <si>
    <t>Mean PQ Score FB_off</t>
  </si>
  <si>
    <t>Mean PQ Score FB_on</t>
  </si>
  <si>
    <t>Median PQ Score Col_off</t>
  </si>
  <si>
    <t>Median PQ Score Col_on</t>
  </si>
  <si>
    <t>Median PQ Score FB_off</t>
  </si>
  <si>
    <t>Median PQ Score FB_on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</si>
</sst>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8DCE-D724-8A40-A816-1C3192F4C77F}">
  <dimension ref="A1:I97"/>
  <sheetViews>
    <sheetView zoomScale="99" workbookViewId="0">
      <selection activeCellId="1" sqref="F1:I25 A1:A25"/>
    </sheetView>
  </sheetViews>
  <sheetFormatPr baseColWidth="10" defaultRowHeight="16"/>
  <cols>
    <col min="6" max="6" width="27.83203125" customWidth="1"/>
    <col min="7" max="7" width="30.5" customWidth="1"/>
    <col min="8" max="8" width="30.33203125" customWidth="1"/>
    <col min="9" max="9" width="33.1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s="1" t="s">
        <v>6</v>
      </c>
      <c r="I1" s="1" t="s">
        <v>7</v>
      </c>
    </row>
    <row r="2" spans="1:9">
      <c r="A2">
        <v>1</v>
      </c>
      <c r="B2">
        <v>1</v>
      </c>
      <c r="C2">
        <v>1</v>
      </c>
      <c r="D2">
        <v>118</v>
      </c>
      <c r="F2">
        <f>(D2+D26)/2</f>
        <v>131.5</v>
      </c>
      <c r="G2">
        <f>(D50+D74)/2</f>
        <v>126</v>
      </c>
      <c r="H2">
        <f>(D50+D2)/2</f>
        <v>118</v>
      </c>
      <c r="I2">
        <f>(D26+D74)/2</f>
        <v>139.5</v>
      </c>
    </row>
    <row r="3" spans="1:9">
      <c r="A3">
        <v>2</v>
      </c>
      <c r="B3">
        <v>1</v>
      </c>
      <c r="C3">
        <v>1</v>
      </c>
      <c r="D3">
        <v>147</v>
      </c>
      <c r="F3">
        <f t="shared" ref="F3:F25" si="0">(D3+D27)/2</f>
        <v>145</v>
      </c>
      <c r="G3">
        <f t="shared" ref="G3:G25" si="1">(D51+D75)/2</f>
        <v>168.5</v>
      </c>
      <c r="H3">
        <f t="shared" ref="H3:H25" si="2">(D51+D3)/2</f>
        <v>153</v>
      </c>
      <c r="I3">
        <f t="shared" ref="I3:I25" si="3">(D27+D75)/2</f>
        <v>160.5</v>
      </c>
    </row>
    <row r="4" spans="1:9">
      <c r="A4">
        <v>3</v>
      </c>
      <c r="B4">
        <v>1</v>
      </c>
      <c r="C4">
        <v>1</v>
      </c>
      <c r="D4">
        <v>130</v>
      </c>
      <c r="F4">
        <f t="shared" si="0"/>
        <v>138.5</v>
      </c>
      <c r="G4">
        <f t="shared" si="1"/>
        <v>137.5</v>
      </c>
      <c r="H4">
        <f t="shared" si="2"/>
        <v>133</v>
      </c>
      <c r="I4">
        <f t="shared" si="3"/>
        <v>143</v>
      </c>
    </row>
    <row r="5" spans="1:9">
      <c r="A5">
        <v>4</v>
      </c>
      <c r="B5">
        <v>1</v>
      </c>
      <c r="C5">
        <v>1</v>
      </c>
      <c r="D5">
        <v>123</v>
      </c>
      <c r="F5">
        <f t="shared" si="0"/>
        <v>134</v>
      </c>
      <c r="G5">
        <f t="shared" si="1"/>
        <v>140</v>
      </c>
      <c r="H5">
        <f t="shared" si="2"/>
        <v>126.5</v>
      </c>
      <c r="I5">
        <f t="shared" si="3"/>
        <v>147.5</v>
      </c>
    </row>
    <row r="6" spans="1:9">
      <c r="A6">
        <v>5</v>
      </c>
      <c r="B6">
        <v>1</v>
      </c>
      <c r="C6">
        <v>1</v>
      </c>
      <c r="D6">
        <v>136</v>
      </c>
      <c r="F6">
        <f t="shared" si="0"/>
        <v>133</v>
      </c>
      <c r="G6">
        <f t="shared" si="1"/>
        <v>140.5</v>
      </c>
      <c r="H6">
        <f t="shared" si="2"/>
        <v>135</v>
      </c>
      <c r="I6">
        <f t="shared" si="3"/>
        <v>138.5</v>
      </c>
    </row>
    <row r="7" spans="1:9">
      <c r="A7">
        <v>6</v>
      </c>
      <c r="B7">
        <v>1</v>
      </c>
      <c r="C7">
        <v>1</v>
      </c>
      <c r="D7">
        <v>124</v>
      </c>
      <c r="F7">
        <f t="shared" si="0"/>
        <v>124</v>
      </c>
      <c r="G7">
        <f t="shared" si="1"/>
        <v>134.5</v>
      </c>
      <c r="H7">
        <f t="shared" si="2"/>
        <v>124</v>
      </c>
      <c r="I7">
        <f t="shared" si="3"/>
        <v>134.5</v>
      </c>
    </row>
    <row r="8" spans="1:9">
      <c r="A8">
        <v>7</v>
      </c>
      <c r="B8">
        <v>1</v>
      </c>
      <c r="C8">
        <v>1</v>
      </c>
      <c r="D8">
        <v>107</v>
      </c>
      <c r="F8">
        <f t="shared" si="0"/>
        <v>118</v>
      </c>
      <c r="G8">
        <f t="shared" si="1"/>
        <v>116.5</v>
      </c>
      <c r="H8">
        <f t="shared" si="2"/>
        <v>107.5</v>
      </c>
      <c r="I8">
        <f t="shared" si="3"/>
        <v>127</v>
      </c>
    </row>
    <row r="9" spans="1:9">
      <c r="A9">
        <v>8</v>
      </c>
      <c r="B9">
        <v>1</v>
      </c>
      <c r="C9">
        <v>1</v>
      </c>
      <c r="D9">
        <v>140</v>
      </c>
      <c r="F9">
        <f t="shared" si="0"/>
        <v>149</v>
      </c>
      <c r="G9">
        <f t="shared" si="1"/>
        <v>157</v>
      </c>
      <c r="H9">
        <f t="shared" si="2"/>
        <v>145</v>
      </c>
      <c r="I9">
        <f t="shared" si="3"/>
        <v>161</v>
      </c>
    </row>
    <row r="10" spans="1:9">
      <c r="A10">
        <v>9</v>
      </c>
      <c r="B10">
        <v>1</v>
      </c>
      <c r="C10">
        <v>1</v>
      </c>
      <c r="D10">
        <v>131</v>
      </c>
      <c r="F10">
        <f t="shared" si="0"/>
        <v>141</v>
      </c>
      <c r="G10">
        <f t="shared" si="1"/>
        <v>143.5</v>
      </c>
      <c r="H10">
        <f t="shared" si="2"/>
        <v>129.5</v>
      </c>
      <c r="I10">
        <f t="shared" si="3"/>
        <v>155</v>
      </c>
    </row>
    <row r="11" spans="1:9">
      <c r="A11">
        <v>10</v>
      </c>
      <c r="B11">
        <v>1</v>
      </c>
      <c r="C11">
        <v>1</v>
      </c>
      <c r="D11">
        <v>120</v>
      </c>
      <c r="F11">
        <f t="shared" si="0"/>
        <v>141.5</v>
      </c>
      <c r="G11">
        <f t="shared" si="1"/>
        <v>139.5</v>
      </c>
      <c r="H11">
        <f t="shared" si="2"/>
        <v>126</v>
      </c>
      <c r="I11">
        <f t="shared" si="3"/>
        <v>155</v>
      </c>
    </row>
    <row r="12" spans="1:9">
      <c r="A12">
        <v>11</v>
      </c>
      <c r="B12">
        <v>1</v>
      </c>
      <c r="C12">
        <v>1</v>
      </c>
      <c r="D12">
        <v>109</v>
      </c>
      <c r="F12">
        <f t="shared" si="0"/>
        <v>118</v>
      </c>
      <c r="G12">
        <f t="shared" si="1"/>
        <v>119</v>
      </c>
      <c r="H12">
        <f t="shared" si="2"/>
        <v>108</v>
      </c>
      <c r="I12">
        <f t="shared" si="3"/>
        <v>129</v>
      </c>
    </row>
    <row r="13" spans="1:9">
      <c r="A13">
        <v>12</v>
      </c>
      <c r="B13">
        <v>1</v>
      </c>
      <c r="C13">
        <v>1</v>
      </c>
      <c r="D13">
        <v>160</v>
      </c>
      <c r="F13">
        <f t="shared" si="0"/>
        <v>169.5</v>
      </c>
      <c r="G13">
        <f t="shared" si="1"/>
        <v>166</v>
      </c>
      <c r="H13">
        <f t="shared" si="2"/>
        <v>162</v>
      </c>
      <c r="I13">
        <f t="shared" si="3"/>
        <v>173.5</v>
      </c>
    </row>
    <row r="14" spans="1:9">
      <c r="A14">
        <v>13</v>
      </c>
      <c r="B14">
        <v>1</v>
      </c>
      <c r="C14">
        <v>1</v>
      </c>
      <c r="D14">
        <v>133</v>
      </c>
      <c r="F14">
        <f t="shared" si="0"/>
        <v>150.5</v>
      </c>
      <c r="G14">
        <f t="shared" si="1"/>
        <v>155.5</v>
      </c>
      <c r="H14">
        <f t="shared" si="2"/>
        <v>137</v>
      </c>
      <c r="I14">
        <f t="shared" si="3"/>
        <v>169</v>
      </c>
    </row>
    <row r="15" spans="1:9">
      <c r="A15">
        <v>14</v>
      </c>
      <c r="B15">
        <v>1</v>
      </c>
      <c r="C15">
        <v>1</v>
      </c>
      <c r="D15">
        <v>136</v>
      </c>
      <c r="F15">
        <f t="shared" si="0"/>
        <v>141</v>
      </c>
      <c r="G15">
        <f t="shared" si="1"/>
        <v>138.5</v>
      </c>
      <c r="H15">
        <f t="shared" si="2"/>
        <v>138.5</v>
      </c>
      <c r="I15">
        <f t="shared" si="3"/>
        <v>141</v>
      </c>
    </row>
    <row r="16" spans="1:9">
      <c r="A16">
        <v>15</v>
      </c>
      <c r="B16">
        <v>1</v>
      </c>
      <c r="C16">
        <v>1</v>
      </c>
      <c r="D16">
        <v>133</v>
      </c>
      <c r="F16">
        <f t="shared" si="0"/>
        <v>127</v>
      </c>
      <c r="G16">
        <f t="shared" si="1"/>
        <v>134.5</v>
      </c>
      <c r="H16">
        <f t="shared" si="2"/>
        <v>126.5</v>
      </c>
      <c r="I16">
        <f t="shared" si="3"/>
        <v>135</v>
      </c>
    </row>
    <row r="17" spans="1:9">
      <c r="A17">
        <v>16</v>
      </c>
      <c r="B17">
        <v>1</v>
      </c>
      <c r="C17">
        <v>1</v>
      </c>
      <c r="D17">
        <v>117</v>
      </c>
      <c r="F17">
        <f t="shared" si="0"/>
        <v>134.5</v>
      </c>
      <c r="G17">
        <f t="shared" si="1"/>
        <v>138.5</v>
      </c>
      <c r="H17">
        <f t="shared" si="2"/>
        <v>119</v>
      </c>
      <c r="I17">
        <f t="shared" si="3"/>
        <v>154</v>
      </c>
    </row>
    <row r="18" spans="1:9">
      <c r="A18">
        <v>17</v>
      </c>
      <c r="B18">
        <v>1</v>
      </c>
      <c r="C18">
        <v>1</v>
      </c>
      <c r="D18">
        <v>143</v>
      </c>
      <c r="F18">
        <f t="shared" si="0"/>
        <v>162.5</v>
      </c>
      <c r="G18">
        <f t="shared" si="1"/>
        <v>158</v>
      </c>
      <c r="H18">
        <f t="shared" si="2"/>
        <v>145</v>
      </c>
      <c r="I18">
        <f t="shared" si="3"/>
        <v>175.5</v>
      </c>
    </row>
    <row r="19" spans="1:9">
      <c r="A19">
        <v>18</v>
      </c>
      <c r="B19">
        <v>1</v>
      </c>
      <c r="C19">
        <v>1</v>
      </c>
      <c r="D19">
        <v>128</v>
      </c>
      <c r="F19">
        <f t="shared" si="0"/>
        <v>130.5</v>
      </c>
      <c r="G19">
        <f t="shared" si="1"/>
        <v>140</v>
      </c>
      <c r="H19">
        <f t="shared" si="2"/>
        <v>130</v>
      </c>
      <c r="I19">
        <f t="shared" si="3"/>
        <v>140.5</v>
      </c>
    </row>
    <row r="20" spans="1:9">
      <c r="A20">
        <v>19</v>
      </c>
      <c r="B20">
        <v>1</v>
      </c>
      <c r="C20">
        <v>1</v>
      </c>
      <c r="D20">
        <v>144</v>
      </c>
      <c r="F20">
        <f t="shared" si="0"/>
        <v>143.5</v>
      </c>
      <c r="G20">
        <f t="shared" si="1"/>
        <v>142.5</v>
      </c>
      <c r="H20">
        <f t="shared" si="2"/>
        <v>141.5</v>
      </c>
      <c r="I20">
        <f t="shared" si="3"/>
        <v>144.5</v>
      </c>
    </row>
    <row r="21" spans="1:9">
      <c r="A21">
        <v>20</v>
      </c>
      <c r="B21">
        <v>1</v>
      </c>
      <c r="C21">
        <v>1</v>
      </c>
      <c r="D21">
        <v>112</v>
      </c>
      <c r="F21">
        <f t="shared" si="0"/>
        <v>128</v>
      </c>
      <c r="G21">
        <f t="shared" si="1"/>
        <v>133.5</v>
      </c>
      <c r="H21">
        <f t="shared" si="2"/>
        <v>118</v>
      </c>
      <c r="I21">
        <f t="shared" si="3"/>
        <v>143.5</v>
      </c>
    </row>
    <row r="22" spans="1:9">
      <c r="A22">
        <v>21</v>
      </c>
      <c r="B22">
        <v>1</v>
      </c>
      <c r="C22">
        <v>1</v>
      </c>
      <c r="D22">
        <v>117</v>
      </c>
      <c r="F22">
        <f t="shared" si="0"/>
        <v>113.5</v>
      </c>
      <c r="G22">
        <f t="shared" si="1"/>
        <v>128</v>
      </c>
      <c r="H22">
        <f t="shared" si="2"/>
        <v>119.5</v>
      </c>
      <c r="I22">
        <f t="shared" si="3"/>
        <v>122</v>
      </c>
    </row>
    <row r="23" spans="1:9">
      <c r="A23">
        <v>22</v>
      </c>
      <c r="B23">
        <v>1</v>
      </c>
      <c r="C23">
        <v>1</v>
      </c>
      <c r="D23">
        <v>128</v>
      </c>
      <c r="F23">
        <f t="shared" si="0"/>
        <v>133</v>
      </c>
      <c r="G23">
        <f t="shared" si="1"/>
        <v>134.5</v>
      </c>
      <c r="H23">
        <f t="shared" si="2"/>
        <v>127</v>
      </c>
      <c r="I23">
        <f t="shared" si="3"/>
        <v>140.5</v>
      </c>
    </row>
    <row r="24" spans="1:9">
      <c r="A24">
        <v>23</v>
      </c>
      <c r="B24">
        <v>1</v>
      </c>
      <c r="C24">
        <v>1</v>
      </c>
      <c r="D24">
        <v>146</v>
      </c>
      <c r="F24">
        <f t="shared" si="0"/>
        <v>158</v>
      </c>
      <c r="G24">
        <f t="shared" si="1"/>
        <v>158</v>
      </c>
      <c r="H24">
        <f t="shared" si="2"/>
        <v>147.5</v>
      </c>
      <c r="I24">
        <f t="shared" si="3"/>
        <v>168.5</v>
      </c>
    </row>
    <row r="25" spans="1:9">
      <c r="A25">
        <v>24</v>
      </c>
      <c r="B25">
        <v>1</v>
      </c>
      <c r="C25">
        <v>1</v>
      </c>
      <c r="D25">
        <v>122</v>
      </c>
      <c r="F25">
        <f t="shared" si="0"/>
        <v>130</v>
      </c>
      <c r="G25">
        <f t="shared" si="1"/>
        <v>131.5</v>
      </c>
      <c r="H25">
        <f t="shared" si="2"/>
        <v>120.5</v>
      </c>
      <c r="I25">
        <f t="shared" si="3"/>
        <v>141</v>
      </c>
    </row>
    <row r="26" spans="1:9">
      <c r="A26">
        <v>1</v>
      </c>
      <c r="B26">
        <v>1</v>
      </c>
      <c r="C26">
        <v>2</v>
      </c>
      <c r="D26">
        <v>145</v>
      </c>
    </row>
    <row r="27" spans="1:9">
      <c r="A27">
        <v>2</v>
      </c>
      <c r="B27">
        <v>1</v>
      </c>
      <c r="C27">
        <v>2</v>
      </c>
      <c r="D27">
        <v>143</v>
      </c>
    </row>
    <row r="28" spans="1:9">
      <c r="A28">
        <v>3</v>
      </c>
      <c r="B28">
        <v>1</v>
      </c>
      <c r="C28">
        <v>2</v>
      </c>
      <c r="D28">
        <v>147</v>
      </c>
    </row>
    <row r="29" spans="1:9">
      <c r="A29">
        <v>4</v>
      </c>
      <c r="B29">
        <v>1</v>
      </c>
      <c r="C29">
        <v>2</v>
      </c>
      <c r="D29">
        <v>145</v>
      </c>
    </row>
    <row r="30" spans="1:9">
      <c r="A30">
        <v>5</v>
      </c>
      <c r="B30">
        <v>1</v>
      </c>
      <c r="C30">
        <v>2</v>
      </c>
      <c r="D30">
        <v>130</v>
      </c>
    </row>
    <row r="31" spans="1:9">
      <c r="A31">
        <v>6</v>
      </c>
      <c r="B31">
        <v>1</v>
      </c>
      <c r="C31">
        <v>2</v>
      </c>
      <c r="D31">
        <v>124</v>
      </c>
      <c r="F31" s="1" t="s">
        <v>8</v>
      </c>
      <c r="G31" s="1">
        <f>AVERAGE(D2:D25,D26:D49)</f>
        <v>137.29166666666666</v>
      </c>
      <c r="H31" s="1">
        <f>STDEV(D2:D25,D26:D49)</f>
        <v>17.638157781613057</v>
      </c>
    </row>
    <row r="32" spans="1:9">
      <c r="A32">
        <v>7</v>
      </c>
      <c r="B32">
        <v>1</v>
      </c>
      <c r="C32">
        <v>2</v>
      </c>
      <c r="D32">
        <v>129</v>
      </c>
      <c r="F32" s="1" t="s">
        <v>9</v>
      </c>
      <c r="G32" s="1">
        <f>AVERAGE(D50:D73,D74:D97)</f>
        <v>140.89583333333334</v>
      </c>
      <c r="H32" s="1">
        <f>STDEV(D50:D73,D74:D97)</f>
        <v>16.70168749702335</v>
      </c>
    </row>
    <row r="33" spans="1:8">
      <c r="A33">
        <v>8</v>
      </c>
      <c r="B33">
        <v>1</v>
      </c>
      <c r="C33">
        <v>2</v>
      </c>
      <c r="D33">
        <v>158</v>
      </c>
      <c r="F33" s="1" t="s">
        <v>10</v>
      </c>
      <c r="G33" s="1">
        <f>AVERAGE(D2:D25,D50:D73)</f>
        <v>130.72916666666666</v>
      </c>
      <c r="H33" s="1">
        <f>STDEV(D2:D25,D50:D73)</f>
        <v>13.879020725975442</v>
      </c>
    </row>
    <row r="34" spans="1:8">
      <c r="A34">
        <v>9</v>
      </c>
      <c r="B34">
        <v>1</v>
      </c>
      <c r="C34">
        <v>2</v>
      </c>
      <c r="D34">
        <v>151</v>
      </c>
      <c r="F34" s="1" t="s">
        <v>11</v>
      </c>
      <c r="G34" s="1">
        <f>AVERAGE(D26:D49,D74:D97)</f>
        <v>147.45833333333334</v>
      </c>
      <c r="H34" s="1">
        <f>STDEV(D26:D49,D74:D97)</f>
        <v>16.160048363806546</v>
      </c>
    </row>
    <row r="35" spans="1:8">
      <c r="A35">
        <v>10</v>
      </c>
      <c r="B35">
        <v>1</v>
      </c>
      <c r="C35">
        <v>2</v>
      </c>
      <c r="D35">
        <v>163</v>
      </c>
      <c r="F35" s="1"/>
      <c r="G35" s="1"/>
      <c r="H35" s="1"/>
    </row>
    <row r="36" spans="1:8">
      <c r="A36">
        <v>11</v>
      </c>
      <c r="B36">
        <v>1</v>
      </c>
      <c r="C36">
        <v>2</v>
      </c>
      <c r="D36">
        <v>127</v>
      </c>
      <c r="F36" s="1"/>
      <c r="G36" s="1"/>
      <c r="H36" s="1"/>
    </row>
    <row r="37" spans="1:8">
      <c r="A37">
        <v>12</v>
      </c>
      <c r="B37">
        <v>1</v>
      </c>
      <c r="C37">
        <v>2</v>
      </c>
      <c r="D37">
        <v>179</v>
      </c>
      <c r="F37" s="1" t="s">
        <v>12</v>
      </c>
      <c r="G37" s="1">
        <f>MEDIAN(D2:D25,D26:D49)</f>
        <v>136</v>
      </c>
      <c r="H37" s="1"/>
    </row>
    <row r="38" spans="1:8">
      <c r="A38">
        <v>13</v>
      </c>
      <c r="B38">
        <v>1</v>
      </c>
      <c r="C38">
        <v>2</v>
      </c>
      <c r="D38">
        <v>168</v>
      </c>
      <c r="F38" s="1" t="s">
        <v>13</v>
      </c>
      <c r="G38" s="1">
        <f>MEDIAN(D50:D73,D74:D97)</f>
        <v>141</v>
      </c>
      <c r="H38" s="1"/>
    </row>
    <row r="39" spans="1:8">
      <c r="A39">
        <v>14</v>
      </c>
      <c r="B39">
        <v>1</v>
      </c>
      <c r="C39">
        <v>2</v>
      </c>
      <c r="D39">
        <v>146</v>
      </c>
      <c r="F39" s="1" t="s">
        <v>14</v>
      </c>
      <c r="G39" s="1">
        <f>MEDIAN(D2:D25,D50:D73)</f>
        <v>130</v>
      </c>
      <c r="H39" s="1"/>
    </row>
    <row r="40" spans="1:8">
      <c r="A40">
        <v>15</v>
      </c>
      <c r="B40">
        <v>1</v>
      </c>
      <c r="C40">
        <v>2</v>
      </c>
      <c r="D40">
        <v>121</v>
      </c>
      <c r="F40" s="1" t="s">
        <v>15</v>
      </c>
      <c r="G40" s="1">
        <f>MEDIAN(D32:D55,D80:D103)</f>
        <v>145</v>
      </c>
      <c r="H40" s="1"/>
    </row>
    <row r="41" spans="1:8">
      <c r="A41">
        <v>16</v>
      </c>
      <c r="B41">
        <v>1</v>
      </c>
      <c r="C41">
        <v>2</v>
      </c>
      <c r="D41">
        <v>152</v>
      </c>
    </row>
    <row r="42" spans="1:8">
      <c r="A42">
        <v>17</v>
      </c>
      <c r="B42">
        <v>1</v>
      </c>
      <c r="C42">
        <v>2</v>
      </c>
      <c r="D42">
        <v>182</v>
      </c>
    </row>
    <row r="43" spans="1:8">
      <c r="A43">
        <v>18</v>
      </c>
      <c r="B43">
        <v>1</v>
      </c>
      <c r="C43">
        <v>2</v>
      </c>
      <c r="D43">
        <v>133</v>
      </c>
    </row>
    <row r="44" spans="1:8">
      <c r="A44">
        <v>19</v>
      </c>
      <c r="B44">
        <v>1</v>
      </c>
      <c r="C44">
        <v>2</v>
      </c>
      <c r="D44">
        <v>143</v>
      </c>
    </row>
    <row r="45" spans="1:8">
      <c r="A45">
        <v>20</v>
      </c>
      <c r="B45">
        <v>1</v>
      </c>
      <c r="C45">
        <v>2</v>
      </c>
      <c r="D45">
        <v>144</v>
      </c>
    </row>
    <row r="46" spans="1:8">
      <c r="A46">
        <v>21</v>
      </c>
      <c r="B46">
        <v>1</v>
      </c>
      <c r="C46">
        <v>2</v>
      </c>
      <c r="D46">
        <v>110</v>
      </c>
    </row>
    <row r="47" spans="1:8">
      <c r="A47">
        <v>22</v>
      </c>
      <c r="B47">
        <v>1</v>
      </c>
      <c r="C47">
        <v>2</v>
      </c>
      <c r="D47">
        <v>138</v>
      </c>
    </row>
    <row r="48" spans="1:8">
      <c r="A48">
        <v>23</v>
      </c>
      <c r="B48">
        <v>1</v>
      </c>
      <c r="C48">
        <v>2</v>
      </c>
      <c r="D48">
        <v>170</v>
      </c>
    </row>
    <row r="49" spans="1:4">
      <c r="A49">
        <v>24</v>
      </c>
      <c r="B49">
        <v>1</v>
      </c>
      <c r="C49">
        <v>2</v>
      </c>
      <c r="D49">
        <v>138</v>
      </c>
    </row>
    <row r="50" spans="1:4">
      <c r="A50">
        <v>1</v>
      </c>
      <c r="B50">
        <v>2</v>
      </c>
      <c r="C50">
        <v>1</v>
      </c>
      <c r="D50">
        <v>118</v>
      </c>
    </row>
    <row r="51" spans="1:4">
      <c r="A51">
        <v>2</v>
      </c>
      <c r="B51">
        <v>2</v>
      </c>
      <c r="C51">
        <v>1</v>
      </c>
      <c r="D51">
        <v>159</v>
      </c>
    </row>
    <row r="52" spans="1:4">
      <c r="A52">
        <v>3</v>
      </c>
      <c r="B52">
        <v>2</v>
      </c>
      <c r="C52">
        <v>1</v>
      </c>
      <c r="D52">
        <v>136</v>
      </c>
    </row>
    <row r="53" spans="1:4">
      <c r="A53">
        <v>4</v>
      </c>
      <c r="B53">
        <v>2</v>
      </c>
      <c r="C53">
        <v>1</v>
      </c>
      <c r="D53">
        <v>130</v>
      </c>
    </row>
    <row r="54" spans="1:4">
      <c r="A54">
        <v>5</v>
      </c>
      <c r="B54">
        <v>2</v>
      </c>
      <c r="C54">
        <v>1</v>
      </c>
      <c r="D54">
        <v>134</v>
      </c>
    </row>
    <row r="55" spans="1:4">
      <c r="A55">
        <v>6</v>
      </c>
      <c r="B55">
        <v>2</v>
      </c>
      <c r="C55">
        <v>1</v>
      </c>
      <c r="D55">
        <v>124</v>
      </c>
    </row>
    <row r="56" spans="1:4">
      <c r="A56">
        <v>7</v>
      </c>
      <c r="B56">
        <v>2</v>
      </c>
      <c r="C56">
        <v>1</v>
      </c>
      <c r="D56">
        <v>108</v>
      </c>
    </row>
    <row r="57" spans="1:4">
      <c r="A57">
        <v>8</v>
      </c>
      <c r="B57">
        <v>2</v>
      </c>
      <c r="C57">
        <v>1</v>
      </c>
      <c r="D57">
        <v>150</v>
      </c>
    </row>
    <row r="58" spans="1:4">
      <c r="A58">
        <v>9</v>
      </c>
      <c r="B58">
        <v>2</v>
      </c>
      <c r="C58">
        <v>1</v>
      </c>
      <c r="D58">
        <v>128</v>
      </c>
    </row>
    <row r="59" spans="1:4">
      <c r="A59">
        <v>10</v>
      </c>
      <c r="B59">
        <v>2</v>
      </c>
      <c r="C59">
        <v>1</v>
      </c>
      <c r="D59">
        <v>132</v>
      </c>
    </row>
    <row r="60" spans="1:4">
      <c r="A60">
        <v>11</v>
      </c>
      <c r="B60">
        <v>2</v>
      </c>
      <c r="C60">
        <v>1</v>
      </c>
      <c r="D60">
        <v>107</v>
      </c>
    </row>
    <row r="61" spans="1:4">
      <c r="A61">
        <v>12</v>
      </c>
      <c r="B61">
        <v>2</v>
      </c>
      <c r="C61">
        <v>1</v>
      </c>
      <c r="D61">
        <v>164</v>
      </c>
    </row>
    <row r="62" spans="1:4">
      <c r="A62">
        <v>13</v>
      </c>
      <c r="B62">
        <v>2</v>
      </c>
      <c r="C62">
        <v>1</v>
      </c>
      <c r="D62">
        <v>141</v>
      </c>
    </row>
    <row r="63" spans="1:4">
      <c r="A63">
        <v>14</v>
      </c>
      <c r="B63">
        <v>2</v>
      </c>
      <c r="C63">
        <v>1</v>
      </c>
      <c r="D63">
        <v>141</v>
      </c>
    </row>
    <row r="64" spans="1:4">
      <c r="A64">
        <v>15</v>
      </c>
      <c r="B64">
        <v>2</v>
      </c>
      <c r="C64">
        <v>1</v>
      </c>
      <c r="D64">
        <v>120</v>
      </c>
    </row>
    <row r="65" spans="1:4">
      <c r="A65">
        <v>16</v>
      </c>
      <c r="B65">
        <v>2</v>
      </c>
      <c r="C65">
        <v>1</v>
      </c>
      <c r="D65">
        <v>121</v>
      </c>
    </row>
    <row r="66" spans="1:4">
      <c r="A66">
        <v>17</v>
      </c>
      <c r="B66">
        <v>2</v>
      </c>
      <c r="C66">
        <v>1</v>
      </c>
      <c r="D66">
        <v>147</v>
      </c>
    </row>
    <row r="67" spans="1:4">
      <c r="A67">
        <v>18</v>
      </c>
      <c r="B67">
        <v>2</v>
      </c>
      <c r="C67">
        <v>1</v>
      </c>
      <c r="D67">
        <v>132</v>
      </c>
    </row>
    <row r="68" spans="1:4">
      <c r="A68">
        <v>19</v>
      </c>
      <c r="B68">
        <v>2</v>
      </c>
      <c r="C68">
        <v>1</v>
      </c>
      <c r="D68">
        <v>139</v>
      </c>
    </row>
    <row r="69" spans="1:4">
      <c r="A69">
        <v>20</v>
      </c>
      <c r="B69">
        <v>2</v>
      </c>
      <c r="C69">
        <v>1</v>
      </c>
      <c r="D69">
        <v>124</v>
      </c>
    </row>
    <row r="70" spans="1:4">
      <c r="A70">
        <v>21</v>
      </c>
      <c r="B70">
        <v>2</v>
      </c>
      <c r="C70">
        <v>1</v>
      </c>
      <c r="D70">
        <v>122</v>
      </c>
    </row>
    <row r="71" spans="1:4">
      <c r="A71">
        <v>22</v>
      </c>
      <c r="B71">
        <v>2</v>
      </c>
      <c r="C71">
        <v>1</v>
      </c>
      <c r="D71">
        <v>126</v>
      </c>
    </row>
    <row r="72" spans="1:4">
      <c r="A72">
        <v>23</v>
      </c>
      <c r="B72">
        <v>2</v>
      </c>
      <c r="C72">
        <v>1</v>
      </c>
      <c r="D72">
        <v>149</v>
      </c>
    </row>
    <row r="73" spans="1:4">
      <c r="A73">
        <v>24</v>
      </c>
      <c r="B73">
        <v>2</v>
      </c>
      <c r="C73">
        <v>1</v>
      </c>
      <c r="D73">
        <v>119</v>
      </c>
    </row>
    <row r="74" spans="1:4">
      <c r="A74">
        <v>1</v>
      </c>
      <c r="B74">
        <v>2</v>
      </c>
      <c r="C74">
        <v>2</v>
      </c>
      <c r="D74">
        <v>134</v>
      </c>
    </row>
    <row r="75" spans="1:4">
      <c r="A75">
        <v>2</v>
      </c>
      <c r="B75">
        <v>2</v>
      </c>
      <c r="C75">
        <v>2</v>
      </c>
      <c r="D75">
        <v>178</v>
      </c>
    </row>
    <row r="76" spans="1:4">
      <c r="A76">
        <v>3</v>
      </c>
      <c r="B76">
        <v>2</v>
      </c>
      <c r="C76">
        <v>2</v>
      </c>
      <c r="D76">
        <v>139</v>
      </c>
    </row>
    <row r="77" spans="1:4">
      <c r="A77">
        <v>4</v>
      </c>
      <c r="B77">
        <v>2</v>
      </c>
      <c r="C77">
        <v>2</v>
      </c>
      <c r="D77">
        <v>150</v>
      </c>
    </row>
    <row r="78" spans="1:4">
      <c r="A78">
        <v>5</v>
      </c>
      <c r="B78">
        <v>2</v>
      </c>
      <c r="C78">
        <v>2</v>
      </c>
      <c r="D78">
        <v>147</v>
      </c>
    </row>
    <row r="79" spans="1:4">
      <c r="A79">
        <v>6</v>
      </c>
      <c r="B79">
        <v>2</v>
      </c>
      <c r="C79">
        <v>2</v>
      </c>
      <c r="D79">
        <v>145</v>
      </c>
    </row>
    <row r="80" spans="1:4">
      <c r="A80">
        <v>7</v>
      </c>
      <c r="B80">
        <v>2</v>
      </c>
      <c r="C80">
        <v>2</v>
      </c>
      <c r="D80">
        <v>125</v>
      </c>
    </row>
    <row r="81" spans="1:4">
      <c r="A81">
        <v>8</v>
      </c>
      <c r="B81">
        <v>2</v>
      </c>
      <c r="C81">
        <v>2</v>
      </c>
      <c r="D81">
        <v>164</v>
      </c>
    </row>
    <row r="82" spans="1:4">
      <c r="A82">
        <v>9</v>
      </c>
      <c r="B82">
        <v>2</v>
      </c>
      <c r="C82">
        <v>2</v>
      </c>
      <c r="D82">
        <v>159</v>
      </c>
    </row>
    <row r="83" spans="1:4">
      <c r="A83">
        <v>10</v>
      </c>
      <c r="B83">
        <v>2</v>
      </c>
      <c r="C83">
        <v>2</v>
      </c>
      <c r="D83">
        <v>147</v>
      </c>
    </row>
    <row r="84" spans="1:4">
      <c r="A84">
        <v>11</v>
      </c>
      <c r="B84">
        <v>2</v>
      </c>
      <c r="C84">
        <v>2</v>
      </c>
      <c r="D84">
        <v>131</v>
      </c>
    </row>
    <row r="85" spans="1:4">
      <c r="A85">
        <v>12</v>
      </c>
      <c r="B85">
        <v>2</v>
      </c>
      <c r="C85">
        <v>2</v>
      </c>
      <c r="D85">
        <v>168</v>
      </c>
    </row>
    <row r="86" spans="1:4">
      <c r="A86">
        <v>13</v>
      </c>
      <c r="B86">
        <v>2</v>
      </c>
      <c r="C86">
        <v>2</v>
      </c>
      <c r="D86">
        <v>170</v>
      </c>
    </row>
    <row r="87" spans="1:4">
      <c r="A87">
        <v>14</v>
      </c>
      <c r="B87">
        <v>2</v>
      </c>
      <c r="C87">
        <v>2</v>
      </c>
      <c r="D87">
        <v>136</v>
      </c>
    </row>
    <row r="88" spans="1:4">
      <c r="A88">
        <v>15</v>
      </c>
      <c r="B88">
        <v>2</v>
      </c>
      <c r="C88">
        <v>2</v>
      </c>
      <c r="D88">
        <v>149</v>
      </c>
    </row>
    <row r="89" spans="1:4">
      <c r="A89">
        <v>16</v>
      </c>
      <c r="B89">
        <v>2</v>
      </c>
      <c r="C89">
        <v>2</v>
      </c>
      <c r="D89">
        <v>156</v>
      </c>
    </row>
    <row r="90" spans="1:4">
      <c r="A90">
        <v>17</v>
      </c>
      <c r="B90">
        <v>2</v>
      </c>
      <c r="C90">
        <v>2</v>
      </c>
      <c r="D90">
        <v>169</v>
      </c>
    </row>
    <row r="91" spans="1:4">
      <c r="A91">
        <v>18</v>
      </c>
      <c r="B91">
        <v>2</v>
      </c>
      <c r="C91">
        <v>2</v>
      </c>
      <c r="D91">
        <v>148</v>
      </c>
    </row>
    <row r="92" spans="1:4">
      <c r="A92">
        <v>19</v>
      </c>
      <c r="B92">
        <v>2</v>
      </c>
      <c r="C92">
        <v>2</v>
      </c>
      <c r="D92">
        <v>146</v>
      </c>
    </row>
    <row r="93" spans="1:4">
      <c r="A93">
        <v>20</v>
      </c>
      <c r="B93">
        <v>2</v>
      </c>
      <c r="C93">
        <v>2</v>
      </c>
      <c r="D93">
        <v>143</v>
      </c>
    </row>
    <row r="94" spans="1:4">
      <c r="A94">
        <v>21</v>
      </c>
      <c r="B94">
        <v>2</v>
      </c>
      <c r="C94">
        <v>2</v>
      </c>
      <c r="D94">
        <v>134</v>
      </c>
    </row>
    <row r="95" spans="1:4">
      <c r="A95">
        <v>22</v>
      </c>
      <c r="B95">
        <v>2</v>
      </c>
      <c r="C95">
        <v>2</v>
      </c>
      <c r="D95">
        <v>143</v>
      </c>
    </row>
    <row r="96" spans="1:4">
      <c r="A96">
        <v>23</v>
      </c>
      <c r="B96">
        <v>2</v>
      </c>
      <c r="C96">
        <v>2</v>
      </c>
      <c r="D96">
        <v>167</v>
      </c>
    </row>
    <row r="97" spans="1:4">
      <c r="A97">
        <v>24</v>
      </c>
      <c r="B97">
        <v>2</v>
      </c>
      <c r="C97">
        <v>2</v>
      </c>
      <c r="D97">
        <v>144</v>
      </c>
    </row>
  </sheetData>
  <sortState xmlns:xlrd2="http://schemas.microsoft.com/office/spreadsheetml/2017/richdata2" ref="A2:D97">
    <sortCondition ref="B2:B97"/>
    <sortCondition ref="C2:C97"/>
    <sortCondition ref="A2:A97"/>
  </sortState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C515-92AF-564C-9DB7-9552F8E2C053}">
  <dimension ref="A1:E25"/>
  <sheetViews>
    <sheetView tabSelected="1" workbookViewId="0">
      <selection sqref="A1:E25"/>
    </sheetView>
  </sheetViews>
  <sheetFormatPr baseColWidth="10" defaultRowHeight="16"/>
  <cols>
    <col min="2" max="2" width="29.1640625" customWidth="1"/>
    <col min="3" max="3" width="25.33203125" customWidth="1"/>
    <col min="4" max="4" width="22" customWidth="1"/>
    <col min="5" max="5" width="23" customWidth="1"/>
  </cols>
  <sheetData>
    <row r="1" spans="1:5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>
      <c r="A2">
        <v>1</v>
      </c>
      <c r="B2">
        <v>131.5</v>
      </c>
      <c r="C2">
        <v>126</v>
      </c>
      <c r="D2">
        <v>118</v>
      </c>
      <c r="E2">
        <v>139.5</v>
      </c>
    </row>
    <row r="3" spans="1:5">
      <c r="A3">
        <v>2</v>
      </c>
      <c r="B3">
        <v>145</v>
      </c>
      <c r="C3">
        <v>168.5</v>
      </c>
      <c r="D3">
        <v>153</v>
      </c>
      <c r="E3">
        <v>160.5</v>
      </c>
    </row>
    <row r="4" spans="1:5">
      <c r="A4">
        <v>3</v>
      </c>
      <c r="B4">
        <v>138.5</v>
      </c>
      <c r="C4">
        <v>137.5</v>
      </c>
      <c r="D4">
        <v>133</v>
      </c>
      <c r="E4">
        <v>143</v>
      </c>
    </row>
    <row r="5" spans="1:5">
      <c r="A5">
        <v>4</v>
      </c>
      <c r="B5">
        <v>134</v>
      </c>
      <c r="C5">
        <v>140</v>
      </c>
      <c r="D5">
        <v>126.5</v>
      </c>
      <c r="E5">
        <v>147.5</v>
      </c>
    </row>
    <row r="6" spans="1:5">
      <c r="A6">
        <v>5</v>
      </c>
      <c r="B6">
        <v>133</v>
      </c>
      <c r="C6">
        <v>140.5</v>
      </c>
      <c r="D6">
        <v>135</v>
      </c>
      <c r="E6">
        <v>138.5</v>
      </c>
    </row>
    <row r="7" spans="1:5">
      <c r="A7">
        <v>6</v>
      </c>
      <c r="B7">
        <v>124</v>
      </c>
      <c r="C7">
        <v>134.5</v>
      </c>
      <c r="D7">
        <v>124</v>
      </c>
      <c r="E7">
        <v>134.5</v>
      </c>
    </row>
    <row r="8" spans="1:5">
      <c r="A8">
        <v>7</v>
      </c>
      <c r="B8">
        <v>118</v>
      </c>
      <c r="C8">
        <v>116.5</v>
      </c>
      <c r="D8">
        <v>107.5</v>
      </c>
      <c r="E8">
        <v>127</v>
      </c>
    </row>
    <row r="9" spans="1:5">
      <c r="A9">
        <v>8</v>
      </c>
      <c r="B9">
        <v>149</v>
      </c>
      <c r="C9">
        <v>157</v>
      </c>
      <c r="D9">
        <v>145</v>
      </c>
      <c r="E9">
        <v>161</v>
      </c>
    </row>
    <row r="10" spans="1:5">
      <c r="A10">
        <v>9</v>
      </c>
      <c r="B10">
        <v>141</v>
      </c>
      <c r="C10">
        <v>143.5</v>
      </c>
      <c r="D10">
        <v>129.5</v>
      </c>
      <c r="E10">
        <v>155</v>
      </c>
    </row>
    <row r="11" spans="1:5">
      <c r="A11">
        <v>10</v>
      </c>
      <c r="B11">
        <v>141.5</v>
      </c>
      <c r="C11">
        <v>139.5</v>
      </c>
      <c r="D11">
        <v>126</v>
      </c>
      <c r="E11">
        <v>155</v>
      </c>
    </row>
    <row r="12" spans="1:5">
      <c r="A12">
        <v>11</v>
      </c>
      <c r="B12">
        <v>118</v>
      </c>
      <c r="C12">
        <v>119</v>
      </c>
      <c r="D12">
        <v>108</v>
      </c>
      <c r="E12">
        <v>129</v>
      </c>
    </row>
    <row r="13" spans="1:5">
      <c r="A13">
        <v>12</v>
      </c>
      <c r="B13">
        <v>169.5</v>
      </c>
      <c r="C13">
        <v>166</v>
      </c>
      <c r="D13">
        <v>162</v>
      </c>
      <c r="E13">
        <v>173.5</v>
      </c>
    </row>
    <row r="14" spans="1:5">
      <c r="A14">
        <v>13</v>
      </c>
      <c r="B14">
        <v>150.5</v>
      </c>
      <c r="C14">
        <v>155.5</v>
      </c>
      <c r="D14">
        <v>137</v>
      </c>
      <c r="E14">
        <v>169</v>
      </c>
    </row>
    <row r="15" spans="1:5">
      <c r="A15">
        <v>14</v>
      </c>
      <c r="B15">
        <v>141</v>
      </c>
      <c r="C15">
        <v>138.5</v>
      </c>
      <c r="D15">
        <v>138.5</v>
      </c>
      <c r="E15">
        <v>141</v>
      </c>
    </row>
    <row r="16" spans="1:5">
      <c r="A16">
        <v>15</v>
      </c>
      <c r="B16">
        <v>127</v>
      </c>
      <c r="C16">
        <v>134.5</v>
      </c>
      <c r="D16">
        <v>126.5</v>
      </c>
      <c r="E16">
        <v>135</v>
      </c>
    </row>
    <row r="17" spans="1:5">
      <c r="A17">
        <v>16</v>
      </c>
      <c r="B17">
        <v>134.5</v>
      </c>
      <c r="C17">
        <v>138.5</v>
      </c>
      <c r="D17">
        <v>119</v>
      </c>
      <c r="E17">
        <v>154</v>
      </c>
    </row>
    <row r="18" spans="1:5">
      <c r="A18">
        <v>17</v>
      </c>
      <c r="B18">
        <v>162.5</v>
      </c>
      <c r="C18">
        <v>158</v>
      </c>
      <c r="D18">
        <v>145</v>
      </c>
      <c r="E18">
        <v>175.5</v>
      </c>
    </row>
    <row r="19" spans="1:5">
      <c r="A19">
        <v>18</v>
      </c>
      <c r="B19">
        <v>130.5</v>
      </c>
      <c r="C19">
        <v>140</v>
      </c>
      <c r="D19">
        <v>130</v>
      </c>
      <c r="E19">
        <v>140.5</v>
      </c>
    </row>
    <row r="20" spans="1:5">
      <c r="A20">
        <v>19</v>
      </c>
      <c r="B20">
        <v>143.5</v>
      </c>
      <c r="C20">
        <v>142.5</v>
      </c>
      <c r="D20">
        <v>141.5</v>
      </c>
      <c r="E20">
        <v>144.5</v>
      </c>
    </row>
    <row r="21" spans="1:5">
      <c r="A21">
        <v>20</v>
      </c>
      <c r="B21">
        <v>128</v>
      </c>
      <c r="C21">
        <v>133.5</v>
      </c>
      <c r="D21">
        <v>118</v>
      </c>
      <c r="E21">
        <v>143.5</v>
      </c>
    </row>
    <row r="22" spans="1:5">
      <c r="A22">
        <v>21</v>
      </c>
      <c r="B22">
        <v>113.5</v>
      </c>
      <c r="C22">
        <v>128</v>
      </c>
      <c r="D22">
        <v>119.5</v>
      </c>
      <c r="E22">
        <v>122</v>
      </c>
    </row>
    <row r="23" spans="1:5">
      <c r="A23">
        <v>22</v>
      </c>
      <c r="B23">
        <v>133</v>
      </c>
      <c r="C23">
        <v>134.5</v>
      </c>
      <c r="D23">
        <v>127</v>
      </c>
      <c r="E23">
        <v>140.5</v>
      </c>
    </row>
    <row r="24" spans="1:5">
      <c r="A24">
        <v>23</v>
      </c>
      <c r="B24">
        <v>158</v>
      </c>
      <c r="C24">
        <v>158</v>
      </c>
      <c r="D24">
        <v>147.5</v>
      </c>
      <c r="E24">
        <v>168.5</v>
      </c>
    </row>
    <row r="25" spans="1:5">
      <c r="A25">
        <v>24</v>
      </c>
      <c r="B25">
        <v>130</v>
      </c>
      <c r="C25">
        <v>131.5</v>
      </c>
      <c r="D25">
        <v>120.5</v>
      </c>
      <c r="E25">
        <v>141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SPSS Wilcoxon Prepare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2019-04-11T09:23:16Z</dcterms:created>
  <dcterms:modified xsi:type="dcterms:W3CDTF">2020-10-01T14:45:11Z</dcterms:modified>
</cp:coreProperties>
</file>