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/Dropbox/Studies/Study Social Slider/Daten/"/>
    </mc:Choice>
  </mc:AlternateContent>
  <xr:revisionPtr revIDLastSave="0" documentId="13_ncr:1_{216AF809-9697-BA4E-B6F2-B6DF782A19AC}" xr6:coauthVersionLast="45" xr6:coauthVersionMax="45" xr10:uidLastSave="{00000000-0000-0000-0000-000000000000}"/>
  <bookViews>
    <workbookView xWindow="7600" yWindow="460" windowWidth="28240" windowHeight="17560" xr2:uid="{4C0ED744-6EA9-A542-BFD3-FDDBBBE4DAEB}"/>
  </bookViews>
  <sheets>
    <sheet name="Tabelle1" sheetId="1" r:id="rId1"/>
  </sheets>
  <definedNames>
    <definedName name="Demographie_SocialSlider_28_05_19_1" localSheetId="0">Tabelle1!$A$1:$E$25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1" l="1"/>
  <c r="D38" i="1"/>
  <c r="D39" i="1"/>
  <c r="D40" i="1"/>
  <c r="D41" i="1"/>
  <c r="D42" i="1"/>
  <c r="D37" i="1"/>
  <c r="C31" i="1"/>
  <c r="C30" i="1"/>
  <c r="D35" i="1"/>
  <c r="D34" i="1"/>
  <c r="C29" i="1"/>
  <c r="C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113002-B8DC-2F40-AD41-C7E0FC692856}" name="Demographie_SocialSlider-28-05-19" type="6" refreshedVersion="6" background="1" saveData="1">
    <textPr sourceFile="/Users/jens/Downloads/Demographie_SocialSlider-28-05-19.csv" decimal="," thousands=".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<sst xmlns="http://schemas.openxmlformats.org/spreadsheetml/2006/main" count="89" uniqueCount="42">
  <si>
    <t>2019/05/31 10:06:02 AM OEZ</t>
  </si>
  <si>
    <t>mehr als 1x pro Woche</t>
  </si>
  <si>
    <t>2019/05/31 1:32:46 PM OEZ</t>
  </si>
  <si>
    <t>selten</t>
  </si>
  <si>
    <t>2019/06/03 9:56:51 AM OEZ</t>
  </si>
  <si>
    <t>mehr als 1x im Monat</t>
  </si>
  <si>
    <t>2019/06/03 12:17:54 PM OEZ</t>
  </si>
  <si>
    <t>2019/12/02 12:12:14 PM OEZ</t>
  </si>
  <si>
    <t>2019/12/02 1:02:28 PM OEZ</t>
  </si>
  <si>
    <t>2019/12/02 2:37:32 PM OEZ</t>
  </si>
  <si>
    <t>2019/12/02 3:28:08 PM OEZ</t>
  </si>
  <si>
    <t>Weiblich</t>
  </si>
  <si>
    <t>2019/12/02 4:00:18 PM OEZ</t>
  </si>
  <si>
    <t>2019/12/02 4:38:40 PM OEZ</t>
  </si>
  <si>
    <t>2019/12/02 5:30:33 PM OEZ</t>
  </si>
  <si>
    <t>2019/12/02 6:05:56 PM OEZ</t>
  </si>
  <si>
    <t>2019/12/03 3:10:07 PM OEZ</t>
  </si>
  <si>
    <t>2019/12/03 4:36:00 PM OEZ</t>
  </si>
  <si>
    <t>2019/12/03 5:14:27 PM OEZ</t>
  </si>
  <si>
    <t>insgesamt weniger als 3 mal</t>
  </si>
  <si>
    <t>2019/12/03 6:06:05 PM OEZ</t>
  </si>
  <si>
    <t>2019/12/03 7:50:09 PM OEZ</t>
  </si>
  <si>
    <t>2020/09/15 12:56:16 PM OEZ</t>
  </si>
  <si>
    <t>2020/09/15 1:35:41 PM OEZ</t>
  </si>
  <si>
    <t>2020/09/16 10:20:05 AM OEZ</t>
  </si>
  <si>
    <t>2020/09/16 2:27:27 PM OEZ</t>
  </si>
  <si>
    <t>2020/09/17 1:54:42 PM OEZ</t>
  </si>
  <si>
    <t>2020/09/22 1:02:27 PM OEZ</t>
  </si>
  <si>
    <t>noch nie</t>
  </si>
  <si>
    <t>2020/09/22 1:46:39 PM OEZ</t>
  </si>
  <si>
    <t>Zeitstempel</t>
  </si>
  <si>
    <t>Proband Nummer</t>
  </si>
  <si>
    <t>Alter</t>
  </si>
  <si>
    <t>Geschlecht</t>
  </si>
  <si>
    <t>Male</t>
  </si>
  <si>
    <t>Wie häufig nutzen Sie VR-Anwendungen?</t>
  </si>
  <si>
    <t>AVG</t>
  </si>
  <si>
    <t>STDEV</t>
  </si>
  <si>
    <t>Female</t>
  </si>
  <si>
    <t>Min</t>
  </si>
  <si>
    <t>Max</t>
  </si>
  <si>
    <t>täglich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</si>
</sst>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graphie_SocialSlider-28-05-19_1" connectionId="1" xr16:uid="{8A6447AB-F471-E94A-9CC0-7930E547521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ED98-DEFF-A14C-85B2-F79D842F81B1}">
  <dimension ref="A1:E44"/>
  <sheetViews>
    <sheetView tabSelected="1" workbookViewId="0">
      <selection activeCell="D41" sqref="D41"/>
    </sheetView>
  </sheetViews>
  <sheetFormatPr baseColWidth="10" defaultRowHeight="16"/>
  <cols>
    <col min="1" max="1" width="25.83203125" bestFit="1" customWidth="1"/>
    <col min="2" max="2" width="32" customWidth="1"/>
    <col min="3" max="3" width="30.1640625" customWidth="1"/>
    <col min="4" max="4" width="33.6640625" customWidth="1"/>
    <col min="5" max="5" width="47.6640625" customWidth="1"/>
    <col min="16" max="16" width="25.83203125" bestFit="1" customWidth="1"/>
    <col min="17" max="17" width="15.6640625" bestFit="1" customWidth="1"/>
    <col min="18" max="18" width="5.1640625" bestFit="1" customWidth="1"/>
    <col min="19" max="19" width="10.1640625" bestFit="1" customWidth="1"/>
    <col min="20" max="20" width="36.5" bestFit="1" customWidth="1"/>
  </cols>
  <sheetData>
    <row r="1" spans="1:5">
      <c r="A1" t="s">
        <v>30</v>
      </c>
      <c r="B1" t="s">
        <v>31</v>
      </c>
      <c r="C1" t="s">
        <v>32</v>
      </c>
      <c r="D1" t="s">
        <v>33</v>
      </c>
      <c r="E1" t="s">
        <v>35</v>
      </c>
    </row>
    <row r="2" spans="1:5">
      <c r="A2" t="s">
        <v>0</v>
      </c>
      <c r="B2">
        <v>1</v>
      </c>
      <c r="C2">
        <v>32</v>
      </c>
      <c r="D2" t="s">
        <v>34</v>
      </c>
      <c r="E2" t="s">
        <v>1</v>
      </c>
    </row>
    <row r="3" spans="1:5">
      <c r="A3" t="s">
        <v>2</v>
      </c>
      <c r="B3">
        <v>2</v>
      </c>
      <c r="C3">
        <v>29</v>
      </c>
      <c r="D3" t="s">
        <v>34</v>
      </c>
      <c r="E3" t="s">
        <v>3</v>
      </c>
    </row>
    <row r="4" spans="1:5">
      <c r="A4" t="s">
        <v>4</v>
      </c>
      <c r="B4">
        <v>3</v>
      </c>
      <c r="C4">
        <v>27</v>
      </c>
      <c r="D4" t="s">
        <v>34</v>
      </c>
      <c r="E4" t="s">
        <v>5</v>
      </c>
    </row>
    <row r="5" spans="1:5">
      <c r="A5" t="s">
        <v>6</v>
      </c>
      <c r="B5">
        <v>4</v>
      </c>
      <c r="C5">
        <v>30</v>
      </c>
      <c r="D5" t="s">
        <v>34</v>
      </c>
      <c r="E5" t="s">
        <v>41</v>
      </c>
    </row>
    <row r="6" spans="1:5">
      <c r="A6" t="s">
        <v>7</v>
      </c>
      <c r="B6">
        <v>5</v>
      </c>
      <c r="C6">
        <v>25</v>
      </c>
      <c r="D6" t="s">
        <v>34</v>
      </c>
      <c r="E6" t="s">
        <v>3</v>
      </c>
    </row>
    <row r="7" spans="1:5">
      <c r="A7" t="s">
        <v>8</v>
      </c>
      <c r="B7">
        <v>6</v>
      </c>
      <c r="C7">
        <v>31</v>
      </c>
      <c r="D7" t="s">
        <v>34</v>
      </c>
      <c r="E7" t="s">
        <v>3</v>
      </c>
    </row>
    <row r="8" spans="1:5">
      <c r="A8" t="s">
        <v>9</v>
      </c>
      <c r="B8">
        <v>7</v>
      </c>
      <c r="C8">
        <v>22</v>
      </c>
      <c r="D8" t="s">
        <v>34</v>
      </c>
      <c r="E8" t="s">
        <v>5</v>
      </c>
    </row>
    <row r="9" spans="1:5">
      <c r="A9" t="s">
        <v>10</v>
      </c>
      <c r="B9">
        <v>8</v>
      </c>
      <c r="C9">
        <v>27</v>
      </c>
      <c r="D9" t="s">
        <v>11</v>
      </c>
      <c r="E9" t="s">
        <v>5</v>
      </c>
    </row>
    <row r="10" spans="1:5">
      <c r="A10" t="s">
        <v>12</v>
      </c>
      <c r="B10">
        <v>9</v>
      </c>
      <c r="C10">
        <v>32</v>
      </c>
      <c r="D10" t="s">
        <v>34</v>
      </c>
      <c r="E10" t="s">
        <v>3</v>
      </c>
    </row>
    <row r="11" spans="1:5">
      <c r="A11" t="s">
        <v>13</v>
      </c>
      <c r="B11">
        <v>10</v>
      </c>
      <c r="C11">
        <v>25</v>
      </c>
      <c r="D11" t="s">
        <v>11</v>
      </c>
      <c r="E11" t="s">
        <v>3</v>
      </c>
    </row>
    <row r="12" spans="1:5">
      <c r="A12" t="s">
        <v>14</v>
      </c>
      <c r="B12">
        <v>11</v>
      </c>
      <c r="C12">
        <v>25</v>
      </c>
      <c r="D12" t="s">
        <v>34</v>
      </c>
      <c r="E12" t="s">
        <v>5</v>
      </c>
    </row>
    <row r="13" spans="1:5">
      <c r="A13" t="s">
        <v>15</v>
      </c>
      <c r="B13">
        <v>12</v>
      </c>
      <c r="C13">
        <v>25</v>
      </c>
      <c r="D13" t="s">
        <v>34</v>
      </c>
      <c r="E13" t="s">
        <v>1</v>
      </c>
    </row>
    <row r="14" spans="1:5">
      <c r="A14" t="s">
        <v>16</v>
      </c>
      <c r="B14">
        <v>13</v>
      </c>
      <c r="C14">
        <v>28</v>
      </c>
      <c r="D14" t="s">
        <v>34</v>
      </c>
      <c r="E14" t="s">
        <v>3</v>
      </c>
    </row>
    <row r="15" spans="1:5">
      <c r="A15" t="s">
        <v>17</v>
      </c>
      <c r="B15">
        <v>14</v>
      </c>
      <c r="C15">
        <v>27</v>
      </c>
      <c r="D15" t="s">
        <v>34</v>
      </c>
      <c r="E15" t="s">
        <v>5</v>
      </c>
    </row>
    <row r="16" spans="1:5">
      <c r="A16" t="s">
        <v>18</v>
      </c>
      <c r="B16">
        <v>15</v>
      </c>
      <c r="C16">
        <v>23</v>
      </c>
      <c r="D16" t="s">
        <v>11</v>
      </c>
      <c r="E16" t="s">
        <v>19</v>
      </c>
    </row>
    <row r="17" spans="1:5">
      <c r="A17" t="s">
        <v>20</v>
      </c>
      <c r="B17">
        <v>16</v>
      </c>
      <c r="C17">
        <v>27</v>
      </c>
      <c r="D17" t="s">
        <v>11</v>
      </c>
      <c r="E17" t="s">
        <v>3</v>
      </c>
    </row>
    <row r="18" spans="1:5">
      <c r="A18" t="s">
        <v>21</v>
      </c>
      <c r="B18">
        <v>17</v>
      </c>
      <c r="C18">
        <v>25</v>
      </c>
      <c r="D18" t="s">
        <v>34</v>
      </c>
      <c r="E18" t="s">
        <v>1</v>
      </c>
    </row>
    <row r="19" spans="1:5">
      <c r="A19" t="s">
        <v>22</v>
      </c>
      <c r="B19">
        <v>18</v>
      </c>
      <c r="C19">
        <v>33</v>
      </c>
      <c r="D19" t="s">
        <v>11</v>
      </c>
      <c r="E19" t="s">
        <v>3</v>
      </c>
    </row>
    <row r="20" spans="1:5">
      <c r="A20" t="s">
        <v>23</v>
      </c>
      <c r="B20">
        <v>19</v>
      </c>
      <c r="C20">
        <v>26</v>
      </c>
      <c r="D20" t="s">
        <v>34</v>
      </c>
      <c r="E20" t="s">
        <v>19</v>
      </c>
    </row>
    <row r="21" spans="1:5">
      <c r="A21" t="s">
        <v>24</v>
      </c>
      <c r="B21">
        <v>20</v>
      </c>
      <c r="C21">
        <v>34</v>
      </c>
      <c r="D21" t="s">
        <v>11</v>
      </c>
      <c r="E21" t="s">
        <v>3</v>
      </c>
    </row>
    <row r="22" spans="1:5">
      <c r="A22" t="s">
        <v>25</v>
      </c>
      <c r="B22">
        <v>21</v>
      </c>
      <c r="C22">
        <v>31</v>
      </c>
      <c r="D22" t="s">
        <v>34</v>
      </c>
      <c r="E22" t="s">
        <v>3</v>
      </c>
    </row>
    <row r="23" spans="1:5">
      <c r="A23" t="s">
        <v>26</v>
      </c>
      <c r="B23">
        <v>22</v>
      </c>
      <c r="C23">
        <v>38</v>
      </c>
      <c r="D23" t="s">
        <v>11</v>
      </c>
      <c r="E23" t="s">
        <v>3</v>
      </c>
    </row>
    <row r="24" spans="1:5">
      <c r="A24" t="s">
        <v>27</v>
      </c>
      <c r="B24">
        <v>23</v>
      </c>
      <c r="C24">
        <v>20</v>
      </c>
      <c r="D24" t="s">
        <v>34</v>
      </c>
      <c r="E24" t="s">
        <v>28</v>
      </c>
    </row>
    <row r="25" spans="1:5">
      <c r="A25" t="s">
        <v>29</v>
      </c>
      <c r="B25">
        <v>24</v>
      </c>
      <c r="C25">
        <v>34</v>
      </c>
      <c r="D25" t="s">
        <v>34</v>
      </c>
      <c r="E25" t="s">
        <v>1</v>
      </c>
    </row>
    <row r="28" spans="1:5">
      <c r="B28" t="s">
        <v>36</v>
      </c>
      <c r="C28">
        <f>AVERAGE(C2:C25)</f>
        <v>28.166666666666668</v>
      </c>
    </row>
    <row r="29" spans="1:5">
      <c r="B29" t="s">
        <v>37</v>
      </c>
      <c r="C29">
        <f>STDEV(C2:C25)</f>
        <v>4.3204937989385677</v>
      </c>
    </row>
    <row r="30" spans="1:5">
      <c r="B30" t="s">
        <v>39</v>
      </c>
      <c r="C30">
        <f>MIN(C2:C25)</f>
        <v>20</v>
      </c>
    </row>
    <row r="31" spans="1:5">
      <c r="B31" t="s">
        <v>40</v>
      </c>
      <c r="C31">
        <f>MAX(C2:C25)</f>
        <v>38</v>
      </c>
    </row>
    <row r="34" spans="2:4">
      <c r="B34" t="s">
        <v>34</v>
      </c>
      <c r="D34">
        <f>COUNTIF(D2:D25,"Male")</f>
        <v>17</v>
      </c>
    </row>
    <row r="35" spans="2:4">
      <c r="B35" t="s">
        <v>38</v>
      </c>
      <c r="D35">
        <f>COUNTIF(D2:D25,"Weiblich")</f>
        <v>7</v>
      </c>
    </row>
    <row r="37" spans="2:4">
      <c r="B37" t="s">
        <v>28</v>
      </c>
      <c r="D37">
        <f>COUNTIF($E2:$E25,B37)</f>
        <v>1</v>
      </c>
    </row>
    <row r="38" spans="2:4">
      <c r="B38" t="s">
        <v>3</v>
      </c>
      <c r="D38">
        <f>COUNTIF($E3:$E26,B38)</f>
        <v>11</v>
      </c>
    </row>
    <row r="39" spans="2:4">
      <c r="B39" t="s">
        <v>19</v>
      </c>
      <c r="D39">
        <f>COUNTIF($E2:$E25,B39)</f>
        <v>2</v>
      </c>
    </row>
    <row r="40" spans="2:4">
      <c r="B40" t="s">
        <v>5</v>
      </c>
      <c r="D40">
        <f>COUNTIF($E2:$E25,B40)</f>
        <v>5</v>
      </c>
    </row>
    <row r="41" spans="2:4">
      <c r="B41" t="s">
        <v>1</v>
      </c>
      <c r="D41">
        <f>COUNTIF($E2:$E25,B41)</f>
        <v>4</v>
      </c>
    </row>
    <row r="42" spans="2:4">
      <c r="B42" t="s">
        <v>41</v>
      </c>
      <c r="D42">
        <f>COUNTIF($E2:$E25,B42)</f>
        <v>1</v>
      </c>
    </row>
    <row r="44" spans="2:4">
      <c r="D44">
        <f>SUM(D37:D42)</f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Tabelle1!Demographie_SocialSlider_28_05_19_1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2020-09-23T07:36:31Z</dcterms:created>
  <dcterms:modified xsi:type="dcterms:W3CDTF">2020-10-01T11:06:53Z</dcterms:modified>
</cp:coreProperties>
</file>