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75" windowWidth="22035" windowHeight="8265" activeTab="1"/>
  </bookViews>
  <sheets>
    <sheet name="Ostettavaa" sheetId="1" r:id="rId1"/>
    <sheet name="Ohjelmointi" sheetId="2" r:id="rId2"/>
    <sheet name="Taul3" sheetId="3" r:id="rId3"/>
  </sheets>
  <calcPr calcId="145621"/>
</workbook>
</file>

<file path=xl/calcChain.xml><?xml version="1.0" encoding="utf-8"?>
<calcChain xmlns="http://schemas.openxmlformats.org/spreadsheetml/2006/main">
  <c r="C19" i="1" l="1"/>
  <c r="C15" i="1"/>
</calcChain>
</file>

<file path=xl/sharedStrings.xml><?xml version="1.0" encoding="utf-8"?>
<sst xmlns="http://schemas.openxmlformats.org/spreadsheetml/2006/main" count="51" uniqueCount="46">
  <si>
    <t>Tuote</t>
  </si>
  <si>
    <t>Selitys</t>
  </si>
  <si>
    <t>Hinta</t>
  </si>
  <si>
    <t>Arduino UNO Rev3</t>
  </si>
  <si>
    <t>Perusmallin Arduino</t>
  </si>
  <si>
    <t>Arduino GSM Shield</t>
  </si>
  <si>
    <t>GSM modeemi &amp; antenni etäohjaukseen</t>
  </si>
  <si>
    <t>10 hyppylankaa (uros)</t>
  </si>
  <si>
    <t>10 hyppylankaa (naaras)</t>
  </si>
  <si>
    <t>Yhteensä:</t>
  </si>
  <si>
    <t>Kuljetus</t>
  </si>
  <si>
    <t>Liitäntöjen tekoon</t>
  </si>
  <si>
    <t>Pieni koekytkentälevy</t>
  </si>
  <si>
    <t>Rele</t>
  </si>
  <si>
    <t>Ohjaa sähkön päälle ja pois</t>
  </si>
  <si>
    <t>Lämpömoduuli</t>
  </si>
  <si>
    <t>Huoneenlämmön mittaaminen</t>
  </si>
  <si>
    <t>9V virtalähde</t>
  </si>
  <si>
    <t>Arduinon virtalähde</t>
  </si>
  <si>
    <t>Vero</t>
  </si>
  <si>
    <t>Sähköjohto</t>
  </si>
  <si>
    <t>Rele kiinnitetään tähän johtoon</t>
  </si>
  <si>
    <t>Huomautus</t>
  </si>
  <si>
    <t>Ostettava muualta (esim Prisma)</t>
  </si>
  <si>
    <t>Parametrit</t>
  </si>
  <si>
    <t>Kaikki aika ilmoitetaan tunteina</t>
  </si>
  <si>
    <t>target</t>
  </si>
  <si>
    <t>&gt;</t>
  </si>
  <si>
    <t>idle</t>
  </si>
  <si>
    <t>force</t>
  </si>
  <si>
    <t>Kaikki lämpötila ilmoitetaan Celsiusasteina</t>
  </si>
  <si>
    <t>target ja idle toiminnot voidaan palauttaa käyttämään vanhoja asetuksia tekemällä "[moodi] resume"</t>
  </si>
  <si>
    <t>Kaikki toiminnallisuudet saa pois käytöstä tekemällä "[moodi] off"</t>
  </si>
  <si>
    <t>warm</t>
  </si>
  <si>
    <t>aloituksen odotus, tavoitelämpötila, kesto</t>
  </si>
  <si>
    <t>Komento</t>
  </si>
  <si>
    <t>adduser</t>
  </si>
  <si>
    <t>lisää puhelinnumeron luotettujen henkilöiden listaan, jotka voivat ohjata patteria. Vain master (Roope) voi käyttää tätä komentoa</t>
  </si>
  <si>
    <t>remuser</t>
  </si>
  <si>
    <t>puhelinnumero alias</t>
  </si>
  <si>
    <t>(-a alias) tai (-n numero)</t>
  </si>
  <si>
    <t>poistaa käyttäjän luotettujen listalta. Vain master (Roope) voi käyttää tätä komentoa, eikä master -käyttäjää voi poistaa</t>
  </si>
  <si>
    <t>status</t>
  </si>
  <si>
    <t>palauttaa patterin statuksen: Lämpötila, onko se päällä nyt ja käynnissä olevat ohjelmat</t>
  </si>
  <si>
    <t>on/off/disable</t>
  </si>
  <si>
    <t>tavoitelämpötila(0 - 25)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</si>
</sst>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0\ &quot;€&quot;;[Red]\-#,##0\ &quot;€&quot;"/>
    <numFmt numFmtId="8" formatCode="#,##0.00\ &quot;€&quot;;[Red]\-#,##0.00\ &quot;€&quot;"/>
  </numFmts>
  <fonts count="4" x14ac:knownFonts="1">
    <font>
      <sz val="11"/>
      <color theme="1"/>
      <name val="Calibri"/>
      <family val="2"/>
      <scheme val="minor"/>
    </font>
    <font>
      <sz val="11"/>
      <color theme="1"/>
      <name val="Calibri"/>
      <family val="2"/>
      <scheme val="minor"/>
    </font>
    <font>
      <i/>
      <sz val="11"/>
      <color rgb="FF7F7F7F"/>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patternFill>
    </fill>
  </fills>
  <borders count="19">
    <border>
      <left/>
      <right/>
      <top/>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thin">
        <color indexed="64"/>
      </bottom>
      <diagonal/>
    </border>
    <border>
      <left/>
      <right/>
      <top/>
      <bottom style="double">
        <color theme="4"/>
      </bottom>
      <diagonal/>
    </border>
    <border>
      <left/>
      <right/>
      <top style="hair">
        <color indexed="64"/>
      </top>
      <bottom style="thin">
        <color indexed="64"/>
      </bottom>
      <diagonal/>
    </border>
    <border>
      <left/>
      <right/>
      <top/>
      <bottom style="thin">
        <color indexed="64"/>
      </bottom>
      <diagonal/>
    </border>
  </borders>
  <cellStyleXfs count="4">
    <xf numFmtId="0" fontId="0" fillId="0" borderId="0"/>
    <xf numFmtId="0" fontId="1" fillId="2" borderId="1" applyNumberFormat="0" applyFont="0" applyAlignment="0" applyProtection="0"/>
    <xf numFmtId="0" fontId="2" fillId="0" borderId="0" applyNumberFormat="0" applyFill="0" applyBorder="0" applyAlignment="0" applyProtection="0"/>
    <xf numFmtId="0" fontId="3" fillId="0" borderId="2" applyNumberFormat="0" applyFill="0" applyAlignment="0" applyProtection="0"/>
  </cellStyleXfs>
  <cellXfs count="24">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6" fontId="0" fillId="0" borderId="6" xfId="0" applyNumberFormat="1" applyBorder="1"/>
    <xf numFmtId="0" fontId="0" fillId="0" borderId="7" xfId="0" applyBorder="1"/>
    <xf numFmtId="0" fontId="0" fillId="0" borderId="8" xfId="0" applyBorder="1"/>
    <xf numFmtId="6" fontId="0" fillId="0" borderId="8" xfId="0" applyNumberFormat="1" applyBorder="1"/>
    <xf numFmtId="8" fontId="0" fillId="0" borderId="8" xfId="0" applyNumberFormat="1" applyBorder="1"/>
    <xf numFmtId="0" fontId="0" fillId="0" borderId="9" xfId="0" applyBorder="1"/>
    <xf numFmtId="0" fontId="0" fillId="0" borderId="10" xfId="0" applyBorder="1"/>
    <xf numFmtId="0" fontId="0" fillId="0" borderId="11" xfId="0" applyBorder="1"/>
    <xf numFmtId="6" fontId="0" fillId="0" borderId="12" xfId="0" applyNumberFormat="1" applyBorder="1"/>
    <xf numFmtId="0" fontId="0" fillId="0" borderId="14" xfId="0" applyBorder="1"/>
    <xf numFmtId="8" fontId="0" fillId="0" borderId="13" xfId="0" applyNumberFormat="1" applyBorder="1"/>
    <xf numFmtId="9" fontId="0" fillId="0" borderId="11" xfId="0" applyNumberFormat="1" applyBorder="1" applyAlignment="1">
      <alignment horizontal="left"/>
    </xf>
    <xf numFmtId="0" fontId="0" fillId="0" borderId="15" xfId="0" applyFill="1" applyBorder="1"/>
    <xf numFmtId="0" fontId="0" fillId="2" borderId="1" xfId="1" applyFont="1"/>
    <xf numFmtId="0" fontId="2" fillId="0" borderId="0" xfId="2"/>
    <xf numFmtId="0" fontId="3" fillId="0" borderId="16" xfId="3" applyBorder="1"/>
    <xf numFmtId="6" fontId="3" fillId="0" borderId="16" xfId="3" applyNumberFormat="1" applyBorder="1"/>
    <xf numFmtId="0" fontId="0" fillId="0" borderId="17" xfId="0" applyBorder="1"/>
    <xf numFmtId="0" fontId="0" fillId="0" borderId="18" xfId="0" applyBorder="1"/>
  </cellXfs>
  <cellStyles count="4">
    <cellStyle name="Huomautus" xfId="1" builtinId="10"/>
    <cellStyle name="Normaali" xfId="0" builtinId="0"/>
    <cellStyle name="Selittävä teksti" xfId="2" builtinId="53"/>
    <cellStyle name="Summa" xfId="3"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9525</xdr:colOff>
      <xdr:row>18</xdr:row>
      <xdr:rowOff>171449</xdr:rowOff>
    </xdr:from>
    <xdr:to>
      <xdr:col>3</xdr:col>
      <xdr:colOff>4686300</xdr:colOff>
      <xdr:row>31</xdr:row>
      <xdr:rowOff>142874</xdr:rowOff>
    </xdr:to>
    <xdr:sp macro="" textlink="">
      <xdr:nvSpPr>
        <xdr:cNvPr id="2" name="Tekstiruutu 1"/>
        <xdr:cNvSpPr txBox="1"/>
      </xdr:nvSpPr>
      <xdr:spPr>
        <a:xfrm>
          <a:off x="3438525" y="3600449"/>
          <a:ext cx="4810125" cy="2447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2400" b="1"/>
            <a:t>WARM</a:t>
          </a:r>
        </a:p>
        <a:p>
          <a:r>
            <a:rPr lang="fi-FI" sz="1200" b="0"/>
            <a:t>Käyttö:</a:t>
          </a:r>
        </a:p>
        <a:p>
          <a:r>
            <a:rPr lang="fi-FI" sz="1200" b="0"/>
            <a:t>-</a:t>
          </a:r>
          <a:r>
            <a:rPr lang="fi-FI" sz="1200" b="0" baseline="0"/>
            <a:t> "warm [odotus] [tavoite] [kesto (päivinä)]"</a:t>
          </a:r>
        </a:p>
        <a:p>
          <a:r>
            <a:rPr lang="fi-FI" sz="1200" b="0" baseline="0"/>
            <a:t>----&gt; Odottaa odotus tuntia, laittaa sitten target toiminnallisuuden päälle parametrille tavoite, pyrkii lämmttämään toivottuun lämpötilaan, ilmoittaa kutsujalle, kun lämpötila saavutetaan, tai jos näyttää siltä, että sitä ei voi saavuttaa. Simuloi komennon "target off", kun kesto päiviä on kulunut</a:t>
          </a:r>
        </a:p>
        <a:p>
          <a:endParaRPr lang="fi-FI" sz="1200" b="0" baseline="0"/>
        </a:p>
        <a:p>
          <a:r>
            <a:rPr lang="fi-FI" sz="1200" b="0" baseline="0"/>
            <a:t>- "warm off"</a:t>
          </a:r>
        </a:p>
        <a:p>
          <a:r>
            <a:rPr lang="fi-FI" sz="1200" b="0" baseline="0"/>
            <a:t>----&gt; Keskeyttää tämänhetkisen ajastuksen ja simuloi "target off"</a:t>
          </a:r>
        </a:p>
        <a:p>
          <a:endParaRPr lang="fi-FI" sz="1200" b="0" baseline="0"/>
        </a:p>
        <a:p>
          <a:endParaRPr lang="fi-FI" sz="1200" b="0" baseline="0"/>
        </a:p>
        <a:p>
          <a:endParaRPr lang="fi-FI" sz="1200" b="0"/>
        </a:p>
      </xdr:txBody>
    </xdr:sp>
    <xdr:clientData/>
  </xdr:twoCellAnchor>
  <xdr:twoCellAnchor>
    <xdr:from>
      <xdr:col>3</xdr:col>
      <xdr:colOff>4543425</xdr:colOff>
      <xdr:row>13</xdr:row>
      <xdr:rowOff>171449</xdr:rowOff>
    </xdr:from>
    <xdr:to>
      <xdr:col>4</xdr:col>
      <xdr:colOff>485775</xdr:colOff>
      <xdr:row>26</xdr:row>
      <xdr:rowOff>142874</xdr:rowOff>
    </xdr:to>
    <xdr:sp macro="" textlink="">
      <xdr:nvSpPr>
        <xdr:cNvPr id="3" name="Tekstiruutu 2"/>
        <xdr:cNvSpPr txBox="1"/>
      </xdr:nvSpPr>
      <xdr:spPr>
        <a:xfrm>
          <a:off x="8105775" y="2647949"/>
          <a:ext cx="4810125" cy="2447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2400" b="1"/>
            <a:t>TARGET</a:t>
          </a:r>
        </a:p>
        <a:p>
          <a:r>
            <a:rPr lang="fi-FI" sz="1200" b="0"/>
            <a:t>Käyttö:</a:t>
          </a:r>
        </a:p>
        <a:p>
          <a:r>
            <a:rPr lang="fi-FI" sz="1200" b="0"/>
            <a:t>-</a:t>
          </a:r>
          <a:r>
            <a:rPr lang="fi-FI" sz="1200" b="0" baseline="0"/>
            <a:t> "target [tavoite]"</a:t>
          </a:r>
        </a:p>
        <a:p>
          <a:r>
            <a:rPr lang="fi-FI" sz="1200" b="0" baseline="0"/>
            <a:t>----&gt; pyrkii lämmittämään mökin tavoitteeseen ja pitämään sen siinä.</a:t>
          </a:r>
        </a:p>
        <a:p>
          <a:r>
            <a:rPr lang="fi-FI" sz="1200" b="0" baseline="0"/>
            <a:t>- "target off"</a:t>
          </a:r>
        </a:p>
        <a:p>
          <a:r>
            <a:rPr lang="fi-FI" sz="1200" b="0" baseline="0"/>
            <a:t>----&gt; Keskeyttää tämänhetkisen tavoitteen</a:t>
          </a:r>
        </a:p>
        <a:p>
          <a:r>
            <a:rPr lang="fi-FI" sz="1200" b="0" baseline="0"/>
            <a:t>- "target resume"</a:t>
          </a:r>
        </a:p>
        <a:p>
          <a:r>
            <a:rPr lang="fi-FI" sz="1200" b="0" baseline="0"/>
            <a:t>----&gt; palauttaa aikaisemman tavoitteen</a:t>
          </a:r>
        </a:p>
        <a:p>
          <a:endParaRPr lang="fi-FI" sz="1200" b="0" baseline="0"/>
        </a:p>
        <a:p>
          <a:endParaRPr lang="fi-FI" sz="1200" b="0" baseline="0"/>
        </a:p>
        <a:p>
          <a:endParaRPr lang="fi-FI" sz="1200" b="0"/>
        </a:p>
      </xdr:txBody>
    </xdr:sp>
    <xdr:clientData/>
  </xdr:twoCellAnchor>
  <xdr:twoCellAnchor>
    <xdr:from>
      <xdr:col>4</xdr:col>
      <xdr:colOff>219075</xdr:colOff>
      <xdr:row>9</xdr:row>
      <xdr:rowOff>152399</xdr:rowOff>
    </xdr:from>
    <xdr:to>
      <xdr:col>12</xdr:col>
      <xdr:colOff>152400</xdr:colOff>
      <xdr:row>22</xdr:row>
      <xdr:rowOff>123824</xdr:rowOff>
    </xdr:to>
    <xdr:sp macro="" textlink="">
      <xdr:nvSpPr>
        <xdr:cNvPr id="4" name="Tekstiruutu 3"/>
        <xdr:cNvSpPr txBox="1"/>
      </xdr:nvSpPr>
      <xdr:spPr>
        <a:xfrm>
          <a:off x="12649200" y="1866899"/>
          <a:ext cx="4810125" cy="2447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2400" b="1"/>
            <a:t>IDLE</a:t>
          </a:r>
        </a:p>
        <a:p>
          <a:r>
            <a:rPr lang="fi-FI" sz="1200" b="0"/>
            <a:t>Käyttö:</a:t>
          </a:r>
        </a:p>
        <a:p>
          <a:r>
            <a:rPr lang="fi-FI" sz="1200" b="0"/>
            <a:t>-</a:t>
          </a:r>
          <a:r>
            <a:rPr lang="fi-FI" sz="1200" b="0" baseline="0"/>
            <a:t> "idle [tavoite]"</a:t>
          </a:r>
        </a:p>
        <a:p>
          <a:r>
            <a:rPr lang="fi-FI" sz="1200" b="0" baseline="0"/>
            <a:t>----&gt; pyrkii lämmittämään mökin tavoitteeseen ja pitämään sen siinä. Idle määrää tavoitteen vain, kun target ei ole käytössä.</a:t>
          </a:r>
        </a:p>
        <a:p>
          <a:r>
            <a:rPr lang="fi-FI" sz="1200" b="0" baseline="0"/>
            <a:t>- "idle off"</a:t>
          </a:r>
        </a:p>
        <a:p>
          <a:r>
            <a:rPr lang="fi-FI" sz="1200" b="0" baseline="0"/>
            <a:t>----&gt; ottaa idle - toiminnallisuuden pois käytöstä. idle ei tule käyttöön edes, jos target otetaan pois käytöstä.</a:t>
          </a:r>
        </a:p>
        <a:p>
          <a:r>
            <a:rPr lang="fi-FI" sz="1200" b="0" baseline="0"/>
            <a:t>- "idle resume"</a:t>
          </a:r>
        </a:p>
        <a:p>
          <a:r>
            <a:rPr lang="fi-FI" sz="1200" b="0" baseline="0"/>
            <a:t>----&gt; simuloi "idle [aikaisempi tavoite]", jossa aikaisempi tavoite on uusin idlelle ilmoitettu lämpötila</a:t>
          </a:r>
        </a:p>
        <a:p>
          <a:endParaRPr lang="fi-FI" sz="1200" b="0" baseline="0"/>
        </a:p>
        <a:p>
          <a:endParaRPr lang="fi-FI" sz="1200" b="0"/>
        </a:p>
      </xdr:txBody>
    </xdr:sp>
    <xdr:clientData/>
  </xdr:twoCellAnchor>
  <xdr:twoCellAnchor>
    <xdr:from>
      <xdr:col>3</xdr:col>
      <xdr:colOff>6753225</xdr:colOff>
      <xdr:row>25</xdr:row>
      <xdr:rowOff>133349</xdr:rowOff>
    </xdr:from>
    <xdr:to>
      <xdr:col>8</xdr:col>
      <xdr:colOff>257175</xdr:colOff>
      <xdr:row>36</xdr:row>
      <xdr:rowOff>38100</xdr:rowOff>
    </xdr:to>
    <xdr:sp macro="" textlink="">
      <xdr:nvSpPr>
        <xdr:cNvPr id="5" name="Tekstiruutu 4"/>
        <xdr:cNvSpPr txBox="1"/>
      </xdr:nvSpPr>
      <xdr:spPr>
        <a:xfrm>
          <a:off x="10315575" y="4895849"/>
          <a:ext cx="4810125" cy="200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2400" b="1"/>
            <a:t>FORCE</a:t>
          </a:r>
        </a:p>
        <a:p>
          <a:r>
            <a:rPr lang="fi-FI" sz="1200" b="0"/>
            <a:t>Käyttö:</a:t>
          </a:r>
        </a:p>
        <a:p>
          <a:r>
            <a:rPr lang="fi-FI" sz="1200" b="0" baseline="0"/>
            <a:t>- "force on"</a:t>
          </a:r>
        </a:p>
        <a:p>
          <a:r>
            <a:rPr lang="fi-FI" sz="1200" b="0" baseline="0"/>
            <a:t>----&gt; pakottaa patterin päälle, välittämättä target tai idle ohjelmista.</a:t>
          </a:r>
        </a:p>
        <a:p>
          <a:r>
            <a:rPr lang="fi-FI" sz="1200" b="0" baseline="0"/>
            <a:t>- "force off"</a:t>
          </a:r>
        </a:p>
        <a:p>
          <a:r>
            <a:rPr lang="fi-FI" sz="1200" b="0" baseline="0"/>
            <a:t>----&gt; pakottaa patterin pois, välittämättä target tai idle ohjelmista</a:t>
          </a:r>
        </a:p>
        <a:p>
          <a:r>
            <a:rPr lang="fi-FI" sz="1200" b="0" baseline="0"/>
            <a:t>- "force disable"</a:t>
          </a:r>
        </a:p>
        <a:p>
          <a:r>
            <a:rPr lang="fi-FI" sz="1200" b="0" baseline="0"/>
            <a:t>----&gt; poistaa päälle/pois pakotuksen, ja antaa muiden ohjelmien ohjata patteria</a:t>
          </a:r>
        </a:p>
        <a:p>
          <a:endParaRPr lang="fi-FI" sz="1200" b="0"/>
        </a:p>
      </xdr:txBody>
    </xdr:sp>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prisma.fi/fi/prisma/jatkojohto-2-m-230-v-1-osaine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D28" sqref="D28"/>
    </sheetView>
  </sheetViews>
  <sheetFormatPr defaultRowHeight="15" x14ac:dyDescent="0.25"/>
  <cols>
    <col min="1" max="1" width="22.42578125" customWidth="1"/>
    <col min="2" max="2" width="37.7109375" customWidth="1"/>
    <col min="4" max="4" width="50.5703125" customWidth="1"/>
  </cols>
  <sheetData>
    <row r="1" spans="1:4" x14ac:dyDescent="0.25">
      <c r="A1" s="1" t="s">
        <v>0</v>
      </c>
      <c r="B1" s="2" t="s">
        <v>1</v>
      </c>
      <c r="C1" s="2" t="s">
        <v>2</v>
      </c>
      <c r="D1" s="17" t="s">
        <v>22</v>
      </c>
    </row>
    <row r="2" spans="1:4" x14ac:dyDescent="0.25">
      <c r="A2" s="3" t="s">
        <v>3</v>
      </c>
      <c r="B2" s="4" t="s">
        <v>4</v>
      </c>
      <c r="C2" s="5">
        <v>20</v>
      </c>
      <c r="D2" s="19"/>
    </row>
    <row r="3" spans="1:4" x14ac:dyDescent="0.25">
      <c r="A3" s="6" t="s">
        <v>5</v>
      </c>
      <c r="B3" s="7" t="s">
        <v>6</v>
      </c>
      <c r="C3" s="8">
        <v>69</v>
      </c>
      <c r="D3" s="19"/>
    </row>
    <row r="4" spans="1:4" x14ac:dyDescent="0.25">
      <c r="A4" s="6" t="s">
        <v>7</v>
      </c>
      <c r="B4" s="7" t="s">
        <v>11</v>
      </c>
      <c r="C4" s="9">
        <v>2.7</v>
      </c>
      <c r="D4" s="19"/>
    </row>
    <row r="5" spans="1:4" x14ac:dyDescent="0.25">
      <c r="A5" s="6" t="s">
        <v>8</v>
      </c>
      <c r="B5" s="7" t="s">
        <v>11</v>
      </c>
      <c r="C5" s="9">
        <v>2.7</v>
      </c>
      <c r="D5" s="19"/>
    </row>
    <row r="6" spans="1:4" x14ac:dyDescent="0.25">
      <c r="A6" s="6" t="s">
        <v>12</v>
      </c>
      <c r="B6" s="7" t="s">
        <v>11</v>
      </c>
      <c r="C6" s="9">
        <v>2.9</v>
      </c>
      <c r="D6" s="19"/>
    </row>
    <row r="7" spans="1:4" x14ac:dyDescent="0.25">
      <c r="A7" s="6" t="s">
        <v>13</v>
      </c>
      <c r="B7" s="7" t="s">
        <v>14</v>
      </c>
      <c r="C7" s="9">
        <v>8.9</v>
      </c>
      <c r="D7" s="19"/>
    </row>
    <row r="8" spans="1:4" x14ac:dyDescent="0.25">
      <c r="A8" s="6" t="s">
        <v>15</v>
      </c>
      <c r="B8" s="7" t="s">
        <v>16</v>
      </c>
      <c r="C8" s="9">
        <v>3.9</v>
      </c>
      <c r="D8" s="19"/>
    </row>
    <row r="9" spans="1:4" x14ac:dyDescent="0.25">
      <c r="A9" s="6" t="s">
        <v>17</v>
      </c>
      <c r="B9" s="7" t="s">
        <v>18</v>
      </c>
      <c r="C9" s="8">
        <v>10</v>
      </c>
      <c r="D9" s="19"/>
    </row>
    <row r="10" spans="1:4" x14ac:dyDescent="0.25">
      <c r="A10" s="6"/>
      <c r="B10" s="7"/>
      <c r="C10" s="7"/>
      <c r="D10" s="19"/>
    </row>
    <row r="11" spans="1:4" x14ac:dyDescent="0.25">
      <c r="A11" s="6"/>
      <c r="B11" s="7"/>
      <c r="C11" s="7"/>
      <c r="D11" s="19"/>
    </row>
    <row r="12" spans="1:4" x14ac:dyDescent="0.25">
      <c r="A12" s="6"/>
      <c r="B12" s="7"/>
      <c r="C12" s="7"/>
      <c r="D12" s="19"/>
    </row>
    <row r="13" spans="1:4" x14ac:dyDescent="0.25">
      <c r="A13" s="6"/>
      <c r="B13" s="7"/>
      <c r="C13" s="7"/>
      <c r="D13" s="19"/>
    </row>
    <row r="14" spans="1:4" x14ac:dyDescent="0.25">
      <c r="A14" s="10"/>
      <c r="B14" s="11"/>
      <c r="C14" s="11"/>
      <c r="D14" s="19"/>
    </row>
    <row r="15" spans="1:4" x14ac:dyDescent="0.25">
      <c r="A15" s="12" t="s">
        <v>19</v>
      </c>
      <c r="B15" s="16">
        <v>0.22</v>
      </c>
      <c r="C15" s="13">
        <f>SUM(C2:C14)*B15</f>
        <v>26.422000000000004</v>
      </c>
      <c r="D15" s="19"/>
    </row>
    <row r="16" spans="1:4" x14ac:dyDescent="0.25">
      <c r="A16" s="14" t="s">
        <v>10</v>
      </c>
      <c r="B16" s="14"/>
      <c r="C16" s="15">
        <v>15.22</v>
      </c>
      <c r="D16" s="19"/>
    </row>
    <row r="17" spans="1:4" x14ac:dyDescent="0.25">
      <c r="A17" s="14" t="s">
        <v>20</v>
      </c>
      <c r="B17" s="14" t="s">
        <v>21</v>
      </c>
      <c r="C17" s="15">
        <v>6.95</v>
      </c>
      <c r="D17" s="19" t="s">
        <v>23</v>
      </c>
    </row>
    <row r="18" spans="1:4" x14ac:dyDescent="0.25">
      <c r="B18" s="22"/>
      <c r="C18" s="10"/>
    </row>
    <row r="19" spans="1:4" ht="15.75" thickBot="1" x14ac:dyDescent="0.3">
      <c r="B19" s="20" t="s">
        <v>9</v>
      </c>
      <c r="C19" s="21">
        <f>SUM(C2:C17)</f>
        <v>168.69200000000001</v>
      </c>
    </row>
    <row r="20" spans="1:4" ht="15.75" thickTop="1" x14ac:dyDescent="0.25"/>
  </sheetData>
  <hyperlinks>
    <hyperlink ref="D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24"/>
  <sheetViews>
    <sheetView tabSelected="1" workbookViewId="0">
      <selection activeCell="B7" sqref="B7"/>
    </sheetView>
  </sheetViews>
  <sheetFormatPr defaultRowHeight="15" x14ac:dyDescent="0.25"/>
  <cols>
    <col min="1" max="1" width="9.140625" customWidth="1"/>
    <col min="2" max="2" width="42.28515625" customWidth="1"/>
    <col min="3" max="3" width="2" customWidth="1"/>
    <col min="4" max="4" width="133" customWidth="1"/>
  </cols>
  <sheetData>
    <row r="5" spans="1:4" x14ac:dyDescent="0.25">
      <c r="A5" s="23" t="s">
        <v>35</v>
      </c>
      <c r="B5" s="23" t="s">
        <v>24</v>
      </c>
    </row>
    <row r="6" spans="1:4" x14ac:dyDescent="0.25">
      <c r="A6" t="s">
        <v>33</v>
      </c>
      <c r="B6" t="s">
        <v>34</v>
      </c>
    </row>
    <row r="7" spans="1:4" x14ac:dyDescent="0.25">
      <c r="A7" t="s">
        <v>26</v>
      </c>
      <c r="B7" t="s">
        <v>45</v>
      </c>
    </row>
    <row r="8" spans="1:4" x14ac:dyDescent="0.25">
      <c r="A8" t="s">
        <v>28</v>
      </c>
      <c r="B8" t="s">
        <v>45</v>
      </c>
    </row>
    <row r="9" spans="1:4" x14ac:dyDescent="0.25">
      <c r="A9" t="s">
        <v>29</v>
      </c>
      <c r="B9" t="s">
        <v>44</v>
      </c>
    </row>
    <row r="10" spans="1:4" x14ac:dyDescent="0.25">
      <c r="A10" t="s">
        <v>42</v>
      </c>
      <c r="C10" t="s">
        <v>27</v>
      </c>
      <c r="D10" t="s">
        <v>43</v>
      </c>
    </row>
    <row r="11" spans="1:4" x14ac:dyDescent="0.25">
      <c r="A11" t="s">
        <v>36</v>
      </c>
      <c r="B11" t="s">
        <v>39</v>
      </c>
      <c r="C11" t="s">
        <v>27</v>
      </c>
      <c r="D11" t="s">
        <v>37</v>
      </c>
    </row>
    <row r="12" spans="1:4" x14ac:dyDescent="0.25">
      <c r="A12" t="s">
        <v>38</v>
      </c>
      <c r="B12" t="s">
        <v>40</v>
      </c>
      <c r="C12" t="s">
        <v>27</v>
      </c>
      <c r="D12" t="s">
        <v>41</v>
      </c>
    </row>
    <row r="15" spans="1:4" x14ac:dyDescent="0.25">
      <c r="A15" t="s">
        <v>32</v>
      </c>
    </row>
    <row r="16" spans="1:4" x14ac:dyDescent="0.25">
      <c r="A16" t="s">
        <v>31</v>
      </c>
    </row>
    <row r="23" spans="1:2" x14ac:dyDescent="0.25">
      <c r="A23" s="18" t="s">
        <v>25</v>
      </c>
      <c r="B23" s="18"/>
    </row>
    <row r="24" spans="1:2" x14ac:dyDescent="0.25">
      <c r="A24" s="18" t="s">
        <v>30</v>
      </c>
      <c r="B24" s="18"/>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3</vt:i4>
      </vt:variant>
    </vt:vector>
  </HeadingPairs>
  <TitlesOfParts>
    <vt:vector size="3" baseType="lpstr">
      <vt:lpstr>Ostettavaa</vt:lpstr>
      <vt:lpstr>Ohjelmointi</vt:lpstr>
      <vt:lpstr>Taul3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ollpu</dc:creator>
  <cp:lastModifiedBy>ollpu</cp:lastModifiedBy>
  <dcterms:created xsi:type="dcterms:W3CDTF">2014-11-01T17:55:07Z</dcterms:created>
  <dcterms:modified xsi:type="dcterms:W3CDTF">2014-11-03T19:31:12Z</dcterms:modified>
</cp:coreProperties>
</file>