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1a2a8c72f78a3d1a/Desktop/risultati/"/>
    </mc:Choice>
  </mc:AlternateContent>
  <xr:revisionPtr revIDLastSave="2" documentId="11_AD4D5CB4E552A5DACE1C6497D8DB74605ADEDD8C" xr6:coauthVersionLast="47" xr6:coauthVersionMax="47" xr10:uidLastSave="{D8BC8A91-AC38-4740-B396-6095198ADF25}"/>
  <bookViews>
    <workbookView xWindow="19095" yWindow="0" windowWidth="19410" windowHeight="20985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M35" i="1" l="1"/>
  <c r="X35" i="1"/>
  <c r="G35" i="1"/>
  <c r="F35" i="1"/>
  <c r="E35" i="1"/>
  <c r="D35" i="1"/>
  <c r="AL35" i="1"/>
  <c r="AK35" i="1"/>
  <c r="AJ35" i="1"/>
  <c r="W35" i="1"/>
  <c r="V35" i="1"/>
  <c r="U35" i="1"/>
</calcChain>
</file>

<file path=xl/sharedStrings.xml><?xml version="1.0" encoding="utf-8"?>
<sst xmlns="http://schemas.openxmlformats.org/spreadsheetml/2006/main" count="121" uniqueCount="44">
  <si>
    <t>TOT = 354</t>
  </si>
  <si>
    <t>P</t>
  </si>
  <si>
    <t>N</t>
  </si>
  <si>
    <t>N/A</t>
  </si>
  <si>
    <t>PREDICTION</t>
  </si>
  <si>
    <t>ACTUAL</t>
  </si>
  <si>
    <t>TP = 178</t>
  </si>
  <si>
    <t>FP = 55</t>
  </si>
  <si>
    <t>TP = 159</t>
  </si>
  <si>
    <t>FP = 33</t>
  </si>
  <si>
    <t>FN = 162</t>
  </si>
  <si>
    <t>img_0</t>
  </si>
  <si>
    <t>img_1</t>
  </si>
  <si>
    <t>img_2</t>
  </si>
  <si>
    <t>img_3</t>
  </si>
  <si>
    <t>img_4</t>
  </si>
  <si>
    <t>img_5</t>
  </si>
  <si>
    <t>img_6</t>
  </si>
  <si>
    <t>img_7</t>
  </si>
  <si>
    <t>img_8</t>
  </si>
  <si>
    <t>img_9</t>
  </si>
  <si>
    <t>img_10</t>
  </si>
  <si>
    <t>img_11</t>
  </si>
  <si>
    <t>img_12</t>
  </si>
  <si>
    <t>n_insetti</t>
  </si>
  <si>
    <t>TP</t>
  </si>
  <si>
    <t>FP</t>
  </si>
  <si>
    <t>FN</t>
  </si>
  <si>
    <t>AP%</t>
  </si>
  <si>
    <t>img_13</t>
  </si>
  <si>
    <t>img_14</t>
  </si>
  <si>
    <t>img_15</t>
  </si>
  <si>
    <t>img_16</t>
  </si>
  <si>
    <t>img_17</t>
  </si>
  <si>
    <t>TOT</t>
  </si>
  <si>
    <t>TP = 123</t>
  </si>
  <si>
    <t>FP = 322</t>
  </si>
  <si>
    <t>FN = 22</t>
  </si>
  <si>
    <t>FN = 122</t>
  </si>
  <si>
    <t>AP = 12,06%</t>
  </si>
  <si>
    <t>AP = 41,08%</t>
  </si>
  <si>
    <t>AP = 39,66%</t>
  </si>
  <si>
    <t>img</t>
  </si>
  <si>
    <t>I RISULTATI SONO OTTENUTI CONSIDERANDO UNA IOU = 0,30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</si>
</sst>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textRotation="90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  <xf numFmtId="0" fontId="2" fillId="0" borderId="0" xfId="0" applyFont="1" applyAlignment="1"/>
    <xf numFmtId="0" fontId="3" fillId="0" borderId="0" xfId="0" applyFont="1" applyAlignment="1"/>
  </cellXfs>
  <cellStyles count="1">
    <cellStyle name="Normale" xfId="0" builtinId="0"/>
  </cellStyles>
  <dxfs count="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6F576C-2056-4933-856C-E465A204BF37}" name="Tabella1" displayName="Tabella1" ref="C14:H32" totalsRowShown="0" headerRowDxfId="4">
  <autoFilter ref="C14:H32" xr:uid="{176F576C-2056-4933-856C-E465A204BF37}"/>
  <sortState xmlns:xlrd2="http://schemas.microsoft.com/office/spreadsheetml/2017/richdata2" ref="C15:H32">
    <sortCondition descending="1" ref="D14:D32"/>
  </sortState>
  <tableColumns count="6">
    <tableColumn id="1" xr3:uid="{61E85929-0A43-40AD-A5C7-2D62E6C34ED4}" name="img" dataDxfId="5"/>
    <tableColumn id="2" xr3:uid="{5058E9F6-FF2A-4F23-BF2D-3129A120BD1A}" name="n_insetti"/>
    <tableColumn id="3" xr3:uid="{B9829FCF-BF93-436C-AFD1-892CF98D7524}" name="TP"/>
    <tableColumn id="4" xr3:uid="{9AD57623-3F0D-4141-954F-818C3E51EC60}" name="FP"/>
    <tableColumn id="5" xr3:uid="{243D701F-148A-49E6-925A-C7C332119F68}" name="FN"/>
    <tableColumn id="6" xr3:uid="{D423A0D0-6DBF-462D-B4FC-F800500E3C67}" name="AP%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8424A50-55BB-49B8-B0E4-E04D9CAF116A}" name="Tabella2" displayName="Tabella2" ref="T14:Y32" totalsRowShown="0" headerRowDxfId="2">
  <autoFilter ref="T14:Y32" xr:uid="{08424A50-55BB-49B8-B0E4-E04D9CAF116A}"/>
  <tableColumns count="6">
    <tableColumn id="1" xr3:uid="{76005988-B9B0-4088-8493-22579DEE3B43}" name="img" dataDxfId="3"/>
    <tableColumn id="2" xr3:uid="{C5D52167-BF00-4710-A26E-19192CEA6E7D}" name="n_insetti"/>
    <tableColumn id="3" xr3:uid="{AD06B048-9B88-4F43-84C7-2BBBCEAFB922}" name="TP"/>
    <tableColumn id="4" xr3:uid="{59120BDA-1AD3-4E80-B30B-AF6F72D8CD96}" name="FP"/>
    <tableColumn id="5" xr3:uid="{BCD91E09-AF34-42DC-A1F1-504983556A73}" name="FN"/>
    <tableColumn id="6" xr3:uid="{FE010063-F9CB-49F2-A910-E3ED088ACB1E}" name="AP%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A320D8-00C9-4004-A266-E39129DDFCA7}" name="Tabella4" displayName="Tabella4" ref="AI14:AN32" totalsRowShown="0" headerRowDxfId="0">
  <autoFilter ref="AI14:AN32" xr:uid="{3DA320D8-00C9-4004-A266-E39129DDFCA7}"/>
  <tableColumns count="6">
    <tableColumn id="1" xr3:uid="{765B6DB8-A116-41FB-A978-8A6978749D55}" name="img" dataDxfId="1"/>
    <tableColumn id="2" xr3:uid="{8F7779AE-E077-4C60-8538-76CE60EFCE1D}" name="n_insetti"/>
    <tableColumn id="3" xr3:uid="{F946373E-FE34-41FA-B9DE-3E7553D5C63B}" name="TP"/>
    <tableColumn id="4" xr3:uid="{3800B88C-268D-4CE2-9777-D92EBBA99D91}" name="FP"/>
    <tableColumn id="5" xr3:uid="{D529C80B-C595-4CEF-B5C1-D199D73A2C58}" name="FN"/>
    <tableColumn id="6" xr3:uid="{27CB95F4-09FA-40E0-A92C-413E9AB0E562}" name="AP%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5"/>
  <sheetViews>
    <sheetView tabSelected="1" zoomScaleNormal="100" workbookViewId="0">
      <selection activeCell="J48" sqref="J48"/>
    </sheetView>
  </sheetViews>
  <sheetFormatPr defaultRowHeight="15" x14ac:dyDescent="0.25"/>
  <cols>
    <col min="4" max="4" width="11" customWidth="1"/>
    <col min="21" max="21" width="11" customWidth="1"/>
    <col min="36" max="36" width="11" customWidth="1"/>
  </cols>
  <sheetData>
    <row r="1" spans="1:40" ht="18.75" x14ac:dyDescent="0.3">
      <c r="A1" s="8" t="s">
        <v>43</v>
      </c>
      <c r="B1" s="7"/>
      <c r="C1" s="7"/>
      <c r="D1" s="7"/>
      <c r="E1" s="7"/>
      <c r="F1" s="7"/>
    </row>
    <row r="6" spans="1:40" x14ac:dyDescent="0.25">
      <c r="C6" s="2"/>
      <c r="D6" s="2"/>
      <c r="E6" s="3" t="s">
        <v>4</v>
      </c>
      <c r="F6" s="3"/>
      <c r="T6" s="2"/>
      <c r="U6" s="2"/>
      <c r="V6" s="3" t="s">
        <v>4</v>
      </c>
      <c r="W6" s="3"/>
      <c r="AI6" s="2"/>
      <c r="AJ6" s="2"/>
      <c r="AK6" s="3" t="s">
        <v>4</v>
      </c>
      <c r="AL6" s="3"/>
    </row>
    <row r="7" spans="1:40" x14ac:dyDescent="0.25">
      <c r="C7" s="4" t="s">
        <v>5</v>
      </c>
      <c r="D7" s="5" t="s">
        <v>0</v>
      </c>
      <c r="E7" s="5" t="s">
        <v>1</v>
      </c>
      <c r="F7" s="2" t="s">
        <v>2</v>
      </c>
      <c r="H7" s="2" t="s">
        <v>39</v>
      </c>
      <c r="I7" s="2"/>
      <c r="T7" s="4" t="s">
        <v>5</v>
      </c>
      <c r="U7" s="5" t="s">
        <v>0</v>
      </c>
      <c r="V7" s="5" t="s">
        <v>1</v>
      </c>
      <c r="W7" s="2" t="s">
        <v>2</v>
      </c>
      <c r="Y7" s="2" t="s">
        <v>40</v>
      </c>
      <c r="Z7" s="2"/>
      <c r="AI7" s="4" t="s">
        <v>5</v>
      </c>
      <c r="AJ7" s="5" t="s">
        <v>0</v>
      </c>
      <c r="AK7" s="5" t="s">
        <v>1</v>
      </c>
      <c r="AL7" s="2" t="s">
        <v>2</v>
      </c>
      <c r="AN7" s="2" t="s">
        <v>41</v>
      </c>
    </row>
    <row r="8" spans="1:40" x14ac:dyDescent="0.25">
      <c r="C8" s="4"/>
      <c r="D8" s="2" t="s">
        <v>1</v>
      </c>
      <c r="E8" s="2" t="s">
        <v>35</v>
      </c>
      <c r="F8" s="2" t="s">
        <v>37</v>
      </c>
      <c r="T8" s="4"/>
      <c r="U8" s="2" t="s">
        <v>1</v>
      </c>
      <c r="V8" s="2" t="s">
        <v>6</v>
      </c>
      <c r="W8" s="2" t="s">
        <v>38</v>
      </c>
      <c r="AI8" s="4"/>
      <c r="AJ8" s="2" t="s">
        <v>1</v>
      </c>
      <c r="AK8" s="2" t="s">
        <v>8</v>
      </c>
      <c r="AL8" s="2" t="s">
        <v>10</v>
      </c>
    </row>
    <row r="9" spans="1:40" x14ac:dyDescent="0.25">
      <c r="C9" s="4"/>
      <c r="D9" s="2" t="s">
        <v>2</v>
      </c>
      <c r="E9" s="2" t="s">
        <v>36</v>
      </c>
      <c r="F9" s="2" t="s">
        <v>3</v>
      </c>
      <c r="T9" s="4"/>
      <c r="U9" s="2" t="s">
        <v>2</v>
      </c>
      <c r="V9" s="2" t="s">
        <v>7</v>
      </c>
      <c r="W9" s="2" t="s">
        <v>3</v>
      </c>
      <c r="AI9" s="4"/>
      <c r="AJ9" s="2" t="s">
        <v>2</v>
      </c>
      <c r="AK9" s="2" t="s">
        <v>9</v>
      </c>
      <c r="AL9" s="2" t="s">
        <v>3</v>
      </c>
    </row>
    <row r="14" spans="1:40" x14ac:dyDescent="0.25">
      <c r="C14" s="1" t="s">
        <v>42</v>
      </c>
      <c r="D14" s="1" t="s">
        <v>24</v>
      </c>
      <c r="E14" s="1" t="s">
        <v>25</v>
      </c>
      <c r="F14" s="1" t="s">
        <v>26</v>
      </c>
      <c r="G14" s="1" t="s">
        <v>27</v>
      </c>
      <c r="H14" s="1" t="s">
        <v>28</v>
      </c>
      <c r="T14" s="1" t="s">
        <v>42</v>
      </c>
      <c r="U14" s="1" t="s">
        <v>24</v>
      </c>
      <c r="V14" s="1" t="s">
        <v>25</v>
      </c>
      <c r="W14" s="1" t="s">
        <v>26</v>
      </c>
      <c r="X14" s="1" t="s">
        <v>27</v>
      </c>
      <c r="Y14" s="1" t="s">
        <v>28</v>
      </c>
      <c r="AI14" s="1" t="s">
        <v>42</v>
      </c>
      <c r="AJ14" s="1" t="s">
        <v>24</v>
      </c>
      <c r="AK14" s="1" t="s">
        <v>25</v>
      </c>
      <c r="AL14" s="1" t="s">
        <v>26</v>
      </c>
      <c r="AM14" s="1" t="s">
        <v>27</v>
      </c>
      <c r="AN14" s="1" t="s">
        <v>28</v>
      </c>
    </row>
    <row r="15" spans="1:40" x14ac:dyDescent="0.25">
      <c r="C15" s="1" t="s">
        <v>31</v>
      </c>
      <c r="D15">
        <v>40</v>
      </c>
      <c r="E15">
        <v>5</v>
      </c>
      <c r="F15">
        <v>46</v>
      </c>
      <c r="G15">
        <v>0</v>
      </c>
      <c r="H15">
        <v>1.64</v>
      </c>
      <c r="T15" s="1" t="s">
        <v>11</v>
      </c>
      <c r="U15">
        <v>8</v>
      </c>
      <c r="V15">
        <v>1</v>
      </c>
      <c r="W15">
        <v>2</v>
      </c>
      <c r="X15">
        <v>5</v>
      </c>
      <c r="Y15">
        <v>4.17</v>
      </c>
      <c r="AI15" s="1" t="s">
        <v>11</v>
      </c>
      <c r="AJ15">
        <v>8</v>
      </c>
      <c r="AK15">
        <v>0</v>
      </c>
      <c r="AL15">
        <v>1</v>
      </c>
      <c r="AM15">
        <v>7</v>
      </c>
      <c r="AN15">
        <v>0</v>
      </c>
    </row>
    <row r="16" spans="1:40" x14ac:dyDescent="0.25">
      <c r="C16" s="1" t="s">
        <v>29</v>
      </c>
      <c r="D16">
        <v>31</v>
      </c>
      <c r="E16">
        <v>3</v>
      </c>
      <c r="F16">
        <v>38</v>
      </c>
      <c r="G16">
        <v>0</v>
      </c>
      <c r="H16">
        <v>0.71</v>
      </c>
      <c r="T16" s="1" t="s">
        <v>12</v>
      </c>
      <c r="U16">
        <v>13</v>
      </c>
      <c r="V16">
        <v>10</v>
      </c>
      <c r="W16">
        <v>1</v>
      </c>
      <c r="X16">
        <v>2</v>
      </c>
      <c r="Y16">
        <v>74.13</v>
      </c>
      <c r="AI16" s="1" t="s">
        <v>12</v>
      </c>
      <c r="AJ16">
        <v>13</v>
      </c>
      <c r="AK16">
        <v>9</v>
      </c>
      <c r="AL16">
        <v>0</v>
      </c>
      <c r="AM16">
        <v>4</v>
      </c>
      <c r="AN16">
        <v>69.23</v>
      </c>
    </row>
    <row r="17" spans="3:40" x14ac:dyDescent="0.25">
      <c r="C17" s="1" t="s">
        <v>30</v>
      </c>
      <c r="D17">
        <v>31</v>
      </c>
      <c r="E17">
        <v>20</v>
      </c>
      <c r="F17">
        <v>4</v>
      </c>
      <c r="G17">
        <v>7</v>
      </c>
      <c r="H17">
        <v>58.15</v>
      </c>
      <c r="T17" s="1" t="s">
        <v>13</v>
      </c>
      <c r="U17">
        <v>14</v>
      </c>
      <c r="V17">
        <v>12</v>
      </c>
      <c r="W17">
        <v>0</v>
      </c>
      <c r="X17">
        <v>2</v>
      </c>
      <c r="Y17">
        <v>85.71</v>
      </c>
      <c r="AI17" s="1" t="s">
        <v>13</v>
      </c>
      <c r="AJ17">
        <v>14</v>
      </c>
      <c r="AK17">
        <v>10</v>
      </c>
      <c r="AL17">
        <v>0</v>
      </c>
      <c r="AM17">
        <v>4</v>
      </c>
      <c r="AN17">
        <v>71.430000000000007</v>
      </c>
    </row>
    <row r="18" spans="3:40" x14ac:dyDescent="0.25">
      <c r="C18" s="1" t="s">
        <v>22</v>
      </c>
      <c r="D18">
        <v>29</v>
      </c>
      <c r="E18">
        <v>13</v>
      </c>
      <c r="F18">
        <v>14</v>
      </c>
      <c r="G18">
        <v>2</v>
      </c>
      <c r="H18">
        <v>31.01</v>
      </c>
      <c r="T18" s="1" t="s">
        <v>14</v>
      </c>
      <c r="U18">
        <v>19</v>
      </c>
      <c r="V18">
        <v>4</v>
      </c>
      <c r="W18">
        <v>8</v>
      </c>
      <c r="X18">
        <v>7</v>
      </c>
      <c r="Y18">
        <v>13.49</v>
      </c>
      <c r="AI18" s="1" t="s">
        <v>14</v>
      </c>
      <c r="AJ18">
        <v>19</v>
      </c>
      <c r="AK18">
        <v>4</v>
      </c>
      <c r="AL18">
        <v>6</v>
      </c>
      <c r="AM18">
        <v>9</v>
      </c>
      <c r="AN18">
        <v>17.89</v>
      </c>
    </row>
    <row r="19" spans="3:40" x14ac:dyDescent="0.25">
      <c r="C19" s="1" t="s">
        <v>20</v>
      </c>
      <c r="D19">
        <v>28</v>
      </c>
      <c r="E19">
        <v>13</v>
      </c>
      <c r="F19">
        <v>12</v>
      </c>
      <c r="G19">
        <v>3</v>
      </c>
      <c r="H19">
        <v>26.93</v>
      </c>
      <c r="T19" s="1" t="s">
        <v>15</v>
      </c>
      <c r="U19">
        <v>21</v>
      </c>
      <c r="V19">
        <v>6</v>
      </c>
      <c r="W19">
        <v>5</v>
      </c>
      <c r="X19">
        <v>10</v>
      </c>
      <c r="Y19">
        <v>17.75</v>
      </c>
      <c r="AI19" s="1" t="s">
        <v>15</v>
      </c>
      <c r="AJ19">
        <v>21</v>
      </c>
      <c r="AK19">
        <v>4</v>
      </c>
      <c r="AL19">
        <v>2</v>
      </c>
      <c r="AM19">
        <v>15</v>
      </c>
      <c r="AN19">
        <v>15.24</v>
      </c>
    </row>
    <row r="20" spans="3:40" x14ac:dyDescent="0.25">
      <c r="C20" s="1" t="s">
        <v>23</v>
      </c>
      <c r="D20">
        <v>26</v>
      </c>
      <c r="E20">
        <v>11</v>
      </c>
      <c r="F20">
        <v>8</v>
      </c>
      <c r="G20">
        <v>7</v>
      </c>
      <c r="H20">
        <v>26.47</v>
      </c>
      <c r="T20" s="1" t="s">
        <v>16</v>
      </c>
      <c r="U20">
        <v>16</v>
      </c>
      <c r="V20">
        <v>11</v>
      </c>
      <c r="W20">
        <v>2</v>
      </c>
      <c r="X20">
        <v>3</v>
      </c>
      <c r="Y20">
        <v>58.17</v>
      </c>
      <c r="AI20" s="1" t="s">
        <v>16</v>
      </c>
      <c r="AJ20">
        <v>16</v>
      </c>
      <c r="AK20">
        <v>11</v>
      </c>
      <c r="AL20">
        <v>2</v>
      </c>
      <c r="AM20">
        <v>3</v>
      </c>
      <c r="AN20">
        <v>58.17</v>
      </c>
    </row>
    <row r="21" spans="3:40" x14ac:dyDescent="0.25">
      <c r="C21" s="1" t="s">
        <v>18</v>
      </c>
      <c r="D21">
        <v>26</v>
      </c>
      <c r="E21">
        <v>2</v>
      </c>
      <c r="F21">
        <v>38</v>
      </c>
      <c r="G21">
        <v>0</v>
      </c>
      <c r="H21">
        <v>0.56999999999999995</v>
      </c>
      <c r="T21" s="1" t="s">
        <v>17</v>
      </c>
      <c r="U21">
        <v>23</v>
      </c>
      <c r="V21">
        <v>16</v>
      </c>
      <c r="W21">
        <v>3</v>
      </c>
      <c r="X21">
        <v>4</v>
      </c>
      <c r="Y21">
        <v>65.48</v>
      </c>
      <c r="AI21" s="1" t="s">
        <v>17</v>
      </c>
      <c r="AJ21">
        <v>23</v>
      </c>
      <c r="AK21">
        <v>15</v>
      </c>
      <c r="AL21">
        <v>2</v>
      </c>
      <c r="AM21">
        <v>6</v>
      </c>
      <c r="AN21">
        <v>61.68</v>
      </c>
    </row>
    <row r="22" spans="3:40" x14ac:dyDescent="0.25">
      <c r="C22" s="1" t="s">
        <v>17</v>
      </c>
      <c r="D22">
        <v>23</v>
      </c>
      <c r="E22">
        <v>10</v>
      </c>
      <c r="F22">
        <v>13</v>
      </c>
      <c r="G22">
        <v>0</v>
      </c>
      <c r="H22">
        <v>19.760000000000002</v>
      </c>
      <c r="T22" s="1" t="s">
        <v>18</v>
      </c>
      <c r="U22">
        <v>26</v>
      </c>
      <c r="V22">
        <v>5</v>
      </c>
      <c r="W22">
        <v>6</v>
      </c>
      <c r="X22">
        <v>15</v>
      </c>
      <c r="Y22">
        <v>11.26</v>
      </c>
      <c r="AI22" s="1" t="s">
        <v>18</v>
      </c>
      <c r="AJ22">
        <v>26</v>
      </c>
      <c r="AK22">
        <v>3</v>
      </c>
      <c r="AL22">
        <v>5</v>
      </c>
      <c r="AM22">
        <v>18</v>
      </c>
      <c r="AN22">
        <v>6.92</v>
      </c>
    </row>
    <row r="23" spans="3:40" x14ac:dyDescent="0.25">
      <c r="C23" s="1" t="s">
        <v>15</v>
      </c>
      <c r="D23">
        <v>21</v>
      </c>
      <c r="E23">
        <v>4</v>
      </c>
      <c r="F23">
        <v>36</v>
      </c>
      <c r="G23">
        <v>0</v>
      </c>
      <c r="H23">
        <v>2.38</v>
      </c>
      <c r="T23" s="1" t="s">
        <v>19</v>
      </c>
      <c r="U23">
        <v>2</v>
      </c>
      <c r="V23">
        <v>2</v>
      </c>
      <c r="W23">
        <v>1</v>
      </c>
      <c r="X23">
        <v>0</v>
      </c>
      <c r="Y23">
        <v>83.33</v>
      </c>
      <c r="AI23" s="1" t="s">
        <v>19</v>
      </c>
      <c r="AJ23">
        <v>2</v>
      </c>
      <c r="AK23">
        <v>2</v>
      </c>
      <c r="AL23">
        <v>1</v>
      </c>
      <c r="AM23">
        <v>0</v>
      </c>
      <c r="AN23">
        <v>83.33</v>
      </c>
    </row>
    <row r="24" spans="3:40" x14ac:dyDescent="0.25">
      <c r="C24" s="1" t="s">
        <v>21</v>
      </c>
      <c r="D24">
        <v>20</v>
      </c>
      <c r="E24">
        <v>9</v>
      </c>
      <c r="F24">
        <v>8</v>
      </c>
      <c r="G24">
        <v>3</v>
      </c>
      <c r="H24">
        <v>24.54</v>
      </c>
      <c r="T24" s="1" t="s">
        <v>20</v>
      </c>
      <c r="U24">
        <v>28</v>
      </c>
      <c r="V24">
        <v>21</v>
      </c>
      <c r="W24">
        <v>3</v>
      </c>
      <c r="X24">
        <v>4</v>
      </c>
      <c r="Y24">
        <v>69.010000000000005</v>
      </c>
      <c r="AI24" s="1" t="s">
        <v>20</v>
      </c>
      <c r="AJ24">
        <v>28</v>
      </c>
      <c r="AK24">
        <v>21</v>
      </c>
      <c r="AL24">
        <v>1</v>
      </c>
      <c r="AM24">
        <v>6</v>
      </c>
      <c r="AN24">
        <v>72.08</v>
      </c>
    </row>
    <row r="25" spans="3:40" x14ac:dyDescent="0.25">
      <c r="C25" s="1" t="s">
        <v>14</v>
      </c>
      <c r="D25">
        <v>19</v>
      </c>
      <c r="E25">
        <v>3</v>
      </c>
      <c r="F25">
        <v>34</v>
      </c>
      <c r="G25">
        <v>0</v>
      </c>
      <c r="H25">
        <v>1.63</v>
      </c>
      <c r="T25" s="1" t="s">
        <v>21</v>
      </c>
      <c r="U25">
        <v>20</v>
      </c>
      <c r="V25">
        <v>15</v>
      </c>
      <c r="W25">
        <v>2</v>
      </c>
      <c r="X25">
        <v>3</v>
      </c>
      <c r="Y25">
        <v>70.31</v>
      </c>
      <c r="AI25" s="1" t="s">
        <v>21</v>
      </c>
      <c r="AJ25">
        <v>20</v>
      </c>
      <c r="AK25">
        <v>14</v>
      </c>
      <c r="AL25">
        <v>2</v>
      </c>
      <c r="AM25">
        <v>4</v>
      </c>
      <c r="AN25">
        <v>65.33</v>
      </c>
    </row>
    <row r="26" spans="3:40" x14ac:dyDescent="0.25">
      <c r="C26" s="1" t="s">
        <v>16</v>
      </c>
      <c r="D26">
        <v>16</v>
      </c>
      <c r="E26">
        <v>9</v>
      </c>
      <c r="F26">
        <v>7</v>
      </c>
      <c r="G26">
        <v>0</v>
      </c>
      <c r="H26">
        <v>33.75</v>
      </c>
      <c r="T26" s="1" t="s">
        <v>22</v>
      </c>
      <c r="U26">
        <v>29</v>
      </c>
      <c r="V26">
        <v>21</v>
      </c>
      <c r="W26">
        <v>4</v>
      </c>
      <c r="X26">
        <v>4</v>
      </c>
      <c r="Y26">
        <v>65.42</v>
      </c>
      <c r="AI26" s="1" t="s">
        <v>22</v>
      </c>
      <c r="AJ26">
        <v>29</v>
      </c>
      <c r="AK26">
        <v>20</v>
      </c>
      <c r="AL26">
        <v>2</v>
      </c>
      <c r="AM26">
        <v>7</v>
      </c>
      <c r="AN26">
        <v>66.41</v>
      </c>
    </row>
    <row r="27" spans="3:40" x14ac:dyDescent="0.25">
      <c r="C27" s="1" t="s">
        <v>13</v>
      </c>
      <c r="D27">
        <v>14</v>
      </c>
      <c r="E27">
        <v>7</v>
      </c>
      <c r="F27">
        <v>7</v>
      </c>
      <c r="G27">
        <v>0</v>
      </c>
      <c r="H27">
        <v>27.14</v>
      </c>
      <c r="T27" s="1" t="s">
        <v>23</v>
      </c>
      <c r="U27">
        <v>26</v>
      </c>
      <c r="V27">
        <v>16</v>
      </c>
      <c r="W27">
        <v>3</v>
      </c>
      <c r="X27">
        <v>7</v>
      </c>
      <c r="Y27">
        <v>56.16</v>
      </c>
      <c r="AI27" s="1" t="s">
        <v>23</v>
      </c>
      <c r="AJ27">
        <v>26</v>
      </c>
      <c r="AK27">
        <v>18</v>
      </c>
      <c r="AL27">
        <v>1</v>
      </c>
      <c r="AM27">
        <v>7</v>
      </c>
      <c r="AN27">
        <v>68.02</v>
      </c>
    </row>
    <row r="28" spans="3:40" x14ac:dyDescent="0.25">
      <c r="C28" s="1" t="s">
        <v>12</v>
      </c>
      <c r="D28">
        <v>13</v>
      </c>
      <c r="E28">
        <v>10</v>
      </c>
      <c r="F28">
        <v>7</v>
      </c>
      <c r="G28">
        <v>0</v>
      </c>
      <c r="H28">
        <v>51.79</v>
      </c>
      <c r="T28" s="1" t="s">
        <v>29</v>
      </c>
      <c r="U28">
        <v>31</v>
      </c>
      <c r="V28">
        <v>6</v>
      </c>
      <c r="W28">
        <v>4</v>
      </c>
      <c r="X28">
        <v>21</v>
      </c>
      <c r="Y28">
        <v>13.06</v>
      </c>
      <c r="AI28" s="1" t="s">
        <v>29</v>
      </c>
      <c r="AJ28">
        <v>31</v>
      </c>
      <c r="AK28">
        <v>4</v>
      </c>
      <c r="AL28">
        <v>2</v>
      </c>
      <c r="AM28">
        <v>25</v>
      </c>
      <c r="AN28">
        <v>9.68</v>
      </c>
    </row>
    <row r="29" spans="3:40" x14ac:dyDescent="0.25">
      <c r="C29" s="1" t="s">
        <v>11</v>
      </c>
      <c r="D29">
        <v>8</v>
      </c>
      <c r="E29">
        <v>0</v>
      </c>
      <c r="F29">
        <v>27</v>
      </c>
      <c r="G29">
        <v>0</v>
      </c>
      <c r="H29">
        <v>0</v>
      </c>
      <c r="T29" s="1" t="s">
        <v>30</v>
      </c>
      <c r="U29">
        <v>31</v>
      </c>
      <c r="V29">
        <v>23</v>
      </c>
      <c r="W29">
        <v>2</v>
      </c>
      <c r="X29">
        <v>6</v>
      </c>
      <c r="Y29">
        <v>70.150000000000006</v>
      </c>
      <c r="AI29" s="1" t="s">
        <v>30</v>
      </c>
      <c r="AJ29">
        <v>31</v>
      </c>
      <c r="AK29">
        <v>20</v>
      </c>
      <c r="AL29">
        <v>1</v>
      </c>
      <c r="AM29">
        <v>10</v>
      </c>
      <c r="AN29">
        <v>64.209999999999994</v>
      </c>
    </row>
    <row r="30" spans="3:40" x14ac:dyDescent="0.25">
      <c r="C30" s="1" t="s">
        <v>33</v>
      </c>
      <c r="D30">
        <v>5</v>
      </c>
      <c r="E30">
        <v>0</v>
      </c>
      <c r="F30">
        <v>19</v>
      </c>
      <c r="G30">
        <v>0</v>
      </c>
      <c r="H30">
        <v>0</v>
      </c>
      <c r="T30" s="1" t="s">
        <v>31</v>
      </c>
      <c r="U30">
        <v>40</v>
      </c>
      <c r="V30">
        <v>6</v>
      </c>
      <c r="W30">
        <v>8</v>
      </c>
      <c r="X30">
        <v>26</v>
      </c>
      <c r="Y30">
        <v>7.5</v>
      </c>
      <c r="AI30" s="1" t="s">
        <v>31</v>
      </c>
      <c r="AJ30">
        <v>40</v>
      </c>
      <c r="AK30">
        <v>2</v>
      </c>
      <c r="AL30">
        <v>5</v>
      </c>
      <c r="AM30">
        <v>33</v>
      </c>
      <c r="AN30">
        <v>1.67</v>
      </c>
    </row>
    <row r="31" spans="3:40" x14ac:dyDescent="0.25">
      <c r="C31" s="1" t="s">
        <v>32</v>
      </c>
      <c r="D31">
        <v>2</v>
      </c>
      <c r="E31">
        <v>2</v>
      </c>
      <c r="F31">
        <v>2</v>
      </c>
      <c r="G31">
        <v>0</v>
      </c>
      <c r="H31">
        <v>50</v>
      </c>
      <c r="T31" s="1" t="s">
        <v>32</v>
      </c>
      <c r="U31">
        <v>2</v>
      </c>
      <c r="V31">
        <v>2</v>
      </c>
      <c r="W31">
        <v>0</v>
      </c>
      <c r="X31">
        <v>0</v>
      </c>
      <c r="Y31">
        <v>100</v>
      </c>
      <c r="AI31" s="1" t="s">
        <v>32</v>
      </c>
      <c r="AJ31">
        <v>2</v>
      </c>
      <c r="AK31">
        <v>1</v>
      </c>
      <c r="AL31">
        <v>1</v>
      </c>
      <c r="AM31">
        <v>0</v>
      </c>
      <c r="AN31">
        <v>50</v>
      </c>
    </row>
    <row r="32" spans="3:40" x14ac:dyDescent="0.25">
      <c r="C32" s="1" t="s">
        <v>19</v>
      </c>
      <c r="D32">
        <v>2</v>
      </c>
      <c r="E32">
        <v>2</v>
      </c>
      <c r="F32">
        <v>2</v>
      </c>
      <c r="G32">
        <v>0</v>
      </c>
      <c r="H32">
        <v>66.67</v>
      </c>
      <c r="T32" s="1" t="s">
        <v>33</v>
      </c>
      <c r="U32">
        <v>5</v>
      </c>
      <c r="V32">
        <v>1</v>
      </c>
      <c r="W32">
        <v>1</v>
      </c>
      <c r="X32">
        <v>3</v>
      </c>
      <c r="Y32">
        <v>10</v>
      </c>
      <c r="AI32" s="1" t="s">
        <v>33</v>
      </c>
      <c r="AJ32">
        <v>5</v>
      </c>
      <c r="AK32">
        <v>1</v>
      </c>
      <c r="AL32">
        <v>0</v>
      </c>
      <c r="AM32">
        <v>4</v>
      </c>
      <c r="AN32">
        <v>20</v>
      </c>
    </row>
    <row r="34" spans="4:39" x14ac:dyDescent="0.25">
      <c r="D34" s="5" t="s">
        <v>34</v>
      </c>
      <c r="E34" s="5" t="s">
        <v>25</v>
      </c>
      <c r="F34" s="5" t="s">
        <v>26</v>
      </c>
      <c r="G34" s="5" t="s">
        <v>27</v>
      </c>
      <c r="U34" s="5" t="s">
        <v>34</v>
      </c>
      <c r="V34" s="5" t="s">
        <v>25</v>
      </c>
      <c r="W34" s="5" t="s">
        <v>26</v>
      </c>
      <c r="X34" s="5" t="s">
        <v>27</v>
      </c>
      <c r="AJ34" s="5" t="s">
        <v>34</v>
      </c>
      <c r="AK34" s="5" t="s">
        <v>25</v>
      </c>
      <c r="AL34" s="5" t="s">
        <v>26</v>
      </c>
      <c r="AM34" s="5" t="s">
        <v>27</v>
      </c>
    </row>
    <row r="35" spans="4:39" x14ac:dyDescent="0.25">
      <c r="D35" s="2">
        <f>SUM(D15:D32)</f>
        <v>354</v>
      </c>
      <c r="E35" s="2">
        <f>SUM(E15:E32)</f>
        <v>123</v>
      </c>
      <c r="F35" s="2">
        <f>SUM(F15:F32)</f>
        <v>322</v>
      </c>
      <c r="G35" s="2">
        <f>SUM(G15:G32)</f>
        <v>22</v>
      </c>
      <c r="U35" s="6">
        <f>SUM(U15:U32)</f>
        <v>354</v>
      </c>
      <c r="V35" s="6">
        <f>SUM(V15:V32)</f>
        <v>178</v>
      </c>
      <c r="W35" s="6">
        <f>SUM(W15:W32)</f>
        <v>55</v>
      </c>
      <c r="X35" s="6">
        <f>SUM(X15:X32)</f>
        <v>122</v>
      </c>
      <c r="AJ35" s="6">
        <f>SUM(AJ15:AJ32)</f>
        <v>354</v>
      </c>
      <c r="AK35" s="2">
        <f>SUM(AK15:AK32)</f>
        <v>159</v>
      </c>
      <c r="AL35" s="2">
        <f>SUM(AL15:AL32)</f>
        <v>34</v>
      </c>
      <c r="AM35" s="2">
        <f>SUM(AM15:AM32)</f>
        <v>162</v>
      </c>
    </row>
  </sheetData>
  <mergeCells count="6">
    <mergeCell ref="E6:F6"/>
    <mergeCell ref="C7:C9"/>
    <mergeCell ref="V6:W6"/>
    <mergeCell ref="T7:T9"/>
    <mergeCell ref="AK6:AL6"/>
    <mergeCell ref="AI7:AI9"/>
  </mergeCells>
  <phoneticPr fontId="1" type="noConversion"/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Olmo Baldoni</dc:creator>
  <cp:lastModifiedBy>Olmo Baldoni</cp:lastModifiedBy>
  <dcterms:created xsi:type="dcterms:W3CDTF">2015-06-05T18:19:34Z</dcterms:created>
  <dcterms:modified xsi:type="dcterms:W3CDTF">2023-06-01T09:13:34Z</dcterms:modified>
</cp:coreProperties>
</file>