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LAB\A_EKF_SLAM\EKF_SLAM_RTL\"/>
    </mc:Choice>
  </mc:AlternateContent>
  <xr:revisionPtr revIDLastSave="0" documentId="13_ncr:1_{ECA02FF4-8598-4BED-ACE0-61C6A1A431C8}" xr6:coauthVersionLast="47" xr6:coauthVersionMax="47" xr10:uidLastSave="{00000000-0000-0000-0000-000000000000}"/>
  <bookViews>
    <workbookView xWindow="-28920" yWindow="1620" windowWidth="29040" windowHeight="15840" activeTab="7" xr2:uid="{95158FA3-8CE8-4C65-B2CC-718C905F7D58}"/>
  </bookViews>
  <sheets>
    <sheet name="PRD1,2" sheetId="3" r:id="rId1"/>
    <sheet name="PRD_test" sheetId="17" r:id="rId2"/>
    <sheet name="TPL" sheetId="9" r:id="rId3"/>
    <sheet name="OLD" sheetId="2" r:id="rId4"/>
    <sheet name="AGD" sheetId="16" r:id="rId5"/>
    <sheet name="COV_BANK" sheetId="15" r:id="rId6"/>
    <sheet name="TEMP_BANK" sheetId="5" r:id="rId7"/>
    <sheet name="PRD" sheetId="8" r:id="rId8"/>
    <sheet name="NEW" sheetId="6" r:id="rId9"/>
    <sheet name="UPD" sheetId="10" r:id="rId10"/>
    <sheet name="UPD_LAST" sheetId="13" r:id="rId11"/>
    <sheet name="UPD_TEST" sheetId="12" r:id="rId12"/>
    <sheet name="UPD_TEST_2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2" i="16"/>
  <c r="D33" i="16"/>
  <c r="D32" i="16"/>
  <c r="D31" i="16"/>
  <c r="D30" i="16"/>
  <c r="B33" i="16"/>
  <c r="C33" i="16" s="1"/>
  <c r="B34" i="16"/>
  <c r="C34" i="16" s="1"/>
  <c r="B30" i="16"/>
  <c r="C30" i="16" s="1"/>
  <c r="B31" i="16"/>
  <c r="C31" i="16" s="1"/>
  <c r="B32" i="16"/>
  <c r="C32" i="16" s="1"/>
  <c r="D25" i="16"/>
  <c r="D24" i="16"/>
  <c r="D23" i="16"/>
  <c r="D22" i="16"/>
  <c r="D17" i="16"/>
  <c r="D16" i="16"/>
  <c r="D15" i="16"/>
  <c r="D14" i="16"/>
  <c r="D9" i="16"/>
  <c r="D8" i="16"/>
  <c r="D7" i="16"/>
  <c r="D6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2" i="16"/>
</calcChain>
</file>

<file path=xl/sharedStrings.xml><?xml version="1.0" encoding="utf-8"?>
<sst xmlns="http://schemas.openxmlformats.org/spreadsheetml/2006/main" count="3357" uniqueCount="747">
  <si>
    <t>预测</t>
    <phoneticPr fontId="1" type="noConversion"/>
  </si>
  <si>
    <t>M</t>
    <phoneticPr fontId="1" type="noConversion"/>
  </si>
  <si>
    <t>Q</t>
    <phoneticPr fontId="1" type="noConversion"/>
  </si>
  <si>
    <t>H_xi</t>
    <phoneticPr fontId="1" type="noConversion"/>
  </si>
  <si>
    <t>BANK1</t>
    <phoneticPr fontId="1" type="noConversion"/>
  </si>
  <si>
    <t>BANK2</t>
    <phoneticPr fontId="1" type="noConversion"/>
  </si>
  <si>
    <t>BANK3</t>
    <phoneticPr fontId="1" type="noConversion"/>
  </si>
  <si>
    <t>BANK4</t>
    <phoneticPr fontId="1" type="noConversion"/>
  </si>
  <si>
    <t>表示存第几行，即有多少个数</t>
    <phoneticPr fontId="1" type="noConversion"/>
  </si>
  <si>
    <t>T</t>
    <phoneticPr fontId="1" type="noConversion"/>
  </si>
  <si>
    <t>2T</t>
    <phoneticPr fontId="1" type="noConversion"/>
  </si>
  <si>
    <t>3T</t>
  </si>
  <si>
    <t>3T</t>
    <phoneticPr fontId="1" type="noConversion"/>
  </si>
  <si>
    <t>4T</t>
  </si>
  <si>
    <t>4T</t>
    <phoneticPr fontId="1" type="noConversion"/>
  </si>
  <si>
    <t>5T</t>
  </si>
  <si>
    <t>5T</t>
    <phoneticPr fontId="1" type="noConversion"/>
  </si>
  <si>
    <t>6T</t>
  </si>
  <si>
    <t>6T</t>
    <phoneticPr fontId="1" type="noConversion"/>
  </si>
  <si>
    <t>7T</t>
  </si>
  <si>
    <t>7T</t>
    <phoneticPr fontId="1" type="noConversion"/>
  </si>
  <si>
    <t>PRD_1: F_xi * cov_vv</t>
    <phoneticPr fontId="1" type="noConversion"/>
  </si>
  <si>
    <t>M3</t>
    <phoneticPr fontId="1" type="noConversion"/>
  </si>
  <si>
    <t>M2</t>
    <phoneticPr fontId="1" type="noConversion"/>
  </si>
  <si>
    <t>C3</t>
  </si>
  <si>
    <t>C3</t>
    <phoneticPr fontId="1" type="noConversion"/>
  </si>
  <si>
    <t>C2</t>
  </si>
  <si>
    <t>C2</t>
    <phoneticPr fontId="1" type="noConversion"/>
  </si>
  <si>
    <t>C0</t>
    <phoneticPr fontId="1" type="noConversion"/>
  </si>
  <si>
    <t>C1</t>
    <phoneticPr fontId="1" type="noConversion"/>
  </si>
  <si>
    <t>M0</t>
    <phoneticPr fontId="1" type="noConversion"/>
  </si>
  <si>
    <t>M1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</si>
  <si>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</si>
  <si>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</si>
  <si>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</si>
  <si>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</si>
  <si>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A0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</si>
  <si>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</si>
  <si>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</si>
  <si>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</si>
  <si>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cov(1,1)</t>
    <phoneticPr fontId="1" type="noConversion"/>
  </si>
  <si>
    <t>cov(2,2)</t>
    <phoneticPr fontId="1" type="noConversion"/>
  </si>
  <si>
    <t>cov(3,3)</t>
  </si>
  <si>
    <t>cov(3,3)</t>
    <phoneticPr fontId="1" type="noConversion"/>
  </si>
  <si>
    <t>F_xi(3,1)</t>
    <phoneticPr fontId="1" type="noConversion"/>
  </si>
  <si>
    <t>F_xi(3,2)</t>
    <phoneticPr fontId="1" type="noConversion"/>
  </si>
  <si>
    <t>F_xi(3,3)</t>
    <phoneticPr fontId="1" type="noConversion"/>
  </si>
  <si>
    <t>F_xi(2,1)</t>
    <phoneticPr fontId="1" type="noConversion"/>
  </si>
  <si>
    <t>F_xi(2,2)</t>
    <phoneticPr fontId="1" type="noConversion"/>
  </si>
  <si>
    <t>F_xi(2,3)</t>
    <phoneticPr fontId="1" type="noConversion"/>
  </si>
  <si>
    <t>F_xi(1,1)</t>
    <phoneticPr fontId="1" type="noConversion"/>
  </si>
  <si>
    <t>F_xi(1,2)</t>
    <phoneticPr fontId="1" type="noConversion"/>
  </si>
  <si>
    <t>F_xi(1,3)</t>
    <phoneticPr fontId="1" type="noConversion"/>
  </si>
  <si>
    <t>N=3</t>
    <phoneticPr fontId="1" type="noConversion"/>
  </si>
  <si>
    <t>X=3</t>
    <phoneticPr fontId="1" type="noConversion"/>
  </si>
  <si>
    <t>Y=3</t>
    <phoneticPr fontId="1" type="noConversion"/>
  </si>
  <si>
    <t>两次输入间隔=max(N+1,2Y)=6</t>
    <phoneticPr fontId="1" type="noConversion"/>
  </si>
  <si>
    <t>(往后数到)</t>
    <phoneticPr fontId="1" type="noConversion"/>
  </si>
  <si>
    <t>8T</t>
  </si>
  <si>
    <t>8T</t>
    <phoneticPr fontId="1" type="noConversion"/>
  </si>
  <si>
    <t>9T</t>
  </si>
  <si>
    <t>9T</t>
    <phoneticPr fontId="1" type="noConversion"/>
  </si>
  <si>
    <t>10T</t>
  </si>
  <si>
    <t>10T</t>
    <phoneticPr fontId="1" type="noConversion"/>
  </si>
  <si>
    <t>11T</t>
  </si>
  <si>
    <t>11T</t>
    <phoneticPr fontId="1" type="noConversion"/>
  </si>
  <si>
    <t>12T</t>
  </si>
  <si>
    <t>12T</t>
    <phoneticPr fontId="1" type="noConversion"/>
  </si>
  <si>
    <t>13T</t>
  </si>
  <si>
    <t>13T</t>
    <phoneticPr fontId="1" type="noConversion"/>
  </si>
  <si>
    <t>F_cov(3,1)</t>
  </si>
  <si>
    <t>F_cov(3,1)</t>
    <phoneticPr fontId="1" type="noConversion"/>
  </si>
  <si>
    <t>F_cov(3,2)</t>
  </si>
  <si>
    <t>F_cov(3,2)</t>
    <phoneticPr fontId="1" type="noConversion"/>
  </si>
  <si>
    <t>F_cov(3,3)</t>
  </si>
  <si>
    <t>F_cov(3,3)</t>
    <phoneticPr fontId="1" type="noConversion"/>
  </si>
  <si>
    <t>F_cov(2,1)</t>
    <phoneticPr fontId="1" type="noConversion"/>
  </si>
  <si>
    <t>F_cov(1,1)</t>
    <phoneticPr fontId="1" type="noConversion"/>
  </si>
  <si>
    <t>F_cov(2,2)</t>
    <phoneticPr fontId="1" type="noConversion"/>
  </si>
  <si>
    <t>F_cov(1,2)</t>
    <phoneticPr fontId="1" type="noConversion"/>
  </si>
  <si>
    <t>F_cov(1,3)</t>
    <phoneticPr fontId="1" type="noConversion"/>
  </si>
  <si>
    <t>F_cov(2,3)</t>
    <phoneticPr fontId="1" type="noConversion"/>
  </si>
  <si>
    <t>15T</t>
  </si>
  <si>
    <t>15T</t>
    <phoneticPr fontId="1" type="noConversion"/>
  </si>
  <si>
    <t>14T</t>
  </si>
  <si>
    <t>14T</t>
    <phoneticPr fontId="1" type="noConversion"/>
  </si>
  <si>
    <t>16T</t>
  </si>
  <si>
    <t>16T</t>
    <phoneticPr fontId="1" type="noConversion"/>
  </si>
  <si>
    <t>17T</t>
  </si>
  <si>
    <t>17T</t>
    <phoneticPr fontId="1" type="noConversion"/>
  </si>
  <si>
    <t>M(3,1)</t>
    <phoneticPr fontId="1" type="noConversion"/>
  </si>
  <si>
    <t>M(3,2)</t>
    <phoneticPr fontId="1" type="noConversion"/>
  </si>
  <si>
    <t>M(3,3)</t>
    <phoneticPr fontId="1" type="noConversion"/>
  </si>
  <si>
    <t>M(2,1)</t>
    <phoneticPr fontId="1" type="noConversion"/>
  </si>
  <si>
    <t>M(2,2)</t>
    <phoneticPr fontId="1" type="noConversion"/>
  </si>
  <si>
    <t>M(1,1)</t>
    <phoneticPr fontId="1" type="noConversion"/>
  </si>
  <si>
    <t>cov(3,1)</t>
    <phoneticPr fontId="1" type="noConversion"/>
  </si>
  <si>
    <t>cov(3,2)</t>
    <phoneticPr fontId="1" type="noConversion"/>
  </si>
  <si>
    <t>cov(2,1)</t>
    <phoneticPr fontId="1" type="noConversion"/>
  </si>
  <si>
    <t>18T</t>
  </si>
  <si>
    <t>18T</t>
    <phoneticPr fontId="1" type="noConversion"/>
  </si>
  <si>
    <t>19T</t>
  </si>
  <si>
    <t>19T</t>
    <phoneticPr fontId="1" type="noConversion"/>
  </si>
  <si>
    <t>20T</t>
  </si>
  <si>
    <t>20T</t>
    <phoneticPr fontId="1" type="noConversion"/>
  </si>
  <si>
    <t>21T</t>
  </si>
  <si>
    <t>21T</t>
    <phoneticPr fontId="1" type="noConversion"/>
  </si>
  <si>
    <t>22T</t>
  </si>
  <si>
    <t>22T</t>
    <phoneticPr fontId="1" type="noConversion"/>
  </si>
  <si>
    <t>BANK0</t>
    <phoneticPr fontId="1" type="noConversion"/>
  </si>
  <si>
    <t>A</t>
    <phoneticPr fontId="1" type="noConversion"/>
  </si>
  <si>
    <t>B</t>
    <phoneticPr fontId="1" type="noConversion"/>
  </si>
  <si>
    <t>1T</t>
    <phoneticPr fontId="1" type="noConversion"/>
  </si>
  <si>
    <t>23T</t>
  </si>
  <si>
    <t>24T</t>
  </si>
  <si>
    <t>25T</t>
  </si>
  <si>
    <t>cov(4,1)</t>
    <phoneticPr fontId="1" type="noConversion"/>
  </si>
  <si>
    <t>cov(4,2)</t>
    <phoneticPr fontId="1" type="noConversion"/>
  </si>
  <si>
    <t>(3 3)</t>
    <phoneticPr fontId="1" type="noConversion"/>
  </si>
  <si>
    <t>cov(7,1)</t>
    <phoneticPr fontId="1" type="noConversion"/>
  </si>
  <si>
    <t>cov(7,3)</t>
    <phoneticPr fontId="1" type="noConversion"/>
  </si>
  <si>
    <t>cov(6,1)</t>
    <phoneticPr fontId="1" type="noConversion"/>
  </si>
  <si>
    <t>cov(6,2)</t>
    <phoneticPr fontId="1" type="noConversion"/>
  </si>
  <si>
    <t>cov(6,3)</t>
    <phoneticPr fontId="1" type="noConversion"/>
  </si>
  <si>
    <t>cov(5,1)</t>
    <phoneticPr fontId="1" type="noConversion"/>
  </si>
  <si>
    <t>cov(5,3)</t>
    <phoneticPr fontId="1" type="noConversion"/>
  </si>
  <si>
    <t>cov(4,3)</t>
    <phoneticPr fontId="1" type="noConversion"/>
  </si>
  <si>
    <t>cov(8,1)</t>
    <phoneticPr fontId="1" type="noConversion"/>
  </si>
  <si>
    <t>cov(8,2)</t>
    <phoneticPr fontId="1" type="noConversion"/>
  </si>
  <si>
    <t>cov(8,3)</t>
    <phoneticPr fontId="1" type="noConversion"/>
  </si>
  <si>
    <t>cov(9,1)</t>
    <phoneticPr fontId="1" type="noConversion"/>
  </si>
  <si>
    <t>cov(9,2)</t>
    <phoneticPr fontId="1" type="noConversion"/>
  </si>
  <si>
    <t>cov(9,3)</t>
    <phoneticPr fontId="1" type="noConversion"/>
  </si>
  <si>
    <t>cov(10,1)</t>
    <phoneticPr fontId="1" type="noConversion"/>
  </si>
  <si>
    <t>cov(10,2)</t>
    <phoneticPr fontId="1" type="noConversion"/>
  </si>
  <si>
    <t>cov(10,3)</t>
    <phoneticPr fontId="1" type="noConversion"/>
  </si>
  <si>
    <t>cov(11,1)</t>
    <phoneticPr fontId="1" type="noConversion"/>
  </si>
  <si>
    <t>cov(11,2)</t>
    <phoneticPr fontId="1" type="noConversion"/>
  </si>
  <si>
    <t>cov(11,3)</t>
    <phoneticPr fontId="1" type="noConversion"/>
  </si>
  <si>
    <t>X_BANK0</t>
    <phoneticPr fontId="1" type="noConversion"/>
  </si>
  <si>
    <t>X_BANK1</t>
    <phoneticPr fontId="1" type="noConversion"/>
  </si>
  <si>
    <t>X_BANK2</t>
    <phoneticPr fontId="1" type="noConversion"/>
  </si>
  <si>
    <t>X_BANK3</t>
    <phoneticPr fontId="1" type="noConversion"/>
  </si>
  <si>
    <t>Y_BANK1</t>
    <phoneticPr fontId="1" type="noConversion"/>
  </si>
  <si>
    <t>Y_BANK2</t>
    <phoneticPr fontId="1" type="noConversion"/>
  </si>
  <si>
    <t>Y_BANK3</t>
    <phoneticPr fontId="1" type="noConversion"/>
  </si>
  <si>
    <t>X=4</t>
    <phoneticPr fontId="1" type="noConversion"/>
  </si>
  <si>
    <t>N=5</t>
    <phoneticPr fontId="1" type="noConversion"/>
  </si>
  <si>
    <t>Y=2</t>
    <phoneticPr fontId="1" type="noConversion"/>
  </si>
  <si>
    <t>t_cov(1,1)</t>
  </si>
  <si>
    <t>t_cov(1,2)</t>
  </si>
  <si>
    <t>t_cov(1,3)</t>
  </si>
  <si>
    <t>t_cov(2,2)</t>
  </si>
  <si>
    <t>t_cov(2,3)</t>
  </si>
  <si>
    <t>t_cov(3,3)</t>
  </si>
  <si>
    <t>t_cov(2,1)</t>
  </si>
  <si>
    <t>t_cov(2,1)</t>
    <phoneticPr fontId="1" type="noConversion"/>
  </si>
  <si>
    <t>t_cov(1,2)</t>
    <phoneticPr fontId="1" type="noConversion"/>
  </si>
  <si>
    <t>t_cov(2,2)</t>
    <phoneticPr fontId="1" type="noConversion"/>
  </si>
  <si>
    <t>t_cov(2,3)</t>
    <phoneticPr fontId="1" type="noConversion"/>
  </si>
  <si>
    <t>t_cov(3,1)</t>
  </si>
  <si>
    <t>t_cov(3,1)</t>
    <phoneticPr fontId="1" type="noConversion"/>
  </si>
  <si>
    <t>t_cov(3,2)</t>
  </si>
  <si>
    <t>t_cov(3,2)</t>
    <phoneticPr fontId="1" type="noConversion"/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</si>
  <si>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</si>
  <si>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</si>
  <si>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</si>
  <si>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</si>
  <si>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</si>
  <si>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</si>
  <si>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</si>
  <si>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</si>
  <si>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</si>
  <si>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</si>
  <si>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F_cov(2,1)</t>
  </si>
  <si>
    <t>F_cov(1,1)</t>
  </si>
  <si>
    <t>F_cov(2,2)</t>
  </si>
  <si>
    <t>F_cov(1,2)</t>
  </si>
  <si>
    <t>F_cov(2,3)</t>
  </si>
  <si>
    <t>F_cov(1,3)</t>
  </si>
  <si>
    <t>cov(3,2)</t>
  </si>
  <si>
    <t>cov(2,2)</t>
  </si>
  <si>
    <t>M(2,1)</t>
  </si>
  <si>
    <t>M(1,1)</t>
  </si>
  <si>
    <t>M(2,2)</t>
  </si>
  <si>
    <t>M(3,3)</t>
  </si>
  <si>
    <t>C</t>
  </si>
  <si>
    <t>C0</t>
  </si>
  <si>
    <t>C1</t>
  </si>
  <si>
    <t>M</t>
  </si>
  <si>
    <t>M0</t>
  </si>
  <si>
    <t>M1</t>
  </si>
  <si>
    <t>M2</t>
  </si>
  <si>
    <t>M3</t>
  </si>
  <si>
    <t>G_xi(偶)</t>
    <phoneticPr fontId="1" type="noConversion"/>
  </si>
  <si>
    <t>G_xi(奇)</t>
    <phoneticPr fontId="1" type="noConversion"/>
  </si>
  <si>
    <t>G_z(偶)</t>
    <phoneticPr fontId="1" type="noConversion"/>
  </si>
  <si>
    <t>G_z(奇)</t>
    <phoneticPr fontId="1" type="noConversion"/>
  </si>
  <si>
    <t>G_z_Q</t>
    <phoneticPr fontId="1" type="noConversion"/>
  </si>
  <si>
    <t>cov_lv_G_xi_T</t>
  </si>
  <si>
    <t>cov_lv_G_xi_T</t>
    <phoneticPr fontId="1" type="noConversion"/>
  </si>
  <si>
    <t>H_z</t>
    <phoneticPr fontId="1" type="noConversion"/>
  </si>
  <si>
    <t>S/S_inv</t>
    <phoneticPr fontId="1" type="noConversion"/>
  </si>
  <si>
    <t>cov_vl_H_T(1,1)</t>
    <phoneticPr fontId="1" type="noConversion"/>
  </si>
  <si>
    <t>cov_vl_H_T(1,2)</t>
  </si>
  <si>
    <t>cov_vl_H_T(2,1)</t>
    <phoneticPr fontId="1" type="noConversion"/>
  </si>
  <si>
    <t>cov_vl_H_T(3,1)</t>
    <phoneticPr fontId="1" type="noConversion"/>
  </si>
  <si>
    <t>cov_vl_H_T(2,2)</t>
  </si>
  <si>
    <t>cov_vl_H_T(3,2)</t>
  </si>
  <si>
    <t>K(1,2)</t>
    <phoneticPr fontId="1" type="noConversion"/>
  </si>
  <si>
    <t>cov_vl_H_T(0,1) = vt(1,1)</t>
    <phoneticPr fontId="1" type="noConversion"/>
  </si>
  <si>
    <t>cov_vl_H_T(0,2) = vt(2,1)</t>
    <phoneticPr fontId="1" type="noConversion"/>
  </si>
  <si>
    <t>cov_vl_H_T(4,1)</t>
    <phoneticPr fontId="1" type="noConversion"/>
  </si>
  <si>
    <t>cov_vl_H_T(5,1)</t>
    <phoneticPr fontId="1" type="noConversion"/>
  </si>
  <si>
    <t>cov_vl_H_T(6,1)</t>
    <phoneticPr fontId="1" type="noConversion"/>
  </si>
  <si>
    <t>cov_vl_H_T(7,1)</t>
    <phoneticPr fontId="1" type="noConversion"/>
  </si>
  <si>
    <t>cov_vl_H_T(4,2)</t>
    <phoneticPr fontId="1" type="noConversion"/>
  </si>
  <si>
    <t>cov_vl_H_T(5,2)</t>
    <phoneticPr fontId="1" type="noConversion"/>
  </si>
  <si>
    <t>cov_vl_H_T(6,2)</t>
    <phoneticPr fontId="1" type="noConversion"/>
  </si>
  <si>
    <t>cov_vl_H_T(7,2)</t>
    <phoneticPr fontId="1" type="noConversion"/>
  </si>
  <si>
    <t>K(3,1)</t>
    <phoneticPr fontId="1" type="noConversion"/>
  </si>
  <si>
    <t>新地标初始化</t>
    <phoneticPr fontId="1" type="noConversion"/>
  </si>
  <si>
    <t>更新</t>
    <phoneticPr fontId="1" type="noConversion"/>
  </si>
  <si>
    <t>cov_l/K(0,1) = 0</t>
    <phoneticPr fontId="1" type="noConversion"/>
  </si>
  <si>
    <t>cov_l/K(0,2) = 0</t>
  </si>
  <si>
    <t>cov_l/K(1,1)</t>
  </si>
  <si>
    <t>cov_l/K(1,2)</t>
  </si>
  <si>
    <t>cov_l/K(2,1)</t>
  </si>
  <si>
    <t>cov_l/K(2,2)</t>
  </si>
  <si>
    <t>cov_l/K(3,1)</t>
  </si>
  <si>
    <t>cov_l/K(3,2)</t>
  </si>
  <si>
    <t>cov_l/K(7,1)</t>
  </si>
  <si>
    <t>cov_l/K(7,2)</t>
  </si>
  <si>
    <t>cov_l/K(6,1)</t>
  </si>
  <si>
    <t>cov_l/K(6,2)</t>
  </si>
  <si>
    <t>cov_l/K(5,1)</t>
  </si>
  <si>
    <t>cov_l/K(5,2)</t>
  </si>
  <si>
    <t>cov_l/K(4,1)</t>
  </si>
  <si>
    <t>cov_l/K(4,2)</t>
  </si>
  <si>
    <t>复用</t>
    <phoneticPr fontId="1" type="noConversion"/>
  </si>
  <si>
    <t>cov(4,1)</t>
  </si>
  <si>
    <t>cov(5,1)</t>
  </si>
  <si>
    <t>cov(4,2)</t>
  </si>
  <si>
    <t>cov(6,1)</t>
  </si>
  <si>
    <t>cov(5,2)</t>
  </si>
  <si>
    <t>cov(4,3)</t>
  </si>
  <si>
    <t>cov(7,1)</t>
  </si>
  <si>
    <t>cov(6,2)</t>
  </si>
  <si>
    <t>cov(5,3)</t>
  </si>
  <si>
    <t>cov(7,2)</t>
  </si>
  <si>
    <t>cov(6,3)</t>
  </si>
  <si>
    <t>cov(7,3)</t>
  </si>
  <si>
    <t>cov(11,1)</t>
  </si>
  <si>
    <t>cov(10,1)</t>
  </si>
  <si>
    <t>cov(11,2)</t>
  </si>
  <si>
    <t>cov(9,1)</t>
  </si>
  <si>
    <t>cov(10,2)</t>
  </si>
  <si>
    <t>cov(11,3)</t>
  </si>
  <si>
    <t>cov(8,1)</t>
  </si>
  <si>
    <t>cov(9,2)</t>
  </si>
  <si>
    <t>cov(10,3)</t>
  </si>
  <si>
    <t>cov(8,2)</t>
  </si>
  <si>
    <t>cov(9,3)</t>
  </si>
  <si>
    <t>cov(8,3)</t>
  </si>
  <si>
    <t>NEW_1: G_xi * t_cov_vv</t>
    <phoneticPr fontId="1" type="noConversion"/>
  </si>
  <si>
    <t>(2 3)</t>
    <phoneticPr fontId="1" type="noConversion"/>
  </si>
  <si>
    <t>X=2</t>
    <phoneticPr fontId="1" type="noConversion"/>
  </si>
  <si>
    <t>cov(4,4)</t>
  </si>
  <si>
    <t>输入到输出间隔=N+2=5</t>
    <phoneticPr fontId="1" type="noConversion"/>
  </si>
  <si>
    <t>直接加</t>
    <phoneticPr fontId="1" type="noConversion"/>
  </si>
  <si>
    <t>cov(12,3)</t>
  </si>
  <si>
    <t>CB-B</t>
    <phoneticPr fontId="1" type="noConversion"/>
  </si>
  <si>
    <t>K(0,1)</t>
    <phoneticPr fontId="1" type="noConversion"/>
  </si>
  <si>
    <t>K(0,2)</t>
    <phoneticPr fontId="1" type="noConversion"/>
  </si>
  <si>
    <t>K(1,1)</t>
    <phoneticPr fontId="1" type="noConversion"/>
  </si>
  <si>
    <t>K(2,1)</t>
    <phoneticPr fontId="1" type="noConversion"/>
  </si>
  <si>
    <t>K(2,2)</t>
    <phoneticPr fontId="1" type="noConversion"/>
  </si>
  <si>
    <t>K(3,2)</t>
    <phoneticPr fontId="1" type="noConversion"/>
  </si>
  <si>
    <t>cov_HT(0,1)</t>
  </si>
  <si>
    <t>cov_HT(0,2)</t>
  </si>
  <si>
    <t>cov_HT(1,1)</t>
  </si>
  <si>
    <t>cov_HT(1,2)</t>
  </si>
  <si>
    <t>cov_HT(2,1)</t>
  </si>
  <si>
    <t>cov_HT(2,2)</t>
  </si>
  <si>
    <t>cov_HT(3,1)</t>
  </si>
  <si>
    <t>cov_HT(3,2)</t>
  </si>
  <si>
    <t>N=2</t>
    <phoneticPr fontId="1" type="noConversion"/>
  </si>
  <si>
    <t>Y=4</t>
    <phoneticPr fontId="1" type="noConversion"/>
  </si>
  <si>
    <t>两次输入间隔=max(N+1,2Y)=8</t>
    <phoneticPr fontId="1" type="noConversion"/>
  </si>
  <si>
    <t>输入到输出间隔=N+2=4</t>
    <phoneticPr fontId="1" type="noConversion"/>
  </si>
  <si>
    <t>cov(3,0)</t>
    <phoneticPr fontId="1" type="noConversion"/>
  </si>
  <si>
    <t>K(4,1)</t>
    <phoneticPr fontId="1" type="noConversion"/>
  </si>
  <si>
    <t>K(4,2)</t>
    <phoneticPr fontId="1" type="noConversion"/>
  </si>
  <si>
    <t>K(5,1)</t>
    <phoneticPr fontId="1" type="noConversion"/>
  </si>
  <si>
    <t>K(5,2)</t>
    <phoneticPr fontId="1" type="noConversion"/>
  </si>
  <si>
    <t>K(6,1)</t>
    <phoneticPr fontId="1" type="noConversion"/>
  </si>
  <si>
    <t>K(6,2)</t>
    <phoneticPr fontId="1" type="noConversion"/>
  </si>
  <si>
    <t>K(7,1)</t>
    <phoneticPr fontId="1" type="noConversion"/>
  </si>
  <si>
    <t>K(7,2)</t>
    <phoneticPr fontId="1" type="noConversion"/>
  </si>
  <si>
    <t>cov_HT(4,1)</t>
  </si>
  <si>
    <t>cov_HT(5,1)</t>
  </si>
  <si>
    <t>cov_HT(4,2)</t>
  </si>
  <si>
    <t>cov_HT(6,1)</t>
  </si>
  <si>
    <t>cov_HT(5,2)</t>
  </si>
  <si>
    <t>cov_HT(7,1)</t>
  </si>
  <si>
    <t>cov_HT(6,2)</t>
  </si>
  <si>
    <t>cov_HT(7,2)</t>
  </si>
  <si>
    <t>K(8,1)</t>
    <phoneticPr fontId="1" type="noConversion"/>
  </si>
  <si>
    <t>K(8,2)</t>
    <phoneticPr fontId="1" type="noConversion"/>
  </si>
  <si>
    <t>K(9,1)</t>
    <phoneticPr fontId="1" type="noConversion"/>
  </si>
  <si>
    <t>K(9,2)</t>
    <phoneticPr fontId="1" type="noConversion"/>
  </si>
  <si>
    <t>K(10,1)</t>
    <phoneticPr fontId="1" type="noConversion"/>
  </si>
  <si>
    <t>K(10,2)</t>
    <phoneticPr fontId="1" type="noConversion"/>
  </si>
  <si>
    <t>K(11,1)</t>
    <phoneticPr fontId="1" type="noConversion"/>
  </si>
  <si>
    <t>K(11,2)</t>
    <phoneticPr fontId="1" type="noConversion"/>
  </si>
  <si>
    <t>cov_HT(11,1)</t>
  </si>
  <si>
    <t>cov_HT(10,1)</t>
  </si>
  <si>
    <t>cov_HT(11,2)</t>
  </si>
  <si>
    <t>cov_HT(9,1)</t>
  </si>
  <si>
    <t>cov_HT(10,2)</t>
  </si>
  <si>
    <t>cov_HT(8,1)</t>
  </si>
  <si>
    <t>cov_HT(9,2)</t>
  </si>
  <si>
    <t>cov_HT(8,2)</t>
  </si>
  <si>
    <t>cov(4,0)</t>
    <phoneticPr fontId="1" type="noConversion"/>
  </si>
  <si>
    <t>cov(6,0)</t>
  </si>
  <si>
    <t>cov(6,6)</t>
  </si>
  <si>
    <t>cov(5,0)</t>
  </si>
  <si>
    <t>cov(5,5)</t>
  </si>
  <si>
    <t>cov(7,0)</t>
  </si>
  <si>
    <t>cov(4,4)</t>
    <phoneticPr fontId="1" type="noConversion"/>
  </si>
  <si>
    <t>cov(4,5)</t>
    <phoneticPr fontId="1" type="noConversion"/>
  </si>
  <si>
    <t>cov(4,6)</t>
    <phoneticPr fontId="1" type="noConversion"/>
  </si>
  <si>
    <t>cov(4,7)</t>
    <phoneticPr fontId="1" type="noConversion"/>
  </si>
  <si>
    <t>cov(5,6)</t>
  </si>
  <si>
    <t>cov(5,7)</t>
  </si>
  <si>
    <t>cov(5,4)</t>
  </si>
  <si>
    <t>cov(5,4)</t>
    <phoneticPr fontId="1" type="noConversion"/>
  </si>
  <si>
    <t>cov(6,5)</t>
  </si>
  <si>
    <t>cov(6,7)</t>
  </si>
  <si>
    <t>cov(7,7)</t>
  </si>
  <si>
    <t>cov(7,5)</t>
  </si>
  <si>
    <t>cov(7,6)</t>
  </si>
  <si>
    <t>cov(7,4)</t>
  </si>
  <si>
    <t>cov(7,4)</t>
    <phoneticPr fontId="1" type="noConversion"/>
  </si>
  <si>
    <t>cov(6,4)</t>
  </si>
  <si>
    <t>cov(6,4)</t>
    <phoneticPr fontId="1" type="noConversion"/>
  </si>
  <si>
    <t>36T</t>
  </si>
  <si>
    <t>37T</t>
  </si>
  <si>
    <t>38T</t>
  </si>
  <si>
    <t>39T</t>
  </si>
  <si>
    <t>40T</t>
  </si>
  <si>
    <t>41T</t>
  </si>
  <si>
    <t>42T</t>
  </si>
  <si>
    <t>43T</t>
  </si>
  <si>
    <t>44T</t>
  </si>
  <si>
    <t>45T</t>
  </si>
  <si>
    <t>46T</t>
  </si>
  <si>
    <t>47T</t>
  </si>
  <si>
    <t>48T</t>
  </si>
  <si>
    <t>49T</t>
  </si>
  <si>
    <t>50T</t>
  </si>
  <si>
    <t>51T</t>
  </si>
  <si>
    <t>52T</t>
  </si>
  <si>
    <t>53T</t>
  </si>
  <si>
    <t>54T</t>
  </si>
  <si>
    <t>55T</t>
  </si>
  <si>
    <t>56T</t>
  </si>
  <si>
    <t>57T</t>
  </si>
  <si>
    <t>58T</t>
  </si>
  <si>
    <t>59T</t>
  </si>
  <si>
    <t>60T</t>
  </si>
  <si>
    <t>61T</t>
  </si>
  <si>
    <t>62T</t>
  </si>
  <si>
    <t>63T</t>
  </si>
  <si>
    <t>64T</t>
  </si>
  <si>
    <t>65T</t>
  </si>
  <si>
    <t>66T</t>
  </si>
  <si>
    <t>67T</t>
  </si>
  <si>
    <t>68T</t>
  </si>
  <si>
    <t>test1!</t>
    <phoneticPr fontId="1" type="noConversion"/>
  </si>
  <si>
    <t>69T</t>
  </si>
  <si>
    <t>70T</t>
  </si>
  <si>
    <t>71T</t>
  </si>
  <si>
    <t>72T</t>
  </si>
  <si>
    <t>73T</t>
  </si>
  <si>
    <t>74T</t>
  </si>
  <si>
    <t>75T</t>
  </si>
  <si>
    <t>76T</t>
  </si>
  <si>
    <t>77T</t>
  </si>
  <si>
    <t>test2!</t>
    <phoneticPr fontId="1" type="noConversion"/>
  </si>
  <si>
    <t>对于最后的下三角，取实际的Y(1 2 3 4)</t>
    <phoneticPr fontId="1" type="noConversion"/>
  </si>
  <si>
    <t>cov_HT(3,1)</t>
    <phoneticPr fontId="1" type="noConversion"/>
  </si>
  <si>
    <t>cov_HT(4,1)</t>
    <phoneticPr fontId="1" type="noConversion"/>
  </si>
  <si>
    <t>cov_HT(4,2)</t>
    <phoneticPr fontId="1" type="noConversion"/>
  </si>
  <si>
    <t>cov_HT(5,1)</t>
    <phoneticPr fontId="1" type="noConversion"/>
  </si>
  <si>
    <t>cov_HT(5,2)</t>
    <phoneticPr fontId="1" type="noConversion"/>
  </si>
  <si>
    <t>cov_HT(6,1)</t>
    <phoneticPr fontId="1" type="noConversion"/>
  </si>
  <si>
    <t>cov_HT(6,2)</t>
    <phoneticPr fontId="1" type="noConversion"/>
  </si>
  <si>
    <t>cov_HT(7,1)</t>
    <phoneticPr fontId="1" type="noConversion"/>
  </si>
  <si>
    <t>cov_HT(7,2)</t>
    <phoneticPr fontId="1" type="noConversion"/>
  </si>
  <si>
    <t>A_CB3-&gt;X3</t>
    <phoneticPr fontId="1" type="noConversion"/>
  </si>
  <si>
    <t>A_CB0-&gt;X3</t>
    <phoneticPr fontId="1" type="noConversion"/>
  </si>
  <si>
    <t>C_CB0-&gt;X3</t>
    <phoneticPr fontId="1" type="noConversion"/>
  </si>
  <si>
    <t>C_CB3-&gt;X3</t>
    <phoneticPr fontId="1" type="noConversion"/>
  </si>
  <si>
    <t>C_CB1-&gt;X2</t>
    <phoneticPr fontId="1" type="noConversion"/>
  </si>
  <si>
    <t>C_CB2-&gt;X1</t>
    <phoneticPr fontId="1" type="noConversion"/>
  </si>
  <si>
    <t>C_CB3-&gt;X0</t>
    <phoneticPr fontId="1" type="noConversion"/>
  </si>
  <si>
    <t>cov(11,0)</t>
    <phoneticPr fontId="1" type="noConversion"/>
  </si>
  <si>
    <t>C_CB2-&gt;X2</t>
    <phoneticPr fontId="1" type="noConversion"/>
  </si>
  <si>
    <t>C_CB1-&gt;X1</t>
    <phoneticPr fontId="1" type="noConversion"/>
  </si>
  <si>
    <t>C_CB0-&gt;X0</t>
    <phoneticPr fontId="1" type="noConversion"/>
  </si>
  <si>
    <t>cov(10,0)</t>
  </si>
  <si>
    <t>cov(9,0)</t>
  </si>
  <si>
    <t>cov(8,0)</t>
  </si>
  <si>
    <t>UPD_1: t_cov_vv * H_T</t>
    <phoneticPr fontId="1" type="noConversion"/>
  </si>
  <si>
    <t>H_T(1,1)</t>
    <phoneticPr fontId="1" type="noConversion"/>
  </si>
  <si>
    <t>H_T(1,2)</t>
    <phoneticPr fontId="1" type="noConversion"/>
  </si>
  <si>
    <t>H_T(1,3)</t>
  </si>
  <si>
    <t>H_T(1,4)</t>
  </si>
  <si>
    <t>H_T(1,5)</t>
  </si>
  <si>
    <t>H_T(2,1)</t>
    <phoneticPr fontId="1" type="noConversion"/>
  </si>
  <si>
    <t>H_T(2,2)</t>
    <phoneticPr fontId="1" type="noConversion"/>
  </si>
  <si>
    <t>H_T(2,3)</t>
  </si>
  <si>
    <t>H_T(2,4)</t>
  </si>
  <si>
    <t>H_T(2,5)</t>
  </si>
  <si>
    <t>cov_l(1,1)</t>
    <phoneticPr fontId="1" type="noConversion"/>
  </si>
  <si>
    <t>cov_l(1,2)</t>
    <phoneticPr fontId="1" type="noConversion"/>
  </si>
  <si>
    <t>cov_l(2,1)</t>
    <phoneticPr fontId="1" type="noConversion"/>
  </si>
  <si>
    <t>cov_l(2,2)</t>
    <phoneticPr fontId="1" type="noConversion"/>
  </si>
  <si>
    <t>cov_l(3,1)</t>
    <phoneticPr fontId="1" type="noConversion"/>
  </si>
  <si>
    <t>cov_l(3,2)</t>
    <phoneticPr fontId="1" type="noConversion"/>
  </si>
  <si>
    <t>输入到输出间隔=N+2=7</t>
    <phoneticPr fontId="1" type="noConversion"/>
  </si>
  <si>
    <t>cov_l(4,1)</t>
    <phoneticPr fontId="1" type="noConversion"/>
  </si>
  <si>
    <t>cov_l(4,2)</t>
    <phoneticPr fontId="1" type="noConversion"/>
  </si>
  <si>
    <t>cov_l(5,1)</t>
    <phoneticPr fontId="1" type="noConversion"/>
  </si>
  <si>
    <t>cov_l(5,2)</t>
    <phoneticPr fontId="1" type="noConversion"/>
  </si>
  <si>
    <t>cov_l(6,1)</t>
    <phoneticPr fontId="1" type="noConversion"/>
  </si>
  <si>
    <t>cov_l(6,2)</t>
    <phoneticPr fontId="1" type="noConversion"/>
  </si>
  <si>
    <t>cov_l(7,1)</t>
    <phoneticPr fontId="1" type="noConversion"/>
  </si>
  <si>
    <t>cov_l(7,2)</t>
    <phoneticPr fontId="1" type="noConversion"/>
  </si>
  <si>
    <t>cov_HT(3,2)</t>
    <phoneticPr fontId="1" type="noConversion"/>
  </si>
  <si>
    <t>cov_HT(2,1)</t>
    <phoneticPr fontId="1" type="noConversion"/>
  </si>
  <si>
    <t>cov_HT(2,2)</t>
    <phoneticPr fontId="1" type="noConversion"/>
  </si>
  <si>
    <t>cov_HT(1,1)</t>
    <phoneticPr fontId="1" type="noConversion"/>
  </si>
  <si>
    <t>cov_HT(1,2)</t>
    <phoneticPr fontId="1" type="noConversion"/>
  </si>
  <si>
    <t>cov_HT(0,1)</t>
    <phoneticPr fontId="1" type="noConversion"/>
  </si>
  <si>
    <t>cov_l(8,1)</t>
    <phoneticPr fontId="1" type="noConversion"/>
  </si>
  <si>
    <t>cov_l(8,2)</t>
    <phoneticPr fontId="1" type="noConversion"/>
  </si>
  <si>
    <t>cov_l(9,1)</t>
    <phoneticPr fontId="1" type="noConversion"/>
  </si>
  <si>
    <t>cov_l(9,2)</t>
    <phoneticPr fontId="1" type="noConversion"/>
  </si>
  <si>
    <t>cov_l(10,1)</t>
    <phoneticPr fontId="1" type="noConversion"/>
  </si>
  <si>
    <t>cov_l(10,2)</t>
    <phoneticPr fontId="1" type="noConversion"/>
  </si>
  <si>
    <t>cov_l(11,1)</t>
    <phoneticPr fontId="1" type="noConversion"/>
  </si>
  <si>
    <t>cov_l(11,2)</t>
    <phoneticPr fontId="1" type="noConversion"/>
  </si>
  <si>
    <t>C(输出接到BRAM的BANK)</t>
    <phoneticPr fontId="1" type="noConversion"/>
  </si>
  <si>
    <t>X3-&gt;C_TB0</t>
    <phoneticPr fontId="1" type="noConversion"/>
  </si>
  <si>
    <t>X2-&gt;C_TB1</t>
    <phoneticPr fontId="1" type="noConversion"/>
  </si>
  <si>
    <t>X1-&gt;C_TB2</t>
    <phoneticPr fontId="1" type="noConversion"/>
  </si>
  <si>
    <t>X0-&gt;C_TB3</t>
    <phoneticPr fontId="1" type="noConversion"/>
  </si>
  <si>
    <t>cov_l(12,1)</t>
  </si>
  <si>
    <t>cov_l(12,1)</t>
    <phoneticPr fontId="1" type="noConversion"/>
  </si>
  <si>
    <t>cov_l(12,2)</t>
  </si>
  <si>
    <t>cov_l(12,2)</t>
    <phoneticPr fontId="1" type="noConversion"/>
  </si>
  <si>
    <t>cov_l(13,1)</t>
  </si>
  <si>
    <t>cov_l(13,1)</t>
    <phoneticPr fontId="1" type="noConversion"/>
  </si>
  <si>
    <t>cov_l(13,2)</t>
  </si>
  <si>
    <t>cov_l(13,2)</t>
    <phoneticPr fontId="1" type="noConversion"/>
  </si>
  <si>
    <t>cov_l(14,1)</t>
  </si>
  <si>
    <t>cov_l(14,1)</t>
    <phoneticPr fontId="1" type="noConversion"/>
  </si>
  <si>
    <t>cov_l(14,2)</t>
  </si>
  <si>
    <t>cov_l(14,2)</t>
    <phoneticPr fontId="1" type="noConversion"/>
  </si>
  <si>
    <t>cov_l(15,1)</t>
  </si>
  <si>
    <t>cov_l(15,1)</t>
    <phoneticPr fontId="1" type="noConversion"/>
  </si>
  <si>
    <t>cov_l(15,2)</t>
  </si>
  <si>
    <t>cov_l(15,2)</t>
    <phoneticPr fontId="1" type="noConversion"/>
  </si>
  <si>
    <t>cov(12,1)</t>
  </si>
  <si>
    <t>cov(12,2)</t>
  </si>
  <si>
    <t>cov(13,1)</t>
  </si>
  <si>
    <t>cov(13,2)</t>
  </si>
  <si>
    <t>cov(13,3)</t>
  </si>
  <si>
    <t>cov(14,1)</t>
  </si>
  <si>
    <t>cov(14,2)</t>
  </si>
  <si>
    <t>cov(14,3)</t>
  </si>
  <si>
    <t>cov(15,1)</t>
  </si>
  <si>
    <t>cov(15,2)</t>
  </si>
  <si>
    <t>cov(15,3)</t>
  </si>
  <si>
    <t>cov(16,1)</t>
  </si>
  <si>
    <t>cov(16,2)</t>
  </si>
  <si>
    <t>cov(16,3)</t>
  </si>
  <si>
    <t>cov_l(16,1)</t>
  </si>
  <si>
    <t>cov_l(16,2)</t>
  </si>
  <si>
    <t>cov(17,1)</t>
  </si>
  <si>
    <t>cov(17,2)</t>
  </si>
  <si>
    <t>cov(17,3)</t>
  </si>
  <si>
    <t>cov_l(17,1)</t>
  </si>
  <si>
    <t>cov_l(17,2)</t>
  </si>
  <si>
    <t>cov(18,1)</t>
  </si>
  <si>
    <t>cov(18,2)</t>
  </si>
  <si>
    <t>cov(18,3)</t>
  </si>
  <si>
    <t>cov_l(18,1)</t>
  </si>
  <si>
    <t>cov_l(18,2)</t>
  </si>
  <si>
    <t>cov(19,1)</t>
  </si>
  <si>
    <t>cov(19,2)</t>
  </si>
  <si>
    <t>cov(19,3)</t>
  </si>
  <si>
    <t>cov_l(19,1)</t>
  </si>
  <si>
    <t>cov_l(19,2)</t>
  </si>
  <si>
    <t>cov_HT(8,1)</t>
    <phoneticPr fontId="1" type="noConversion"/>
  </si>
  <si>
    <t>cov_HT(8,2)</t>
    <phoneticPr fontId="1" type="noConversion"/>
  </si>
  <si>
    <t>cov_HT(9,1)</t>
    <phoneticPr fontId="1" type="noConversion"/>
  </si>
  <si>
    <t>cov_HT(9,2)</t>
    <phoneticPr fontId="1" type="noConversion"/>
  </si>
  <si>
    <t>cov_HT(10,1)</t>
    <phoneticPr fontId="1" type="noConversion"/>
  </si>
  <si>
    <t>cov_HT(10,2)</t>
    <phoneticPr fontId="1" type="noConversion"/>
  </si>
  <si>
    <t>cov_HT(11,1)</t>
    <phoneticPr fontId="1" type="noConversion"/>
  </si>
  <si>
    <t>cov_HT(11,2)</t>
    <phoneticPr fontId="1" type="noConversion"/>
  </si>
  <si>
    <t>两次输入间隔=max(N+1,2Y)=6+1=7</t>
    <phoneticPr fontId="1" type="noConversion"/>
  </si>
  <si>
    <t>cov_l(19,2)</t>
    <phoneticPr fontId="1" type="noConversion"/>
  </si>
  <si>
    <t>TB-B数据冲突, 多延迟1T</t>
    <phoneticPr fontId="1" type="noConversion"/>
  </si>
  <si>
    <t>cov_HT(12,1)</t>
    <phoneticPr fontId="1" type="noConversion"/>
  </si>
  <si>
    <t>cov_HT(12,2)</t>
    <phoneticPr fontId="1" type="noConversion"/>
  </si>
  <si>
    <t>cov_HT(13,1)</t>
    <phoneticPr fontId="1" type="noConversion"/>
  </si>
  <si>
    <t>cov_HT(13,2)</t>
    <phoneticPr fontId="1" type="noConversion"/>
  </si>
  <si>
    <t>cov_HT(14,1)</t>
    <phoneticPr fontId="1" type="noConversion"/>
  </si>
  <si>
    <t>cov_HT(14,2)</t>
    <phoneticPr fontId="1" type="noConversion"/>
  </si>
  <si>
    <t>cov_HT(15,1)</t>
    <phoneticPr fontId="1" type="noConversion"/>
  </si>
  <si>
    <t>cov_HT(15,2)</t>
    <phoneticPr fontId="1" type="noConversion"/>
  </si>
  <si>
    <t>F_cov</t>
    <phoneticPr fontId="1" type="noConversion"/>
  </si>
  <si>
    <t>F_xi</t>
    <phoneticPr fontId="1" type="noConversion"/>
  </si>
  <si>
    <t>F_xi_T</t>
    <phoneticPr fontId="1" type="noConversion"/>
  </si>
  <si>
    <t>F_xi_T(1,1)</t>
  </si>
  <si>
    <t>F_xi_T(1,2)</t>
  </si>
  <si>
    <t>F_xi_T(2,1)</t>
  </si>
  <si>
    <t>F_xi_T(1,3)</t>
  </si>
  <si>
    <t>F_xi_T(2,2)</t>
  </si>
  <si>
    <t>F_xi_T(3,1)</t>
  </si>
  <si>
    <t>F_xi_T(2,3)</t>
  </si>
  <si>
    <t>F_xi_T(3,2)</t>
  </si>
  <si>
    <t>F_xi_T(3,3)</t>
  </si>
  <si>
    <t>更新阶段占BANK1~3</t>
    <phoneticPr fontId="1" type="noConversion"/>
  </si>
  <si>
    <t>预测阶段占BANK0~2</t>
    <phoneticPr fontId="1" type="noConversion"/>
  </si>
  <si>
    <t>t_cov_PRD</t>
    <phoneticPr fontId="1" type="noConversion"/>
  </si>
  <si>
    <t>addr</t>
    <phoneticPr fontId="1" type="noConversion"/>
  </si>
  <si>
    <t>PRD_1</t>
    <phoneticPr fontId="1" type="noConversion"/>
  </si>
  <si>
    <t>PRD_2</t>
    <phoneticPr fontId="1" type="noConversion"/>
  </si>
  <si>
    <t>PRD_3</t>
    <phoneticPr fontId="1" type="noConversion"/>
  </si>
  <si>
    <t>F_xi_T(1,3)</t>
    <phoneticPr fontId="1" type="noConversion"/>
  </si>
  <si>
    <t>输入数据到输出数据间隔=N+2=5</t>
    <phoneticPr fontId="1" type="noConversion"/>
  </si>
  <si>
    <t>输入地址到输入数据间隔=3</t>
    <phoneticPr fontId="1" type="noConversion"/>
  </si>
  <si>
    <t>NONLINEAR_HS</t>
    <phoneticPr fontId="1" type="noConversion"/>
  </si>
  <si>
    <t>PRD_HS</t>
    <phoneticPr fontId="1" type="noConversion"/>
  </si>
  <si>
    <t xml:space="preserve">STAGE_PRD
PRD_NONLINEAR </t>
    <phoneticPr fontId="1" type="noConversion"/>
  </si>
  <si>
    <t>TB-A</t>
    <phoneticPr fontId="1" type="noConversion"/>
  </si>
  <si>
    <t>TB-B</t>
    <phoneticPr fontId="1" type="noConversion"/>
  </si>
  <si>
    <t>state(1,1)</t>
    <phoneticPr fontId="1" type="noConversion"/>
  </si>
  <si>
    <t>state(2,1)</t>
    <phoneticPr fontId="1" type="noConversion"/>
  </si>
  <si>
    <t>state(3,1)</t>
    <phoneticPr fontId="1" type="noConversion"/>
  </si>
  <si>
    <t>cov(8,4)</t>
  </si>
  <si>
    <t>cov(8,5)</t>
  </si>
  <si>
    <t>cov(8,6)</t>
  </si>
  <si>
    <t>cov(9,4)</t>
  </si>
  <si>
    <t>cov(9,5)</t>
  </si>
  <si>
    <t>cov(9,6)</t>
  </si>
  <si>
    <t>cov(10,4)</t>
  </si>
  <si>
    <t>cov(10,5)</t>
  </si>
  <si>
    <t>cov(10,6)</t>
  </si>
  <si>
    <t>cov(11,4)</t>
  </si>
  <si>
    <t>cov(11,5)</t>
  </si>
  <si>
    <t>cov(11,6)</t>
  </si>
  <si>
    <t>cov(8,7)</t>
  </si>
  <si>
    <t>cov(8,8)</t>
  </si>
  <si>
    <t>cov(9,7)</t>
  </si>
  <si>
    <t>cov(9,8)</t>
  </si>
  <si>
    <t>cov(9,9)</t>
  </si>
  <si>
    <t>cov(10,7)</t>
  </si>
  <si>
    <t>cov(10,8)</t>
  </si>
  <si>
    <t>cov(10,9)</t>
  </si>
  <si>
    <t>cov(10,10)</t>
  </si>
  <si>
    <t>cov(11,7)</t>
  </si>
  <si>
    <t>cov(11,8)</t>
  </si>
  <si>
    <t>cov(11,9)</t>
  </si>
  <si>
    <t>cov(11,10)</t>
  </si>
  <si>
    <t>cov(11,11)</t>
  </si>
  <si>
    <t>state(4,1)</t>
  </si>
  <si>
    <t>state(5,1)</t>
  </si>
  <si>
    <t>state(6,1)</t>
  </si>
  <si>
    <t>state(7,1)</t>
  </si>
  <si>
    <t>state(8,1)</t>
  </si>
  <si>
    <t>state(9,1)</t>
  </si>
  <si>
    <t>state(10,1)</t>
  </si>
  <si>
    <t>state(11,1)</t>
  </si>
  <si>
    <t>HHHH</t>
    <phoneticPr fontId="1" type="noConversion"/>
  </si>
  <si>
    <t>…</t>
    <phoneticPr fontId="1" type="noConversion"/>
  </si>
  <si>
    <t>C_addr</t>
    <phoneticPr fontId="1" type="noConversion"/>
  </si>
  <si>
    <t>输入行数</t>
    <phoneticPr fontId="1" type="noConversion"/>
  </si>
  <si>
    <t>得到基址</t>
    <phoneticPr fontId="1" type="noConversion"/>
  </si>
  <si>
    <t>加偏移量</t>
    <phoneticPr fontId="1" type="noConversion"/>
  </si>
  <si>
    <t>G_xi(2,1)</t>
  </si>
  <si>
    <t>G_xi(1,1)</t>
  </si>
  <si>
    <t>G_xi(2,2)</t>
  </si>
  <si>
    <t>G_xi(1,2)</t>
  </si>
  <si>
    <t>G_xi(2,3)</t>
  </si>
  <si>
    <t>G_xi(1,3)</t>
  </si>
  <si>
    <t>Y_BANK0</t>
    <phoneticPr fontId="1" type="noConversion"/>
  </si>
  <si>
    <t>cov(p,1)</t>
    <phoneticPr fontId="1" type="noConversion"/>
  </si>
  <si>
    <t>cov(p+1,2)</t>
    <phoneticPr fontId="1" type="noConversion"/>
  </si>
  <si>
    <t>cov(p+1,1)</t>
    <phoneticPr fontId="1" type="noConversion"/>
  </si>
  <si>
    <t>cov(p,2)</t>
    <phoneticPr fontId="1" type="noConversion"/>
  </si>
  <si>
    <t>cov(p,3)</t>
    <phoneticPr fontId="1" type="noConversion"/>
  </si>
  <si>
    <t>cov(p+1,3)</t>
    <phoneticPr fontId="1" type="noConversion"/>
  </si>
  <si>
    <t>cov(p+1,4)</t>
    <phoneticPr fontId="1" type="noConversion"/>
  </si>
  <si>
    <t>cov(p+1,5)</t>
    <phoneticPr fontId="1" type="noConversion"/>
  </si>
  <si>
    <t>cov(p+1,6)</t>
    <phoneticPr fontId="1" type="noConversion"/>
  </si>
  <si>
    <t>cov(p+1,7)</t>
    <phoneticPr fontId="1" type="noConversion"/>
  </si>
  <si>
    <t>cov(p,4)</t>
    <phoneticPr fontId="1" type="noConversion"/>
  </si>
  <si>
    <t>cov(p,5)</t>
    <phoneticPr fontId="1" type="noConversion"/>
  </si>
  <si>
    <t>cov(p,6)</t>
    <phoneticPr fontId="1" type="noConversion"/>
  </si>
  <si>
    <t>cov(p,7)</t>
    <phoneticPr fontId="1" type="noConversion"/>
  </si>
  <si>
    <t>BANK01 = 6+2 = 8</t>
  </si>
  <si>
    <t>BANK23 = 6+2 = 8</t>
    <phoneticPr fontId="1" type="noConversion"/>
  </si>
  <si>
    <t>cov(15,1)</t>
    <phoneticPr fontId="1" type="noConversion"/>
  </si>
  <si>
    <t>cov(15,2)</t>
    <phoneticPr fontId="1" type="noConversion"/>
  </si>
  <si>
    <t>cov(15,3)</t>
    <phoneticPr fontId="1" type="noConversion"/>
  </si>
  <si>
    <t>cov(14,1)</t>
    <phoneticPr fontId="1" type="noConversion"/>
  </si>
  <si>
    <t>cov(14,2)</t>
    <phoneticPr fontId="1" type="noConversion"/>
  </si>
  <si>
    <t>cov(14,3)</t>
    <phoneticPr fontId="1" type="noConversion"/>
  </si>
  <si>
    <t>78T</t>
  </si>
  <si>
    <t>79T</t>
  </si>
  <si>
    <t>80T</t>
  </si>
  <si>
    <t>81T</t>
  </si>
  <si>
    <t>82T</t>
  </si>
  <si>
    <t>83T</t>
  </si>
  <si>
    <t>84T</t>
  </si>
  <si>
    <t>85T</t>
  </si>
  <si>
    <t>86T</t>
  </si>
  <si>
    <t>87T</t>
  </si>
  <si>
    <t>88T</t>
  </si>
  <si>
    <t>89T</t>
  </si>
  <si>
    <t>90T</t>
  </si>
  <si>
    <t>91T</t>
  </si>
  <si>
    <t>92T</t>
  </si>
  <si>
    <t>93T</t>
  </si>
  <si>
    <t>94T</t>
  </si>
  <si>
    <t>95T</t>
  </si>
  <si>
    <t>96T</t>
  </si>
  <si>
    <t>97T</t>
  </si>
  <si>
    <t>98T</t>
  </si>
  <si>
    <t>99T</t>
  </si>
  <si>
    <t>100T</t>
  </si>
  <si>
    <t>101T</t>
  </si>
  <si>
    <t>102T</t>
  </si>
  <si>
    <t>103T</t>
  </si>
  <si>
    <t>104T</t>
  </si>
  <si>
    <t>row</t>
    <phoneticPr fontId="1" type="noConversion"/>
  </si>
  <si>
    <t>base</t>
    <phoneticPr fontId="1" type="noConversion"/>
  </si>
  <si>
    <t>offset</t>
    <phoneticPr fontId="1" type="noConversion"/>
  </si>
  <si>
    <t>k</t>
    <phoneticPr fontId="1" type="noConversion"/>
  </si>
  <si>
    <t>给行号到得到基址间隔=5</t>
    <phoneticPr fontId="1" type="noConversion"/>
  </si>
  <si>
    <t>N+1</t>
    <phoneticPr fontId="1" type="noConversion"/>
  </si>
  <si>
    <t>算完</t>
    <phoneticPr fontId="1" type="noConversion"/>
  </si>
  <si>
    <t>加法器</t>
    <phoneticPr fontId="1" type="noConversion"/>
  </si>
  <si>
    <t>输出deMUX</t>
    <phoneticPr fontId="1" type="noConversion"/>
  </si>
  <si>
    <t>din MUX</t>
    <phoneticPr fontId="1" type="noConversion"/>
  </si>
  <si>
    <t>CNT</t>
    <phoneticPr fontId="1" type="noConversion"/>
  </si>
  <si>
    <t>输入数据到DIN间隔=N+2+2=7</t>
    <phoneticPr fontId="1" type="noConversion"/>
  </si>
  <si>
    <t>C(RAM-DIN)</t>
    <phoneticPr fontId="1" type="noConversion"/>
  </si>
  <si>
    <t>A(westin)</t>
    <phoneticPr fontId="1" type="noConversion"/>
  </si>
  <si>
    <t>B(southin)</t>
    <phoneticPr fontId="1" type="noConversion"/>
  </si>
  <si>
    <t>给地址</t>
  </si>
  <si>
    <t>doa/b</t>
    <phoneticPr fontId="1" type="noConversion"/>
  </si>
  <si>
    <t>A_TB_douta</t>
    <phoneticPr fontId="1" type="noConversion"/>
  </si>
  <si>
    <t>001</t>
    <phoneticPr fontId="1" type="noConversion"/>
  </si>
  <si>
    <t>011</t>
    <phoneticPr fontId="1" type="noConversion"/>
  </si>
  <si>
    <t>111</t>
    <phoneticPr fontId="1" type="noConversion"/>
  </si>
  <si>
    <t>110</t>
    <phoneticPr fontId="1" type="noConversion"/>
  </si>
  <si>
    <t>100</t>
    <phoneticPr fontId="1" type="noConversion"/>
  </si>
  <si>
    <t>000</t>
    <phoneticPr fontId="1" type="noConversion"/>
  </si>
  <si>
    <t>TB_douta_sel</t>
    <phoneticPr fontId="1" type="noConversion"/>
  </si>
  <si>
    <t>A_in_sel</t>
    <phoneticPr fontId="1" type="noConversion"/>
  </si>
  <si>
    <t>TB_dinb_sel</t>
    <phoneticPr fontId="1" type="noConversion"/>
  </si>
  <si>
    <t>TB_addr_wr</t>
    <phoneticPr fontId="1" type="noConversion"/>
  </si>
  <si>
    <t>TB_addr</t>
    <phoneticPr fontId="1" type="noConversion"/>
  </si>
  <si>
    <t>ce</t>
    <phoneticPr fontId="1" type="noConversion"/>
  </si>
  <si>
    <t>en/addr</t>
    <phoneticPr fontId="1" type="noConversion"/>
  </si>
  <si>
    <t>TB_doutb_sel</t>
    <phoneticPr fontId="1" type="noConversion"/>
  </si>
  <si>
    <t>CB_dinb_sel</t>
  </si>
  <si>
    <t>CB_douta_sel</t>
  </si>
  <si>
    <t>CB_douCB_sel</t>
  </si>
  <si>
    <t>M(1,2)</t>
    <phoneticPr fontId="1" type="noConversion"/>
  </si>
  <si>
    <t>M(1,3)</t>
    <phoneticPr fontId="1" type="noConversion"/>
  </si>
  <si>
    <t>M(2,3)</t>
    <phoneticPr fontId="1" type="noConversion"/>
  </si>
  <si>
    <t>TB_new_addra</t>
    <phoneticPr fontId="1" type="noConversion"/>
  </si>
  <si>
    <t>TB_new_addrb</t>
    <phoneticPr fontId="1" type="noConversion"/>
  </si>
  <si>
    <t>TB_addrb</t>
    <phoneticPr fontId="1" type="noConversion"/>
  </si>
  <si>
    <t>TB_addra</t>
    <phoneticPr fontId="1" type="noConversion"/>
  </si>
  <si>
    <t>TB_addrb_wr</t>
    <phoneticPr fontId="1" type="noConversion"/>
  </si>
  <si>
    <t>new_ena/new_addra</t>
    <phoneticPr fontId="1" type="noConversion"/>
  </si>
  <si>
    <t>new_enb/new_addrb</t>
    <phoneticPr fontId="1" type="noConversion"/>
  </si>
  <si>
    <t>CB_dinb_sel</t>
    <phoneticPr fontId="1" type="noConversion"/>
  </si>
  <si>
    <t>CB_douta_sel</t>
    <phoneticPr fontId="1" type="noConversion"/>
  </si>
  <si>
    <t>CB_doutb_sel</t>
    <phoneticPr fontId="1" type="noConversion"/>
  </si>
  <si>
    <t>B_in_sel</t>
    <phoneticPr fontId="1" type="noConversion"/>
  </si>
  <si>
    <t>C_in_sel</t>
    <phoneticPr fontId="1" type="noConversion"/>
  </si>
  <si>
    <t>M_in_sel</t>
    <phoneticPr fontId="1" type="noConversion"/>
  </si>
  <si>
    <t>TB_ena</t>
    <phoneticPr fontId="1" type="noConversion"/>
  </si>
  <si>
    <t>TB_enb</t>
  </si>
  <si>
    <t>TB_wea</t>
    <phoneticPr fontId="1" type="noConversion"/>
  </si>
  <si>
    <t>TB_A_shift_ce</t>
    <phoneticPr fontId="1" type="noConversion"/>
  </si>
  <si>
    <t>TB_new_ena</t>
    <phoneticPr fontId="1" type="noConversion"/>
  </si>
  <si>
    <t>TB_ena_rd</t>
    <phoneticPr fontId="1" type="noConversion"/>
  </si>
  <si>
    <t>TB_ena_wr</t>
    <phoneticPr fontId="1" type="noConversion"/>
  </si>
  <si>
    <t>TB_addra_rd</t>
    <phoneticPr fontId="1" type="noConversion"/>
  </si>
  <si>
    <t>TB_addra_wr</t>
    <phoneticPr fontId="1" type="noConversion"/>
  </si>
  <si>
    <t>TB_doutb_sel</t>
  </si>
  <si>
    <t>TB_web</t>
  </si>
  <si>
    <t>TB_b_shift_ce</t>
  </si>
  <si>
    <t>TB_new_enb</t>
  </si>
  <si>
    <t>TB_enb_rd</t>
  </si>
  <si>
    <t>TB_enb_wr</t>
  </si>
  <si>
    <t>TB_addrb_rd</t>
    <phoneticPr fontId="1" type="noConversion"/>
  </si>
  <si>
    <t>F_xi(3,1)</t>
  </si>
  <si>
    <t>F_xi(3,2)</t>
  </si>
  <si>
    <t>F_xi(3,3)</t>
  </si>
  <si>
    <t>TB_douta_sel[3]</t>
    <phoneticPr fontId="1" type="noConversion"/>
  </si>
  <si>
    <t>&lt;N</t>
    <phoneticPr fontId="1" type="noConversion"/>
  </si>
  <si>
    <t>=N+1</t>
    <phoneticPr fontId="1" type="noConversion"/>
  </si>
  <si>
    <t>=N+3</t>
    <phoneticPr fontId="1" type="noConversion"/>
  </si>
  <si>
    <t>=N+5</t>
    <phoneticPr fontId="1" type="noConversion"/>
  </si>
  <si>
    <t>en/addr_base</t>
    <phoneticPr fontId="1" type="noConversion"/>
  </si>
  <si>
    <t>a(3)</t>
    <phoneticPr fontId="1" type="noConversion"/>
  </si>
  <si>
    <t>b(4)</t>
    <phoneticPr fontId="1" type="noConversion"/>
  </si>
  <si>
    <t>M 1</t>
    <phoneticPr fontId="1" type="noConversion"/>
  </si>
  <si>
    <t>A_CB_douta</t>
    <phoneticPr fontId="1" type="noConversion"/>
  </si>
  <si>
    <t>多延迟一级，与CB一致</t>
    <phoneticPr fontId="1" type="noConversion"/>
  </si>
  <si>
    <t>new_enb/new_addrb_rd</t>
    <phoneticPr fontId="1" type="noConversion"/>
  </si>
  <si>
    <t>=5+N+2+2</t>
    <phoneticPr fontId="1" type="noConversion"/>
  </si>
  <si>
    <t>=5+N+2+4</t>
    <phoneticPr fontId="1" type="noConversion"/>
  </si>
  <si>
    <t>=NEW_2_PEin+N+2</t>
    <phoneticPr fontId="1" type="noConversion"/>
  </si>
  <si>
    <t>new_enb/new_addrb_wr</t>
    <phoneticPr fontId="1" type="noConversion"/>
  </si>
  <si>
    <t>CB_addrb</t>
    <phoneticPr fontId="1" type="noConversion"/>
  </si>
  <si>
    <t>输入行数 row=4</t>
    <phoneticPr fontId="1" type="noConversion"/>
  </si>
  <si>
    <t>输入行数 row=11</t>
    <phoneticPr fontId="1" type="noConversion"/>
  </si>
  <si>
    <t>cov(2,0)</t>
    <phoneticPr fontId="1" type="noConversion"/>
  </si>
  <si>
    <t>cov(1,0)</t>
    <phoneticPr fontId="1" type="noConversion"/>
  </si>
  <si>
    <t>cov(0,0)</t>
    <phoneticPr fontId="1" type="noConversion"/>
  </si>
  <si>
    <t>cov(7,1)_base</t>
  </si>
  <si>
    <t>cov(7,2)_base</t>
  </si>
  <si>
    <t>cov(7,3)_base</t>
  </si>
  <si>
    <t>enb/addrb_base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</si>
</sst>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</cellStyleXfs>
  <cellXfs count="2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4" xfId="0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1" xfId="0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2" borderId="0" xfId="0" applyFont="1" applyFill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8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8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5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0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9" borderId="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9" borderId="8" xfId="0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8" fillId="11" borderId="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4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>
      <alignment vertical="center"/>
    </xf>
    <xf numFmtId="0" fontId="2" fillId="3" borderId="0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0" xfId="0" applyFont="1" applyFill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2" fillId="11" borderId="0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13" borderId="0" xfId="0" applyFont="1" applyFill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quotePrefix="1" applyFont="1" applyFill="1" applyBorder="1">
      <alignment vertical="center"/>
    </xf>
    <xf numFmtId="0" fontId="2" fillId="7" borderId="0" xfId="0" quotePrefix="1" applyFont="1" applyFill="1" applyBorder="1">
      <alignment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quotePrefix="1" applyFont="1" applyFill="1" applyBorder="1">
      <alignment vertical="center"/>
    </xf>
    <xf numFmtId="0" fontId="2" fillId="13" borderId="0" xfId="0" applyFont="1" applyFill="1" applyBorder="1" applyAlignment="1">
      <alignment horizontal="center" vertical="center"/>
    </xf>
    <xf numFmtId="0" fontId="2" fillId="7" borderId="0" xfId="0" quotePrefix="1" applyFont="1" applyFill="1" applyBorder="1" applyAlignment="1">
      <alignment horizontal="center" vertical="center"/>
    </xf>
    <xf numFmtId="0" fontId="2" fillId="8" borderId="7" xfId="0" quotePrefix="1" applyFont="1" applyFill="1" applyBorder="1">
      <alignment vertical="center"/>
    </xf>
    <xf numFmtId="0" fontId="2" fillId="8" borderId="0" xfId="0" applyFont="1" applyFill="1" applyBorder="1" applyAlignment="1">
      <alignment vertical="center"/>
    </xf>
    <xf numFmtId="0" fontId="2" fillId="8" borderId="16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>
      <alignment vertical="center"/>
    </xf>
    <xf numFmtId="0" fontId="2" fillId="13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8" borderId="0" xfId="0" quotePrefix="1" applyFont="1" applyFill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12" borderId="0" xfId="0" applyFont="1" applyFill="1">
      <alignment vertical="center"/>
    </xf>
    <xf numFmtId="0" fontId="2" fillId="1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9" borderId="5" xfId="0" applyFont="1" applyFill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7" borderId="4" xfId="0" quotePrefix="1" applyFont="1" applyFill="1" applyBorder="1" applyAlignment="1">
      <alignment horizontal="center" vertical="center"/>
    </xf>
    <xf numFmtId="0" fontId="2" fillId="7" borderId="5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vertical="center"/>
    </xf>
    <xf numFmtId="43" fontId="2" fillId="0" borderId="16" xfId="1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7" borderId="16" xfId="0" applyFont="1" applyFill="1" applyBorder="1">
      <alignment vertical="center"/>
    </xf>
    <xf numFmtId="0" fontId="8" fillId="13" borderId="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43" fontId="2" fillId="12" borderId="0" xfId="1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F28-2358-4432-9076-9ED68B2F0B10}">
  <dimension ref="A1:AA37"/>
  <sheetViews>
    <sheetView zoomScale="70" zoomScaleNormal="70" workbookViewId="0">
      <selection activeCell="K39" sqref="K39"/>
    </sheetView>
  </sheetViews>
  <sheetFormatPr defaultRowHeight="13.9" x14ac:dyDescent="0.4"/>
  <sheetData>
    <row r="1" spans="1:27" x14ac:dyDescent="0.4">
      <c r="W1" s="216" t="s">
        <v>21</v>
      </c>
      <c r="X1" s="216"/>
      <c r="Y1" s="216"/>
      <c r="Z1" s="25"/>
    </row>
    <row r="2" spans="1:27" x14ac:dyDescent="0.4">
      <c r="W2" s="24" t="s">
        <v>53</v>
      </c>
      <c r="X2" s="24" t="s">
        <v>54</v>
      </c>
      <c r="Y2" s="24" t="s">
        <v>55</v>
      </c>
    </row>
    <row r="3" spans="1:27" x14ac:dyDescent="0.4">
      <c r="W3" s="216" t="s">
        <v>56</v>
      </c>
      <c r="X3" s="216"/>
      <c r="Y3" s="216"/>
      <c r="Z3" s="24" t="s">
        <v>57</v>
      </c>
    </row>
    <row r="4" spans="1:27" x14ac:dyDescent="0.4">
      <c r="AA4" t="s">
        <v>30</v>
      </c>
    </row>
    <row r="5" spans="1:27" ht="14.25" thickBot="1" x14ac:dyDescent="0.45">
      <c r="E5" s="23"/>
      <c r="F5" s="23"/>
      <c r="G5" s="23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 t="s">
        <v>28</v>
      </c>
    </row>
    <row r="6" spans="1:27" s="8" customFormat="1" ht="14.25" thickBot="1" x14ac:dyDescent="0.45">
      <c r="W6" s="18"/>
      <c r="X6" s="19"/>
      <c r="Y6" s="19"/>
      <c r="Z6" s="20"/>
      <c r="AA6" s="8" t="s">
        <v>36</v>
      </c>
    </row>
    <row r="7" spans="1:27" x14ac:dyDescent="0.4">
      <c r="A7" s="21"/>
      <c r="B7" s="21"/>
      <c r="C7" s="21"/>
      <c r="D7" s="21" t="s">
        <v>95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>
        <v>0</v>
      </c>
      <c r="P7" s="21"/>
      <c r="Q7" s="21"/>
      <c r="R7" s="21"/>
      <c r="S7" s="21"/>
      <c r="T7" s="21"/>
      <c r="U7" s="21"/>
      <c r="V7" s="21"/>
      <c r="W7" s="12"/>
      <c r="X7" s="12"/>
      <c r="Y7" s="12"/>
      <c r="Z7" s="5"/>
      <c r="AA7" t="s">
        <v>31</v>
      </c>
    </row>
    <row r="8" spans="1:27" ht="14.25" thickBot="1" x14ac:dyDescent="0.45">
      <c r="A8" s="27"/>
      <c r="B8" s="27"/>
      <c r="C8" s="27" t="s">
        <v>40</v>
      </c>
      <c r="D8" s="27"/>
      <c r="E8" s="27"/>
      <c r="F8" s="27"/>
      <c r="G8" s="27"/>
      <c r="H8" s="27"/>
      <c r="I8" s="27"/>
      <c r="J8" s="27" t="s">
        <v>80</v>
      </c>
      <c r="K8" s="27"/>
      <c r="L8" s="27" t="s">
        <v>79</v>
      </c>
      <c r="M8" s="27"/>
      <c r="N8" s="27" t="s">
        <v>77</v>
      </c>
      <c r="O8" s="27"/>
      <c r="P8" s="27"/>
      <c r="Q8" s="27"/>
      <c r="R8" s="27"/>
      <c r="S8" s="27"/>
      <c r="T8" s="27"/>
      <c r="U8" s="27"/>
      <c r="V8" s="27"/>
      <c r="W8" s="10"/>
      <c r="X8" s="10"/>
      <c r="Y8" s="10"/>
      <c r="Z8" s="10"/>
      <c r="AA8" s="23" t="s">
        <v>29</v>
      </c>
    </row>
    <row r="9" spans="1:27" s="8" customFormat="1" ht="14.25" thickBot="1" x14ac:dyDescent="0.45">
      <c r="A9" s="28"/>
      <c r="B9" s="28"/>
      <c r="C9" s="28"/>
      <c r="D9" s="28"/>
      <c r="E9" s="28"/>
      <c r="F9" s="28"/>
      <c r="G9" s="28" t="s">
        <v>80</v>
      </c>
      <c r="H9" s="28" t="s">
        <v>79</v>
      </c>
      <c r="I9" s="28" t="s">
        <v>77</v>
      </c>
      <c r="J9" s="28"/>
      <c r="K9" s="28"/>
      <c r="L9" s="28"/>
      <c r="M9" s="28"/>
      <c r="N9" s="28"/>
      <c r="O9" s="28"/>
      <c r="P9" s="28"/>
      <c r="Q9" s="28"/>
      <c r="R9" s="28" t="s">
        <v>52</v>
      </c>
      <c r="S9" s="28" t="s">
        <v>51</v>
      </c>
      <c r="T9" s="28" t="s">
        <v>50</v>
      </c>
      <c r="U9" s="28"/>
      <c r="V9" s="28"/>
      <c r="W9" s="16"/>
      <c r="X9" s="15"/>
      <c r="Y9" s="15"/>
      <c r="Z9" s="20"/>
      <c r="AA9" s="8" t="s">
        <v>37</v>
      </c>
    </row>
    <row r="10" spans="1:27" x14ac:dyDescent="0.4">
      <c r="A10" s="21"/>
      <c r="B10" s="21"/>
      <c r="C10" s="21" t="s">
        <v>94</v>
      </c>
      <c r="D10" s="21"/>
      <c r="E10" s="21" t="s">
        <v>93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0</v>
      </c>
      <c r="Q10" s="21"/>
      <c r="R10" s="21"/>
      <c r="S10" s="21"/>
      <c r="T10" s="21"/>
      <c r="U10" s="21"/>
      <c r="V10" s="21"/>
      <c r="W10" s="12"/>
      <c r="X10" s="12"/>
      <c r="Y10" s="12"/>
      <c r="Z10" s="12"/>
      <c r="AA10" t="s">
        <v>23</v>
      </c>
    </row>
    <row r="11" spans="1:27" ht="14.25" thickBot="1" x14ac:dyDescent="0.45">
      <c r="A11" s="27"/>
      <c r="B11" s="27" t="s">
        <v>41</v>
      </c>
      <c r="C11" s="27"/>
      <c r="D11" s="27" t="s">
        <v>98</v>
      </c>
      <c r="E11" s="27"/>
      <c r="F11" s="27"/>
      <c r="G11" s="27"/>
      <c r="H11" s="27"/>
      <c r="I11" s="27"/>
      <c r="J11" s="27"/>
      <c r="K11" s="27" t="s">
        <v>81</v>
      </c>
      <c r="L11" s="27"/>
      <c r="M11" s="27" t="s">
        <v>78</v>
      </c>
      <c r="N11" s="27"/>
      <c r="O11" s="27" t="s">
        <v>76</v>
      </c>
      <c r="P11" s="27"/>
      <c r="Q11" s="27"/>
      <c r="R11" s="27"/>
      <c r="S11" s="27"/>
      <c r="T11" s="27"/>
      <c r="U11" s="27"/>
      <c r="V11" s="27"/>
      <c r="W11" s="10"/>
      <c r="X11" s="10"/>
      <c r="Y11" s="10"/>
      <c r="Z11" s="10"/>
      <c r="AA11" s="23" t="s">
        <v>27</v>
      </c>
    </row>
    <row r="12" spans="1:27" s="8" customFormat="1" ht="14.25" thickBot="1" x14ac:dyDescent="0.45">
      <c r="A12" s="28"/>
      <c r="B12" s="28"/>
      <c r="C12" s="28"/>
      <c r="D12" s="28"/>
      <c r="E12" s="28"/>
      <c r="F12" s="28"/>
      <c r="G12" s="28"/>
      <c r="H12" s="28" t="s">
        <v>81</v>
      </c>
      <c r="I12" s="28" t="s">
        <v>78</v>
      </c>
      <c r="J12" s="28" t="s">
        <v>76</v>
      </c>
      <c r="K12" s="28"/>
      <c r="L12" s="28"/>
      <c r="M12" s="28"/>
      <c r="N12" s="28"/>
      <c r="O12" s="28"/>
      <c r="P12" s="28"/>
      <c r="Q12" s="28"/>
      <c r="R12" s="28"/>
      <c r="S12" s="28" t="s">
        <v>49</v>
      </c>
      <c r="T12" s="28" t="s">
        <v>48</v>
      </c>
      <c r="U12" s="28" t="s">
        <v>47</v>
      </c>
      <c r="V12" s="29"/>
      <c r="W12" s="13"/>
      <c r="X12" s="14"/>
      <c r="Y12" s="14"/>
      <c r="Z12" s="20"/>
      <c r="AA12" s="8" t="s">
        <v>38</v>
      </c>
    </row>
    <row r="13" spans="1:27" x14ac:dyDescent="0.4">
      <c r="A13" s="21"/>
      <c r="B13" s="21" t="s">
        <v>92</v>
      </c>
      <c r="C13" s="21"/>
      <c r="D13" s="21" t="s">
        <v>91</v>
      </c>
      <c r="E13" s="21"/>
      <c r="F13" s="21" t="s">
        <v>90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0</v>
      </c>
      <c r="R13" s="21"/>
      <c r="S13" s="21"/>
      <c r="T13" s="21"/>
      <c r="U13" s="21"/>
      <c r="V13" s="21"/>
      <c r="W13" s="26"/>
      <c r="X13" s="5"/>
      <c r="Y13" s="5"/>
      <c r="Z13" s="12"/>
      <c r="AA13" t="s">
        <v>22</v>
      </c>
    </row>
    <row r="14" spans="1:27" ht="14.25" thickBot="1" x14ac:dyDescent="0.45">
      <c r="A14" s="27" t="s">
        <v>43</v>
      </c>
      <c r="B14" s="27"/>
      <c r="C14" s="27" t="s">
        <v>97</v>
      </c>
      <c r="D14" s="27"/>
      <c r="E14" s="27" t="s">
        <v>96</v>
      </c>
      <c r="F14" s="27"/>
      <c r="G14" s="27"/>
      <c r="H14" s="27"/>
      <c r="I14" s="27"/>
      <c r="J14" s="27"/>
      <c r="K14" s="27"/>
      <c r="L14" s="27" t="s">
        <v>75</v>
      </c>
      <c r="M14" s="27"/>
      <c r="N14" s="27" t="s">
        <v>73</v>
      </c>
      <c r="O14" s="27"/>
      <c r="P14" s="27" t="s">
        <v>71</v>
      </c>
      <c r="Q14" s="27"/>
      <c r="R14" s="27"/>
      <c r="S14" s="27"/>
      <c r="T14" s="27"/>
      <c r="U14" s="27"/>
      <c r="V14" s="27"/>
      <c r="W14" s="11"/>
      <c r="X14" s="23"/>
      <c r="Y14" s="23"/>
      <c r="Z14" s="23"/>
      <c r="AA14" s="23" t="s">
        <v>25</v>
      </c>
    </row>
    <row r="15" spans="1:27" s="8" customFormat="1" ht="14.25" thickBot="1" x14ac:dyDescent="0.45">
      <c r="A15" s="28"/>
      <c r="B15" s="28"/>
      <c r="C15" s="28"/>
      <c r="D15" s="28"/>
      <c r="E15" s="28"/>
      <c r="F15" s="28"/>
      <c r="G15" s="28"/>
      <c r="H15" s="28"/>
      <c r="I15" s="28" t="s">
        <v>74</v>
      </c>
      <c r="J15" s="28" t="s">
        <v>72</v>
      </c>
      <c r="K15" s="28" t="s">
        <v>70</v>
      </c>
      <c r="L15" s="28"/>
      <c r="M15" s="28"/>
      <c r="N15" s="28"/>
      <c r="O15" s="28"/>
      <c r="P15" s="28"/>
      <c r="Q15" s="28"/>
      <c r="R15" s="28"/>
      <c r="S15" s="28"/>
      <c r="T15" s="28" t="s">
        <v>46</v>
      </c>
      <c r="U15" s="28" t="s">
        <v>45</v>
      </c>
      <c r="V15" s="29" t="s">
        <v>44</v>
      </c>
      <c r="W15" s="13"/>
      <c r="X15" s="17"/>
      <c r="Y15" s="17"/>
      <c r="Z15" s="20"/>
      <c r="AA15" s="8" t="s">
        <v>39</v>
      </c>
    </row>
    <row r="16" spans="1:27" x14ac:dyDescent="0.4">
      <c r="O16" s="21"/>
      <c r="P16" s="21"/>
      <c r="Q16" s="21"/>
      <c r="R16" s="21"/>
      <c r="S16" s="21"/>
      <c r="T16" s="21"/>
      <c r="U16" s="21"/>
      <c r="V16" s="21" t="s">
        <v>9</v>
      </c>
      <c r="W16" s="21" t="s">
        <v>149</v>
      </c>
      <c r="X16" s="21"/>
      <c r="Y16" s="21"/>
      <c r="Z16" s="21"/>
    </row>
    <row r="17" spans="6:26" x14ac:dyDescent="0.4">
      <c r="O17" s="21"/>
      <c r="P17" s="21"/>
      <c r="Q17" s="21"/>
      <c r="R17" s="21"/>
      <c r="S17" s="21"/>
      <c r="T17" s="21"/>
      <c r="U17" s="21" t="s">
        <v>10</v>
      </c>
      <c r="V17" s="21"/>
      <c r="W17" s="21" t="s">
        <v>157</v>
      </c>
      <c r="X17" s="21" t="s">
        <v>156</v>
      </c>
      <c r="Y17" s="21"/>
      <c r="Z17" s="21"/>
    </row>
    <row r="18" spans="6:26" x14ac:dyDescent="0.4">
      <c r="O18" s="21"/>
      <c r="P18" s="21"/>
      <c r="Q18" s="21"/>
      <c r="R18" s="21"/>
      <c r="S18" s="21"/>
      <c r="T18" s="21" t="s">
        <v>12</v>
      </c>
      <c r="U18" s="21"/>
      <c r="V18" s="21"/>
      <c r="W18" s="21" t="s">
        <v>151</v>
      </c>
      <c r="X18" s="21" t="s">
        <v>158</v>
      </c>
      <c r="Y18" s="21" t="s">
        <v>161</v>
      </c>
      <c r="Z18" s="21"/>
    </row>
    <row r="19" spans="6:26" x14ac:dyDescent="0.4">
      <c r="O19" s="21"/>
      <c r="P19" s="21"/>
      <c r="Q19" s="21"/>
      <c r="R19" s="21"/>
      <c r="S19" s="21" t="s">
        <v>14</v>
      </c>
      <c r="T19" s="21"/>
      <c r="U19" s="21"/>
      <c r="V19" s="21"/>
      <c r="W19" s="21"/>
      <c r="X19" s="21" t="s">
        <v>159</v>
      </c>
      <c r="Y19" s="21" t="s">
        <v>163</v>
      </c>
      <c r="Z19" s="21"/>
    </row>
    <row r="20" spans="6:26" x14ac:dyDescent="0.4">
      <c r="O20" s="21"/>
      <c r="P20" s="21"/>
      <c r="Q20" s="21"/>
      <c r="R20" s="21" t="s">
        <v>16</v>
      </c>
      <c r="S20" s="21"/>
      <c r="T20" s="21"/>
      <c r="U20" s="21"/>
      <c r="V20" s="21"/>
      <c r="W20" s="21"/>
      <c r="X20" s="21"/>
      <c r="Y20" s="21" t="s">
        <v>154</v>
      </c>
      <c r="Z20" s="21"/>
    </row>
    <row r="21" spans="6:26" x14ac:dyDescent="0.4">
      <c r="P21" s="21"/>
      <c r="Q21" s="21" t="s">
        <v>18</v>
      </c>
      <c r="R21" s="21"/>
      <c r="S21" s="21"/>
      <c r="T21" s="21"/>
      <c r="U21" s="21"/>
      <c r="V21" s="21"/>
      <c r="W21" s="21"/>
      <c r="X21" s="21"/>
      <c r="Y21" s="21"/>
      <c r="Z21" s="21"/>
    </row>
    <row r="22" spans="6:26" x14ac:dyDescent="0.4">
      <c r="P22" s="21" t="s">
        <v>20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6:26" x14ac:dyDescent="0.4">
      <c r="K23" s="21"/>
      <c r="L23" s="21"/>
      <c r="M23" s="21"/>
      <c r="N23" s="21"/>
      <c r="O23" s="21" t="s">
        <v>59</v>
      </c>
      <c r="W23" s="21"/>
      <c r="X23" s="21"/>
      <c r="Y23" s="21"/>
      <c r="Z23" s="21"/>
    </row>
    <row r="24" spans="6:26" x14ac:dyDescent="0.4">
      <c r="K24" s="21"/>
      <c r="L24" s="21"/>
      <c r="M24" s="21"/>
      <c r="N24" s="21" t="s">
        <v>61</v>
      </c>
      <c r="O24" s="21"/>
      <c r="W24" s="21"/>
      <c r="X24" s="21"/>
      <c r="Y24" s="21"/>
      <c r="Z24" s="21"/>
    </row>
    <row r="25" spans="6:26" x14ac:dyDescent="0.4">
      <c r="K25" s="21"/>
      <c r="L25" s="21"/>
      <c r="M25" s="21" t="s">
        <v>63</v>
      </c>
      <c r="N25" s="21"/>
      <c r="O25" s="21"/>
      <c r="W25" s="21"/>
      <c r="X25" s="21"/>
      <c r="Y25" s="21"/>
      <c r="Z25" s="21"/>
    </row>
    <row r="26" spans="6:26" x14ac:dyDescent="0.4">
      <c r="K26" s="21"/>
      <c r="L26" s="21" t="s">
        <v>65</v>
      </c>
      <c r="M26" s="21"/>
      <c r="N26" s="21"/>
      <c r="O26" s="21"/>
      <c r="W26" s="21"/>
      <c r="X26" s="21"/>
      <c r="Y26" s="21"/>
      <c r="Z26" s="21"/>
    </row>
    <row r="27" spans="6:26" x14ac:dyDescent="0.4">
      <c r="K27" s="21" t="s">
        <v>67</v>
      </c>
      <c r="L27" s="21"/>
      <c r="M27" s="21"/>
      <c r="N27" s="21"/>
      <c r="O27" s="21"/>
      <c r="W27" s="21" t="s">
        <v>50</v>
      </c>
      <c r="X27" s="21"/>
      <c r="Y27" s="21"/>
      <c r="Z27" s="21"/>
    </row>
    <row r="28" spans="6:26" x14ac:dyDescent="0.4">
      <c r="J28" s="21" t="s">
        <v>69</v>
      </c>
      <c r="K28" s="21"/>
      <c r="L28" s="21"/>
      <c r="M28" s="21"/>
      <c r="N28" s="21"/>
      <c r="O28" s="21"/>
      <c r="W28" s="21" t="s">
        <v>47</v>
      </c>
      <c r="X28" s="21" t="s">
        <v>51</v>
      </c>
      <c r="Y28" s="21"/>
      <c r="Z28" s="21"/>
    </row>
    <row r="29" spans="6:26" x14ac:dyDescent="0.4">
      <c r="I29" s="21" t="s">
        <v>85</v>
      </c>
      <c r="W29" s="21" t="s">
        <v>44</v>
      </c>
      <c r="X29" s="21" t="s">
        <v>48</v>
      </c>
      <c r="Y29" s="21" t="s">
        <v>52</v>
      </c>
      <c r="Z29" s="21"/>
    </row>
    <row r="30" spans="6:26" x14ac:dyDescent="0.4">
      <c r="H30" s="21" t="s">
        <v>83</v>
      </c>
      <c r="W30" s="21"/>
      <c r="X30" s="21" t="s">
        <v>45</v>
      </c>
      <c r="Y30" s="21" t="s">
        <v>49</v>
      </c>
      <c r="Z30" s="21"/>
    </row>
    <row r="31" spans="6:26" x14ac:dyDescent="0.4">
      <c r="G31" s="21" t="s">
        <v>87</v>
      </c>
      <c r="W31" s="21"/>
      <c r="X31" s="21"/>
      <c r="Y31" s="21" t="s">
        <v>46</v>
      </c>
      <c r="Z31" s="21"/>
    </row>
    <row r="32" spans="6:26" x14ac:dyDescent="0.4">
      <c r="F32" s="21" t="s">
        <v>89</v>
      </c>
      <c r="W32" s="21"/>
      <c r="X32" s="21"/>
      <c r="Y32" s="21"/>
      <c r="Z32" s="21"/>
    </row>
    <row r="33" spans="1:26" x14ac:dyDescent="0.4">
      <c r="A33" s="21"/>
      <c r="B33" s="21"/>
      <c r="C33" s="21"/>
      <c r="D33" s="21"/>
      <c r="E33" s="21" t="s">
        <v>100</v>
      </c>
      <c r="W33" s="21"/>
      <c r="X33" s="21"/>
      <c r="Y33" s="21"/>
      <c r="Z33" s="21"/>
    </row>
    <row r="34" spans="1:26" x14ac:dyDescent="0.4">
      <c r="A34" s="21"/>
      <c r="B34" s="21"/>
      <c r="C34" s="21"/>
      <c r="D34" s="21" t="s">
        <v>102</v>
      </c>
      <c r="E34" s="21"/>
      <c r="W34" s="21"/>
      <c r="X34" s="21"/>
      <c r="Y34" s="21"/>
      <c r="Z34" s="21"/>
    </row>
    <row r="35" spans="1:26" x14ac:dyDescent="0.4">
      <c r="A35" s="21"/>
      <c r="B35" s="21"/>
      <c r="C35" s="21" t="s">
        <v>104</v>
      </c>
      <c r="D35" s="21"/>
      <c r="E35" s="21"/>
      <c r="W35" s="21" t="s">
        <v>32</v>
      </c>
      <c r="X35" s="21" t="s">
        <v>33</v>
      </c>
      <c r="Y35" s="21" t="s">
        <v>34</v>
      </c>
      <c r="Z35" s="21" t="s">
        <v>35</v>
      </c>
    </row>
    <row r="36" spans="1:26" x14ac:dyDescent="0.4">
      <c r="A36" s="21"/>
      <c r="B36" s="21" t="s">
        <v>106</v>
      </c>
      <c r="C36" s="21"/>
      <c r="D36" s="21"/>
      <c r="E36" s="21"/>
      <c r="W36" s="21"/>
      <c r="X36" s="21"/>
      <c r="Y36" s="21"/>
      <c r="Z36" s="21"/>
    </row>
    <row r="37" spans="1:26" x14ac:dyDescent="0.4">
      <c r="A37" s="21" t="s">
        <v>108</v>
      </c>
      <c r="B37" s="21"/>
      <c r="C37" s="21"/>
      <c r="D37" s="21"/>
      <c r="E37" s="21"/>
    </row>
  </sheetData>
  <mergeCells count="2">
    <mergeCell ref="W3:Y3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30D8-4F74-43CF-B0A2-082294AF7E0E}">
  <dimension ref="A1:W51"/>
  <sheetViews>
    <sheetView zoomScale="55" zoomScaleNormal="55" workbookViewId="0">
      <pane xSplit="2" topLeftCell="C1" activePane="topRight" state="frozen"/>
      <selection pane="topRight" activeCell="K61" sqref="K61"/>
    </sheetView>
  </sheetViews>
  <sheetFormatPr defaultRowHeight="13.9" x14ac:dyDescent="0.4"/>
  <cols>
    <col min="1" max="1" width="10.796875" bestFit="1" customWidth="1"/>
    <col min="3" max="3" width="12.46484375" style="4" bestFit="1" customWidth="1"/>
    <col min="4" max="5" width="12.46484375" style="5" bestFit="1" customWidth="1"/>
    <col min="6" max="6" width="12.46484375" style="6" bestFit="1" customWidth="1"/>
    <col min="11" max="11" width="13.3984375" style="4" bestFit="1" customWidth="1"/>
    <col min="12" max="12" width="12.1328125" style="5" bestFit="1" customWidth="1"/>
    <col min="13" max="13" width="13.3984375" style="5" bestFit="1" customWidth="1"/>
    <col min="14" max="14" width="13.3984375" style="6" bestFit="1" customWidth="1"/>
    <col min="15" max="15" width="11.19921875" style="4" bestFit="1" customWidth="1"/>
    <col min="16" max="16" width="11.19921875" style="5" bestFit="1" customWidth="1"/>
    <col min="17" max="17" width="11.19921875" style="5" customWidth="1"/>
    <col min="18" max="18" width="11.19921875" style="6" bestFit="1" customWidth="1"/>
  </cols>
  <sheetData>
    <row r="1" spans="2:23" ht="14.25" thickBot="1" x14ac:dyDescent="0.45">
      <c r="B1" s="21"/>
      <c r="C1" s="217" t="s">
        <v>110</v>
      </c>
      <c r="D1" s="218"/>
      <c r="E1" s="218"/>
      <c r="F1" s="219"/>
      <c r="G1" s="230" t="s">
        <v>111</v>
      </c>
      <c r="H1" s="218"/>
      <c r="I1" s="218"/>
      <c r="J1" s="218"/>
      <c r="K1" s="217" t="s">
        <v>454</v>
      </c>
      <c r="L1" s="218"/>
      <c r="M1" s="218"/>
      <c r="N1" s="219"/>
      <c r="O1" s="217" t="s">
        <v>1</v>
      </c>
      <c r="P1" s="218"/>
      <c r="Q1" s="218"/>
      <c r="R1" s="219"/>
    </row>
    <row r="2" spans="2:23" ht="14.25" thickBot="1" x14ac:dyDescent="0.45">
      <c r="B2" s="21"/>
      <c r="C2" s="35" t="s">
        <v>36</v>
      </c>
      <c r="D2" s="36" t="s">
        <v>37</v>
      </c>
      <c r="E2" s="36" t="s">
        <v>38</v>
      </c>
      <c r="F2" s="37" t="s">
        <v>39</v>
      </c>
      <c r="G2" s="36" t="s">
        <v>32</v>
      </c>
      <c r="H2" s="36" t="s">
        <v>33</v>
      </c>
      <c r="I2" s="36" t="s">
        <v>34</v>
      </c>
      <c r="J2" s="36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</row>
    <row r="3" spans="2:23" x14ac:dyDescent="0.4">
      <c r="B3" s="21">
        <v>0</v>
      </c>
      <c r="C3" s="220" t="s">
        <v>271</v>
      </c>
      <c r="D3" s="221"/>
      <c r="E3" s="221"/>
      <c r="F3" s="231"/>
      <c r="G3" s="220"/>
      <c r="H3" s="221"/>
      <c r="I3" s="221"/>
      <c r="J3" s="231"/>
      <c r="K3" s="40"/>
      <c r="O3" s="40"/>
      <c r="P3" s="38"/>
      <c r="Q3" s="38"/>
      <c r="R3" s="41"/>
      <c r="S3" s="220" t="s">
        <v>414</v>
      </c>
      <c r="T3" s="221"/>
      <c r="U3" s="221"/>
      <c r="V3" s="231"/>
    </row>
    <row r="4" spans="2:23" x14ac:dyDescent="0.4">
      <c r="B4" s="39" t="s">
        <v>112</v>
      </c>
      <c r="C4" s="40"/>
      <c r="D4" s="38"/>
      <c r="E4" s="38"/>
      <c r="F4" s="41"/>
      <c r="G4" s="85" t="s">
        <v>415</v>
      </c>
      <c r="H4" s="21"/>
      <c r="I4" s="38"/>
      <c r="J4" s="38"/>
      <c r="K4" s="40"/>
      <c r="O4" s="40"/>
      <c r="P4" s="38"/>
      <c r="Q4" s="38"/>
      <c r="R4" s="41"/>
      <c r="S4" s="40" t="s">
        <v>147</v>
      </c>
      <c r="T4" s="38" t="s">
        <v>146</v>
      </c>
      <c r="U4" s="38" t="s">
        <v>148</v>
      </c>
      <c r="V4" s="34"/>
    </row>
    <row r="5" spans="2:23" ht="15" x14ac:dyDescent="0.4">
      <c r="B5" s="39" t="s">
        <v>10</v>
      </c>
      <c r="C5" s="40"/>
      <c r="D5" s="38"/>
      <c r="E5" s="38"/>
      <c r="F5" s="41"/>
      <c r="G5" s="85" t="s">
        <v>416</v>
      </c>
      <c r="H5" s="85" t="s">
        <v>420</v>
      </c>
      <c r="I5" s="38"/>
      <c r="J5" s="38"/>
      <c r="K5" s="40"/>
      <c r="O5" s="40"/>
      <c r="P5" s="38"/>
      <c r="Q5" s="38"/>
      <c r="R5" s="41"/>
      <c r="S5" s="222" t="s">
        <v>514</v>
      </c>
      <c r="T5" s="223"/>
      <c r="U5" s="223"/>
      <c r="V5" s="225"/>
      <c r="W5" s="89" t="s">
        <v>516</v>
      </c>
    </row>
    <row r="6" spans="2:23" x14ac:dyDescent="0.4">
      <c r="B6" s="39" t="s">
        <v>11</v>
      </c>
      <c r="C6" s="40"/>
      <c r="D6" s="38"/>
      <c r="E6" s="38"/>
      <c r="F6" s="41"/>
      <c r="G6" s="85" t="s">
        <v>417</v>
      </c>
      <c r="H6" s="85" t="s">
        <v>421</v>
      </c>
      <c r="I6" s="38"/>
      <c r="J6" s="38"/>
      <c r="K6" s="40"/>
      <c r="O6" s="40"/>
      <c r="P6" s="38"/>
      <c r="Q6" s="38"/>
      <c r="R6" s="41"/>
      <c r="S6" s="222" t="s">
        <v>431</v>
      </c>
      <c r="T6" s="223"/>
      <c r="U6" s="223"/>
      <c r="V6" s="225"/>
    </row>
    <row r="7" spans="2:23" x14ac:dyDescent="0.4">
      <c r="B7" s="39" t="s">
        <v>13</v>
      </c>
      <c r="C7" s="40"/>
      <c r="D7" s="38"/>
      <c r="E7" s="38"/>
      <c r="F7" s="41"/>
      <c r="G7" s="85" t="s">
        <v>418</v>
      </c>
      <c r="H7" s="85" t="s">
        <v>422</v>
      </c>
      <c r="I7" s="38"/>
      <c r="J7" s="38"/>
      <c r="K7" s="40"/>
      <c r="S7" s="33"/>
      <c r="T7" s="26" t="s">
        <v>269</v>
      </c>
      <c r="U7" s="26"/>
      <c r="V7" s="34"/>
    </row>
    <row r="8" spans="2:23" x14ac:dyDescent="0.4">
      <c r="B8" s="39" t="s">
        <v>15</v>
      </c>
      <c r="C8" s="40"/>
      <c r="D8" s="38"/>
      <c r="E8" s="38"/>
      <c r="F8" s="41"/>
      <c r="G8" s="85" t="s">
        <v>419</v>
      </c>
      <c r="H8" s="85" t="s">
        <v>423</v>
      </c>
      <c r="I8" s="38"/>
      <c r="J8" s="38"/>
      <c r="K8" s="40"/>
    </row>
    <row r="9" spans="2:23" x14ac:dyDescent="0.4">
      <c r="B9" s="39" t="s">
        <v>17</v>
      </c>
      <c r="C9" s="40"/>
      <c r="D9" s="38"/>
      <c r="E9" s="38"/>
      <c r="F9" s="41"/>
      <c r="G9" s="21"/>
      <c r="H9" s="85" t="s">
        <v>424</v>
      </c>
      <c r="I9" s="38"/>
      <c r="J9" s="38"/>
      <c r="K9" s="40"/>
    </row>
    <row r="10" spans="2:23" x14ac:dyDescent="0.4">
      <c r="B10" s="39" t="s">
        <v>19</v>
      </c>
      <c r="C10" s="40"/>
      <c r="D10" s="38"/>
      <c r="E10" s="38"/>
      <c r="F10" s="41"/>
      <c r="G10" s="38"/>
      <c r="H10" s="38"/>
      <c r="I10" s="38"/>
      <c r="J10" s="38"/>
      <c r="K10" s="40"/>
      <c r="P10" s="81" t="s">
        <v>425</v>
      </c>
      <c r="Q10" s="26"/>
    </row>
    <row r="11" spans="2:23" ht="14.25" thickBot="1" x14ac:dyDescent="0.45">
      <c r="B11" s="39" t="s">
        <v>58</v>
      </c>
      <c r="C11" s="33"/>
      <c r="D11" s="26"/>
      <c r="E11" s="26"/>
      <c r="F11" s="78" t="s">
        <v>160</v>
      </c>
      <c r="G11" s="88" t="s">
        <v>415</v>
      </c>
      <c r="H11" s="21"/>
      <c r="I11" s="21"/>
      <c r="J11" s="21"/>
      <c r="P11" s="81" t="s">
        <v>426</v>
      </c>
      <c r="Q11" s="79" t="s">
        <v>427</v>
      </c>
    </row>
    <row r="12" spans="2:23" ht="14.25" thickBot="1" x14ac:dyDescent="0.45">
      <c r="B12" s="39" t="s">
        <v>60</v>
      </c>
      <c r="C12" s="33"/>
      <c r="D12" s="26"/>
      <c r="E12" s="80" t="s">
        <v>155</v>
      </c>
      <c r="F12" s="78" t="s">
        <v>162</v>
      </c>
      <c r="G12" s="88" t="s">
        <v>416</v>
      </c>
      <c r="H12" s="88" t="s">
        <v>420</v>
      </c>
      <c r="I12" s="21"/>
      <c r="J12" s="21"/>
      <c r="O12" s="40"/>
      <c r="Q12" s="79" t="s">
        <v>428</v>
      </c>
      <c r="R12" s="79" t="s">
        <v>429</v>
      </c>
    </row>
    <row r="13" spans="2:23" ht="14.25" thickBot="1" x14ac:dyDescent="0.45">
      <c r="B13" s="39" t="s">
        <v>62</v>
      </c>
      <c r="C13" s="33"/>
      <c r="D13" s="80" t="s">
        <v>149</v>
      </c>
      <c r="E13" s="80" t="s">
        <v>152</v>
      </c>
      <c r="F13" s="78" t="s">
        <v>154</v>
      </c>
      <c r="G13" s="88" t="s">
        <v>417</v>
      </c>
      <c r="H13" s="88" t="s">
        <v>421</v>
      </c>
      <c r="I13" s="21"/>
      <c r="J13" s="21"/>
      <c r="O13" s="33"/>
      <c r="Q13" s="26"/>
      <c r="R13" s="79" t="s">
        <v>430</v>
      </c>
    </row>
    <row r="14" spans="2:23" ht="14.25" thickBot="1" x14ac:dyDescent="0.45">
      <c r="B14" s="39" t="s">
        <v>64</v>
      </c>
      <c r="C14" s="28"/>
      <c r="D14" s="80" t="s">
        <v>150</v>
      </c>
      <c r="E14" s="80" t="s">
        <v>153</v>
      </c>
      <c r="F14" s="79" t="s">
        <v>429</v>
      </c>
      <c r="G14" s="88" t="s">
        <v>418</v>
      </c>
      <c r="H14" s="88" t="s">
        <v>422</v>
      </c>
      <c r="I14" s="21"/>
      <c r="J14" s="21"/>
      <c r="O14" s="33"/>
    </row>
    <row r="15" spans="2:23" ht="14.25" thickBot="1" x14ac:dyDescent="0.45">
      <c r="B15" s="39" t="s">
        <v>66</v>
      </c>
      <c r="C15" s="33"/>
      <c r="D15" s="80" t="s">
        <v>151</v>
      </c>
      <c r="E15" s="79" t="s">
        <v>427</v>
      </c>
      <c r="F15" s="79" t="s">
        <v>430</v>
      </c>
      <c r="G15" s="88" t="s">
        <v>419</v>
      </c>
      <c r="H15" s="88" t="s">
        <v>423</v>
      </c>
      <c r="I15" s="21"/>
      <c r="J15" s="21"/>
      <c r="O15" s="33"/>
    </row>
    <row r="16" spans="2:23" x14ac:dyDescent="0.4">
      <c r="B16" s="39" t="s">
        <v>68</v>
      </c>
      <c r="C16" s="33"/>
      <c r="D16" s="81" t="s">
        <v>425</v>
      </c>
      <c r="E16" s="79" t="s">
        <v>428</v>
      </c>
      <c r="F16" s="34"/>
      <c r="G16" s="21"/>
      <c r="H16" s="88" t="s">
        <v>424</v>
      </c>
      <c r="I16" s="21"/>
      <c r="J16" s="21"/>
      <c r="K16" s="33"/>
      <c r="L16" s="26"/>
      <c r="M16" s="26"/>
      <c r="N16" s="86"/>
      <c r="O16" s="33"/>
      <c r="R16" s="79" t="s">
        <v>432</v>
      </c>
    </row>
    <row r="17" spans="1:18" x14ac:dyDescent="0.4">
      <c r="B17" s="39" t="s">
        <v>84</v>
      </c>
      <c r="C17" s="33"/>
      <c r="D17" s="81" t="s">
        <v>426</v>
      </c>
      <c r="E17" s="26"/>
      <c r="I17" s="21"/>
      <c r="J17" s="21"/>
      <c r="K17" s="33"/>
      <c r="L17" s="26"/>
      <c r="N17" s="86"/>
      <c r="O17" s="33"/>
      <c r="Q17" s="79" t="s">
        <v>434</v>
      </c>
      <c r="R17" s="79" t="s">
        <v>433</v>
      </c>
    </row>
    <row r="18" spans="1:18" x14ac:dyDescent="0.4">
      <c r="B18" s="39" t="s">
        <v>82</v>
      </c>
      <c r="C18" s="33"/>
      <c r="D18" s="26"/>
      <c r="F18" s="82" t="s">
        <v>240</v>
      </c>
      <c r="G18" s="88" t="s">
        <v>415</v>
      </c>
      <c r="H18" s="21"/>
      <c r="I18" s="21"/>
      <c r="J18" s="21"/>
      <c r="K18" s="33"/>
      <c r="N18" s="81" t="s">
        <v>391</v>
      </c>
      <c r="O18" s="33"/>
      <c r="P18" s="81" t="s">
        <v>436</v>
      </c>
      <c r="Q18" s="79" t="s">
        <v>435</v>
      </c>
    </row>
    <row r="19" spans="1:18" x14ac:dyDescent="0.4">
      <c r="B19" s="39" t="s">
        <v>86</v>
      </c>
      <c r="C19" s="33"/>
      <c r="E19" s="83" t="s">
        <v>241</v>
      </c>
      <c r="F19" s="82" t="s">
        <v>242</v>
      </c>
      <c r="G19" s="88" t="s">
        <v>416</v>
      </c>
      <c r="H19" s="88" t="s">
        <v>420</v>
      </c>
      <c r="I19" s="21"/>
      <c r="J19" s="21"/>
      <c r="M19" s="81" t="s">
        <v>441</v>
      </c>
      <c r="N19" s="81" t="s">
        <v>440</v>
      </c>
      <c r="O19" s="81" t="s">
        <v>438</v>
      </c>
      <c r="P19" s="81" t="s">
        <v>437</v>
      </c>
    </row>
    <row r="20" spans="1:18" x14ac:dyDescent="0.4">
      <c r="B20" s="39" t="s">
        <v>88</v>
      </c>
      <c r="D20" s="83" t="s">
        <v>243</v>
      </c>
      <c r="E20" s="83" t="s">
        <v>244</v>
      </c>
      <c r="F20" s="82" t="s">
        <v>245</v>
      </c>
      <c r="G20" s="88" t="s">
        <v>417</v>
      </c>
      <c r="H20" s="88" t="s">
        <v>421</v>
      </c>
      <c r="I20" s="21"/>
      <c r="J20" s="21"/>
      <c r="L20" s="81" t="s">
        <v>443</v>
      </c>
      <c r="M20" s="81" t="s">
        <v>442</v>
      </c>
      <c r="N20" s="34"/>
      <c r="O20" s="81" t="s">
        <v>439</v>
      </c>
    </row>
    <row r="21" spans="1:18" x14ac:dyDescent="0.4">
      <c r="B21" s="39" t="s">
        <v>99</v>
      </c>
      <c r="C21" s="84" t="s">
        <v>119</v>
      </c>
      <c r="D21" s="83" t="s">
        <v>247</v>
      </c>
      <c r="E21" s="83" t="s">
        <v>248</v>
      </c>
      <c r="F21" s="79" t="s">
        <v>432</v>
      </c>
      <c r="G21" s="88" t="s">
        <v>418</v>
      </c>
      <c r="H21" s="88" t="s">
        <v>422</v>
      </c>
      <c r="I21" s="21"/>
      <c r="J21" s="21"/>
      <c r="K21" s="81" t="s">
        <v>445</v>
      </c>
      <c r="L21" s="81" t="s">
        <v>444</v>
      </c>
      <c r="M21" s="26"/>
      <c r="N21" s="34"/>
    </row>
    <row r="22" spans="1:18" x14ac:dyDescent="0.4">
      <c r="B22" s="39" t="s">
        <v>101</v>
      </c>
      <c r="C22" s="84" t="s">
        <v>249</v>
      </c>
      <c r="D22" s="83" t="s">
        <v>250</v>
      </c>
      <c r="E22" s="79" t="s">
        <v>434</v>
      </c>
      <c r="F22" s="79" t="s">
        <v>433</v>
      </c>
      <c r="G22" s="88" t="s">
        <v>419</v>
      </c>
      <c r="H22" s="88" t="s">
        <v>423</v>
      </c>
      <c r="I22" s="21"/>
      <c r="J22" s="21"/>
      <c r="K22" s="81" t="s">
        <v>279</v>
      </c>
      <c r="L22" s="26"/>
      <c r="M22" s="26"/>
      <c r="N22" s="86"/>
    </row>
    <row r="23" spans="1:18" x14ac:dyDescent="0.4">
      <c r="A23" t="s">
        <v>455</v>
      </c>
      <c r="B23" s="39" t="s">
        <v>103</v>
      </c>
      <c r="C23" s="84" t="s">
        <v>251</v>
      </c>
      <c r="D23" s="81" t="s">
        <v>436</v>
      </c>
      <c r="E23" s="79" t="s">
        <v>435</v>
      </c>
      <c r="F23" s="34"/>
      <c r="G23" s="21"/>
      <c r="H23" s="88" t="s">
        <v>424</v>
      </c>
      <c r="I23" s="21"/>
      <c r="J23" s="21"/>
      <c r="L23" s="26"/>
      <c r="M23" s="86"/>
      <c r="N23" s="86"/>
      <c r="O23" s="81" t="s">
        <v>446</v>
      </c>
      <c r="P23" s="26"/>
      <c r="Q23" s="26"/>
      <c r="R23" s="34"/>
    </row>
    <row r="24" spans="1:18" x14ac:dyDescent="0.4">
      <c r="A24" t="s">
        <v>456</v>
      </c>
      <c r="B24" s="39" t="s">
        <v>105</v>
      </c>
      <c r="C24" s="81" t="s">
        <v>438</v>
      </c>
      <c r="D24" s="81" t="s">
        <v>437</v>
      </c>
      <c r="E24" s="26"/>
      <c r="I24" s="21"/>
      <c r="J24" s="21"/>
      <c r="O24" s="81" t="s">
        <v>447</v>
      </c>
      <c r="P24" s="81" t="s">
        <v>448</v>
      </c>
      <c r="Q24" s="26"/>
      <c r="R24" s="34"/>
    </row>
    <row r="25" spans="1:18" x14ac:dyDescent="0.4">
      <c r="A25" t="s">
        <v>457</v>
      </c>
      <c r="B25" s="39" t="s">
        <v>107</v>
      </c>
      <c r="C25" s="81" t="s">
        <v>439</v>
      </c>
      <c r="D25" s="26"/>
      <c r="F25" s="82" t="s">
        <v>252</v>
      </c>
      <c r="G25" s="88" t="s">
        <v>415</v>
      </c>
      <c r="H25" s="21"/>
      <c r="I25" s="21"/>
      <c r="J25" s="21"/>
      <c r="K25" s="81" t="s">
        <v>392</v>
      </c>
      <c r="O25" s="33"/>
      <c r="P25" s="81" t="s">
        <v>449</v>
      </c>
      <c r="Q25" s="81" t="s">
        <v>450</v>
      </c>
      <c r="R25" s="34"/>
    </row>
    <row r="26" spans="1:18" x14ac:dyDescent="0.4">
      <c r="A26" t="s">
        <v>458</v>
      </c>
      <c r="B26" s="39" t="s">
        <v>113</v>
      </c>
      <c r="C26" s="33"/>
      <c r="E26" s="83" t="s">
        <v>253</v>
      </c>
      <c r="F26" s="82" t="s">
        <v>254</v>
      </c>
      <c r="G26" s="88" t="s">
        <v>416</v>
      </c>
      <c r="H26" s="88" t="s">
        <v>420</v>
      </c>
      <c r="I26" s="21"/>
      <c r="J26" s="21"/>
      <c r="K26" s="81" t="s">
        <v>393</v>
      </c>
      <c r="L26" s="81" t="s">
        <v>394</v>
      </c>
      <c r="O26" s="33"/>
      <c r="P26" s="26"/>
      <c r="Q26" s="81" t="s">
        <v>451</v>
      </c>
      <c r="R26" s="81" t="s">
        <v>452</v>
      </c>
    </row>
    <row r="27" spans="1:18" x14ac:dyDescent="0.4">
      <c r="B27" s="39" t="s">
        <v>114</v>
      </c>
      <c r="D27" s="83" t="s">
        <v>255</v>
      </c>
      <c r="E27" s="83" t="s">
        <v>256</v>
      </c>
      <c r="F27" s="82" t="s">
        <v>257</v>
      </c>
      <c r="G27" s="88" t="s">
        <v>417</v>
      </c>
      <c r="H27" s="88" t="s">
        <v>421</v>
      </c>
      <c r="I27" s="21"/>
      <c r="J27" s="21"/>
      <c r="L27" s="81" t="s">
        <v>395</v>
      </c>
      <c r="M27" s="81" t="s">
        <v>396</v>
      </c>
      <c r="O27" s="33"/>
      <c r="P27" s="26"/>
      <c r="Q27" s="26"/>
      <c r="R27" s="81" t="s">
        <v>453</v>
      </c>
    </row>
    <row r="28" spans="1:18" x14ac:dyDescent="0.4">
      <c r="B28" s="39" t="s">
        <v>115</v>
      </c>
      <c r="C28" s="84" t="s">
        <v>258</v>
      </c>
      <c r="D28" s="83" t="s">
        <v>259</v>
      </c>
      <c r="E28" s="83" t="s">
        <v>260</v>
      </c>
      <c r="F28" s="81" t="s">
        <v>452</v>
      </c>
      <c r="G28" s="88" t="s">
        <v>418</v>
      </c>
      <c r="H28" s="88" t="s">
        <v>422</v>
      </c>
      <c r="I28" s="21"/>
      <c r="J28" s="21"/>
      <c r="L28" s="26"/>
      <c r="M28" s="81" t="s">
        <v>397</v>
      </c>
      <c r="N28" s="81" t="s">
        <v>398</v>
      </c>
    </row>
    <row r="29" spans="1:18" x14ac:dyDescent="0.4">
      <c r="B29" s="39" t="s">
        <v>164</v>
      </c>
      <c r="C29" s="84" t="s">
        <v>261</v>
      </c>
      <c r="D29" s="83" t="s">
        <v>262</v>
      </c>
      <c r="E29" s="81" t="s">
        <v>450</v>
      </c>
      <c r="F29" s="81" t="s">
        <v>453</v>
      </c>
      <c r="G29" s="88" t="s">
        <v>419</v>
      </c>
      <c r="H29" s="88" t="s">
        <v>423</v>
      </c>
      <c r="I29" s="21"/>
      <c r="J29" s="21"/>
      <c r="K29" s="33"/>
      <c r="L29" s="26"/>
      <c r="M29" s="26"/>
      <c r="N29" s="81" t="s">
        <v>399</v>
      </c>
    </row>
    <row r="30" spans="1:18" x14ac:dyDescent="0.4">
      <c r="B30" s="39" t="s">
        <v>165</v>
      </c>
      <c r="C30" s="84" t="s">
        <v>263</v>
      </c>
      <c r="D30" s="81" t="s">
        <v>448</v>
      </c>
      <c r="E30" s="81" t="s">
        <v>451</v>
      </c>
      <c r="F30" s="34"/>
      <c r="G30" s="21"/>
      <c r="H30" s="88" t="s">
        <v>424</v>
      </c>
      <c r="I30" s="21"/>
      <c r="J30" s="21"/>
      <c r="O30" s="33"/>
      <c r="R30" s="79" t="s">
        <v>460</v>
      </c>
    </row>
    <row r="31" spans="1:18" x14ac:dyDescent="0.4">
      <c r="B31" s="39" t="s">
        <v>166</v>
      </c>
      <c r="C31" s="81" t="s">
        <v>446</v>
      </c>
      <c r="D31" s="81" t="s">
        <v>449</v>
      </c>
      <c r="E31" s="21"/>
      <c r="G31" s="21"/>
      <c r="H31" s="21"/>
      <c r="I31" s="21"/>
      <c r="J31" s="21"/>
      <c r="O31" s="33"/>
      <c r="Q31" s="79" t="s">
        <v>464</v>
      </c>
      <c r="R31" s="79" t="s">
        <v>462</v>
      </c>
    </row>
    <row r="32" spans="1:18" x14ac:dyDescent="0.4">
      <c r="B32" s="39" t="s">
        <v>167</v>
      </c>
      <c r="C32" s="81" t="s">
        <v>447</v>
      </c>
      <c r="D32" s="26"/>
      <c r="F32" s="82" t="s">
        <v>475</v>
      </c>
      <c r="G32" s="21"/>
      <c r="H32" s="21"/>
      <c r="I32" s="21"/>
      <c r="J32" s="21"/>
      <c r="K32" s="33"/>
      <c r="N32" s="81" t="s">
        <v>512</v>
      </c>
      <c r="O32" s="33"/>
      <c r="P32" s="81" t="s">
        <v>468</v>
      </c>
      <c r="Q32" s="79" t="s">
        <v>466</v>
      </c>
    </row>
    <row r="33" spans="2:18" x14ac:dyDescent="0.4">
      <c r="B33" s="39" t="s">
        <v>168</v>
      </c>
      <c r="C33" s="33"/>
      <c r="E33" s="82" t="s">
        <v>477</v>
      </c>
      <c r="F33" s="82" t="s">
        <v>476</v>
      </c>
      <c r="G33" s="21"/>
      <c r="H33" s="21"/>
      <c r="I33" s="21"/>
      <c r="J33" s="21"/>
      <c r="M33" s="81" t="s">
        <v>510</v>
      </c>
      <c r="N33" s="81" t="s">
        <v>513</v>
      </c>
      <c r="O33" s="81" t="s">
        <v>472</v>
      </c>
      <c r="P33" s="81" t="s">
        <v>470</v>
      </c>
    </row>
    <row r="34" spans="2:18" x14ac:dyDescent="0.4">
      <c r="B34" s="39" t="s">
        <v>169</v>
      </c>
      <c r="D34" s="82" t="s">
        <v>480</v>
      </c>
      <c r="E34" s="82" t="s">
        <v>478</v>
      </c>
      <c r="F34" s="82" t="s">
        <v>270</v>
      </c>
      <c r="G34" s="21"/>
      <c r="H34" s="21"/>
      <c r="I34" s="21"/>
      <c r="J34" s="21"/>
      <c r="L34" s="81" t="s">
        <v>508</v>
      </c>
      <c r="M34" s="81" t="s">
        <v>511</v>
      </c>
      <c r="N34" s="34"/>
      <c r="O34" s="81" t="s">
        <v>474</v>
      </c>
    </row>
    <row r="35" spans="2:18" x14ac:dyDescent="0.4">
      <c r="B35" s="39" t="s">
        <v>170</v>
      </c>
      <c r="C35" s="82" t="s">
        <v>483</v>
      </c>
      <c r="D35" s="82" t="s">
        <v>481</v>
      </c>
      <c r="E35" s="82" t="s">
        <v>479</v>
      </c>
      <c r="F35" s="81" t="s">
        <v>459</v>
      </c>
      <c r="G35" s="21"/>
      <c r="H35" s="21"/>
      <c r="I35" s="21"/>
      <c r="J35" s="21"/>
      <c r="K35" s="81" t="s">
        <v>506</v>
      </c>
      <c r="L35" s="81" t="s">
        <v>509</v>
      </c>
      <c r="M35" s="26"/>
      <c r="N35" s="34"/>
    </row>
    <row r="36" spans="2:18" x14ac:dyDescent="0.4">
      <c r="B36" s="39" t="s">
        <v>171</v>
      </c>
      <c r="C36" s="82" t="s">
        <v>484</v>
      </c>
      <c r="D36" s="82" t="s">
        <v>482</v>
      </c>
      <c r="E36" s="81" t="s">
        <v>463</v>
      </c>
      <c r="F36" s="81" t="s">
        <v>461</v>
      </c>
      <c r="K36" s="81" t="s">
        <v>507</v>
      </c>
      <c r="L36" s="26"/>
      <c r="M36" s="26"/>
      <c r="N36" s="86"/>
    </row>
    <row r="37" spans="2:18" x14ac:dyDescent="0.4">
      <c r="B37" s="39" t="s">
        <v>172</v>
      </c>
      <c r="C37" s="82" t="s">
        <v>485</v>
      </c>
      <c r="D37" s="81" t="s">
        <v>467</v>
      </c>
      <c r="E37" s="81" t="s">
        <v>465</v>
      </c>
      <c r="F37" s="34"/>
      <c r="O37" s="81" t="s">
        <v>489</v>
      </c>
      <c r="P37" s="26"/>
      <c r="Q37" s="26"/>
      <c r="R37" s="34"/>
    </row>
    <row r="38" spans="2:18" x14ac:dyDescent="0.4">
      <c r="B38" s="39" t="s">
        <v>173</v>
      </c>
      <c r="C38" s="81" t="s">
        <v>471</v>
      </c>
      <c r="D38" s="81" t="s">
        <v>469</v>
      </c>
      <c r="E38" s="26"/>
      <c r="O38" s="81" t="s">
        <v>490</v>
      </c>
      <c r="P38" s="81" t="s">
        <v>494</v>
      </c>
      <c r="Q38" s="26"/>
      <c r="R38" s="34"/>
    </row>
    <row r="39" spans="2:18" x14ac:dyDescent="0.4">
      <c r="B39" s="39" t="s">
        <v>346</v>
      </c>
      <c r="C39" s="81" t="s">
        <v>473</v>
      </c>
      <c r="F39" s="82" t="s">
        <v>501</v>
      </c>
      <c r="K39" s="81" t="s">
        <v>517</v>
      </c>
      <c r="P39" s="81" t="s">
        <v>495</v>
      </c>
      <c r="Q39" s="81" t="s">
        <v>499</v>
      </c>
    </row>
    <row r="40" spans="2:18" x14ac:dyDescent="0.4">
      <c r="B40" s="39" t="s">
        <v>347</v>
      </c>
      <c r="E40" s="82" t="s">
        <v>496</v>
      </c>
      <c r="F40" s="82" t="s">
        <v>502</v>
      </c>
      <c r="K40" s="81" t="s">
        <v>518</v>
      </c>
      <c r="L40" s="81" t="s">
        <v>519</v>
      </c>
      <c r="Q40" s="81" t="s">
        <v>500</v>
      </c>
      <c r="R40" s="81" t="s">
        <v>504</v>
      </c>
    </row>
    <row r="41" spans="2:18" x14ac:dyDescent="0.4">
      <c r="B41" s="39" t="s">
        <v>348</v>
      </c>
      <c r="D41" s="82" t="s">
        <v>491</v>
      </c>
      <c r="E41" s="82" t="s">
        <v>497</v>
      </c>
      <c r="F41" s="82" t="s">
        <v>503</v>
      </c>
      <c r="L41" s="81" t="s">
        <v>520</v>
      </c>
      <c r="M41" s="81" t="s">
        <v>521</v>
      </c>
      <c r="R41" s="81" t="s">
        <v>505</v>
      </c>
    </row>
    <row r="42" spans="2:18" x14ac:dyDescent="0.4">
      <c r="B42" s="39" t="s">
        <v>349</v>
      </c>
      <c r="C42" s="82" t="s">
        <v>486</v>
      </c>
      <c r="D42" s="82" t="s">
        <v>492</v>
      </c>
      <c r="E42" s="82" t="s">
        <v>498</v>
      </c>
      <c r="F42" s="81" t="s">
        <v>504</v>
      </c>
      <c r="L42" s="26"/>
      <c r="M42" s="81" t="s">
        <v>522</v>
      </c>
      <c r="N42" s="81" t="s">
        <v>523</v>
      </c>
    </row>
    <row r="43" spans="2:18" x14ac:dyDescent="0.4">
      <c r="B43" s="39" t="s">
        <v>350</v>
      </c>
      <c r="C43" s="82" t="s">
        <v>487</v>
      </c>
      <c r="D43" s="82" t="s">
        <v>493</v>
      </c>
      <c r="E43" s="81" t="s">
        <v>499</v>
      </c>
      <c r="F43" s="81" t="s">
        <v>515</v>
      </c>
      <c r="K43" s="33"/>
      <c r="L43" s="26"/>
      <c r="M43" s="26"/>
      <c r="N43" s="81" t="s">
        <v>524</v>
      </c>
    </row>
    <row r="44" spans="2:18" x14ac:dyDescent="0.4">
      <c r="B44" s="39" t="s">
        <v>351</v>
      </c>
      <c r="C44" s="82" t="s">
        <v>488</v>
      </c>
      <c r="D44" s="81" t="s">
        <v>494</v>
      </c>
      <c r="E44" s="81" t="s">
        <v>500</v>
      </c>
      <c r="K44" s="87"/>
      <c r="L44" s="87"/>
      <c r="M44" s="87"/>
      <c r="N44" s="87"/>
    </row>
    <row r="45" spans="2:18" x14ac:dyDescent="0.4">
      <c r="B45" s="39" t="s">
        <v>352</v>
      </c>
      <c r="C45" s="81" t="s">
        <v>489</v>
      </c>
      <c r="D45" s="81" t="s">
        <v>495</v>
      </c>
    </row>
    <row r="46" spans="2:18" x14ac:dyDescent="0.4">
      <c r="B46" s="39" t="s">
        <v>353</v>
      </c>
      <c r="C46" s="81" t="s">
        <v>490</v>
      </c>
    </row>
    <row r="47" spans="2:18" x14ac:dyDescent="0.4">
      <c r="B47" s="39" t="s">
        <v>354</v>
      </c>
    </row>
    <row r="48" spans="2:18" x14ac:dyDescent="0.4">
      <c r="B48" s="39" t="s">
        <v>355</v>
      </c>
    </row>
    <row r="49" spans="2:2" x14ac:dyDescent="0.4">
      <c r="B49" s="39" t="s">
        <v>356</v>
      </c>
    </row>
    <row r="50" spans="2:2" x14ac:dyDescent="0.4">
      <c r="B50" s="39" t="s">
        <v>357</v>
      </c>
    </row>
    <row r="51" spans="2:2" x14ac:dyDescent="0.4">
      <c r="B51" s="39" t="s">
        <v>358</v>
      </c>
    </row>
  </sheetData>
  <mergeCells count="9">
    <mergeCell ref="S6:V6"/>
    <mergeCell ref="C3:F3"/>
    <mergeCell ref="G3:J3"/>
    <mergeCell ref="S5:V5"/>
    <mergeCell ref="C1:F1"/>
    <mergeCell ref="G1:J1"/>
    <mergeCell ref="K1:N1"/>
    <mergeCell ref="O1:R1"/>
    <mergeCell ref="S3:V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0EA5-E29D-4EB9-BD19-A2256CE43B13}">
  <dimension ref="A1:V89"/>
  <sheetViews>
    <sheetView zoomScale="85" zoomScaleNormal="85" workbookViewId="0">
      <pane ySplit="1" topLeftCell="A2" activePane="bottomLeft" state="frozen"/>
      <selection pane="bottomLeft" activeCell="R20" sqref="R20"/>
    </sheetView>
  </sheetViews>
  <sheetFormatPr defaultRowHeight="15" x14ac:dyDescent="0.4"/>
  <cols>
    <col min="1" max="1" width="4.73046875" style="73" customWidth="1"/>
    <col min="2" max="2" width="14.73046875" bestFit="1" customWidth="1"/>
    <col min="3" max="3" width="9.06640625" style="4"/>
    <col min="4" max="5" width="9.06640625" style="5"/>
    <col min="6" max="6" width="9.06640625" style="6"/>
    <col min="7" max="7" width="11.3984375" style="4" bestFit="1" customWidth="1"/>
    <col min="8" max="8" width="11.3984375" style="5" bestFit="1" customWidth="1"/>
    <col min="9" max="9" width="12.53125" style="5" bestFit="1" customWidth="1"/>
    <col min="10" max="10" width="12.53125" style="6" bestFit="1" customWidth="1"/>
    <col min="11" max="11" width="9.06640625" style="4"/>
    <col min="12" max="13" width="9.06640625" style="5"/>
    <col min="14" max="14" width="9.06640625" style="6"/>
    <col min="15" max="15" width="9.06640625" style="4" customWidth="1"/>
    <col min="16" max="17" width="9.06640625" style="5"/>
    <col min="18" max="18" width="9.06640625" style="6"/>
  </cols>
  <sheetData>
    <row r="1" spans="1:22" ht="15.4" thickBot="1" x14ac:dyDescent="0.45">
      <c r="A1" s="72"/>
      <c r="C1" s="217" t="s">
        <v>110</v>
      </c>
      <c r="D1" s="218"/>
      <c r="E1" s="218"/>
      <c r="F1" s="219"/>
      <c r="G1" s="217" t="s">
        <v>111</v>
      </c>
      <c r="H1" s="218"/>
      <c r="I1" s="218"/>
      <c r="J1" s="219"/>
      <c r="K1" s="217" t="s">
        <v>454</v>
      </c>
      <c r="L1" s="218"/>
      <c r="M1" s="218"/>
      <c r="N1" s="219"/>
      <c r="O1" s="217" t="s">
        <v>189</v>
      </c>
      <c r="P1" s="218"/>
      <c r="Q1" s="218"/>
      <c r="R1" s="219"/>
      <c r="S1" s="48"/>
      <c r="T1" s="48"/>
      <c r="U1" s="48"/>
      <c r="V1" s="48"/>
    </row>
    <row r="2" spans="1:22" ht="15.4" thickBot="1" x14ac:dyDescent="0.45">
      <c r="A2" s="72"/>
      <c r="C2" s="35" t="s">
        <v>36</v>
      </c>
      <c r="D2" s="36" t="s">
        <v>37</v>
      </c>
      <c r="E2" s="36" t="s">
        <v>38</v>
      </c>
      <c r="F2" s="37" t="s">
        <v>39</v>
      </c>
      <c r="G2" s="35" t="s">
        <v>32</v>
      </c>
      <c r="H2" s="36" t="s">
        <v>33</v>
      </c>
      <c r="I2" s="36" t="s">
        <v>34</v>
      </c>
      <c r="J2" s="37" t="s">
        <v>35</v>
      </c>
      <c r="K2" s="35" t="s">
        <v>187</v>
      </c>
      <c r="L2" s="36" t="s">
        <v>188</v>
      </c>
      <c r="M2" s="36" t="s">
        <v>26</v>
      </c>
      <c r="N2" s="37" t="s">
        <v>24</v>
      </c>
      <c r="O2" s="35" t="s">
        <v>190</v>
      </c>
      <c r="P2" s="36" t="s">
        <v>191</v>
      </c>
      <c r="Q2" s="36" t="s">
        <v>192</v>
      </c>
      <c r="R2" s="37" t="s">
        <v>193</v>
      </c>
      <c r="S2" s="48"/>
      <c r="T2" s="48"/>
      <c r="U2" s="48"/>
      <c r="V2" s="48"/>
    </row>
    <row r="3" spans="1:22" x14ac:dyDescent="0.4">
      <c r="A3" s="72">
        <v>0</v>
      </c>
      <c r="B3" t="s">
        <v>400</v>
      </c>
      <c r="C3" s="40" t="s">
        <v>139</v>
      </c>
      <c r="D3" s="38" t="s">
        <v>140</v>
      </c>
      <c r="E3" s="38" t="s">
        <v>141</v>
      </c>
      <c r="F3" s="41" t="s">
        <v>142</v>
      </c>
      <c r="G3" s="40" t="s">
        <v>143</v>
      </c>
      <c r="H3" s="38" t="s">
        <v>144</v>
      </c>
      <c r="I3" s="38" t="s">
        <v>145</v>
      </c>
      <c r="J3" s="41"/>
      <c r="K3" s="40"/>
      <c r="L3" s="38"/>
      <c r="M3" s="38"/>
      <c r="N3" s="41"/>
      <c r="O3" s="40"/>
      <c r="P3" s="38"/>
      <c r="Q3" s="38"/>
      <c r="R3" s="41"/>
      <c r="S3" s="220" t="s">
        <v>21</v>
      </c>
      <c r="T3" s="221"/>
      <c r="U3" s="221"/>
      <c r="V3" s="231"/>
    </row>
    <row r="4" spans="1:22" x14ac:dyDescent="0.4">
      <c r="A4" s="72" t="s">
        <v>112</v>
      </c>
      <c r="C4" s="40"/>
      <c r="D4" s="38"/>
      <c r="E4" s="38"/>
      <c r="F4" s="41" t="s">
        <v>220</v>
      </c>
      <c r="G4" s="104" t="s">
        <v>278</v>
      </c>
      <c r="H4" s="38"/>
      <c r="I4" s="38"/>
      <c r="J4" s="70"/>
      <c r="K4" s="40"/>
      <c r="L4" s="38"/>
      <c r="M4" s="38"/>
      <c r="N4" s="41"/>
      <c r="O4" s="40"/>
      <c r="P4" s="38"/>
      <c r="Q4" s="38"/>
      <c r="R4" s="41"/>
      <c r="S4" s="38" t="s">
        <v>286</v>
      </c>
      <c r="T4" s="38" t="s">
        <v>146</v>
      </c>
      <c r="U4" s="38" t="s">
        <v>287</v>
      </c>
      <c r="V4" s="41"/>
    </row>
    <row r="5" spans="1:22" x14ac:dyDescent="0.4">
      <c r="A5" s="72" t="s">
        <v>10</v>
      </c>
      <c r="C5" s="40"/>
      <c r="D5" s="38"/>
      <c r="E5" s="41" t="s">
        <v>275</v>
      </c>
      <c r="F5" s="41" t="s">
        <v>277</v>
      </c>
      <c r="G5" s="104" t="s">
        <v>279</v>
      </c>
      <c r="H5" s="38" t="s">
        <v>280</v>
      </c>
      <c r="I5" s="32"/>
      <c r="J5" s="70"/>
      <c r="K5" s="40"/>
      <c r="L5" s="38"/>
      <c r="M5" s="38"/>
      <c r="N5" s="41"/>
      <c r="O5" s="40"/>
      <c r="P5" s="38"/>
      <c r="Q5" s="38"/>
      <c r="R5" s="41"/>
      <c r="S5" s="222" t="s">
        <v>288</v>
      </c>
      <c r="T5" s="223"/>
      <c r="U5" s="223"/>
      <c r="V5" s="225"/>
    </row>
    <row r="6" spans="1:22" x14ac:dyDescent="0.4">
      <c r="A6" s="72" t="s">
        <v>11</v>
      </c>
      <c r="C6" s="40"/>
      <c r="D6" s="38" t="s">
        <v>274</v>
      </c>
      <c r="E6" s="41" t="s">
        <v>276</v>
      </c>
      <c r="F6" s="41"/>
      <c r="G6" s="40"/>
      <c r="H6" s="38" t="s">
        <v>281</v>
      </c>
      <c r="I6" s="41" t="s">
        <v>282</v>
      </c>
      <c r="J6" s="70"/>
      <c r="K6" s="40"/>
      <c r="L6" s="38"/>
      <c r="M6" s="38"/>
      <c r="N6" s="70"/>
      <c r="O6" s="40"/>
      <c r="P6" s="38"/>
      <c r="Q6" s="38"/>
      <c r="R6" s="41"/>
      <c r="S6" s="222" t="s">
        <v>289</v>
      </c>
      <c r="T6" s="223"/>
      <c r="U6" s="223"/>
      <c r="V6" s="225"/>
    </row>
    <row r="7" spans="1:22" x14ac:dyDescent="0.4">
      <c r="A7" s="72" t="s">
        <v>13</v>
      </c>
      <c r="C7" s="104" t="s">
        <v>272</v>
      </c>
      <c r="D7" s="38" t="s">
        <v>209</v>
      </c>
      <c r="E7" s="38"/>
      <c r="F7" s="41"/>
      <c r="G7" s="69"/>
      <c r="H7" s="32"/>
      <c r="I7" s="41" t="s">
        <v>283</v>
      </c>
      <c r="J7" s="41" t="s">
        <v>284</v>
      </c>
      <c r="K7" s="40"/>
      <c r="L7" s="38"/>
      <c r="M7" s="38"/>
      <c r="N7" s="70"/>
      <c r="O7" s="40"/>
      <c r="P7" s="38"/>
      <c r="Q7" s="38"/>
      <c r="R7" s="41" t="s">
        <v>290</v>
      </c>
      <c r="S7" s="38"/>
      <c r="T7" s="38" t="s">
        <v>269</v>
      </c>
      <c r="U7" s="38"/>
      <c r="V7" s="41"/>
    </row>
    <row r="8" spans="1:22" x14ac:dyDescent="0.4">
      <c r="A8" s="72" t="s">
        <v>15</v>
      </c>
      <c r="C8" s="104" t="s">
        <v>273</v>
      </c>
      <c r="D8" s="32"/>
      <c r="E8" s="38"/>
      <c r="F8" s="41"/>
      <c r="G8" s="69"/>
      <c r="H8" s="32"/>
      <c r="I8" s="38"/>
      <c r="J8" s="41" t="s">
        <v>285</v>
      </c>
      <c r="K8" s="40"/>
      <c r="L8" s="38"/>
      <c r="M8" s="38"/>
      <c r="N8" s="116" t="s">
        <v>290</v>
      </c>
      <c r="O8" s="40"/>
      <c r="P8" s="38"/>
      <c r="Q8" s="41" t="s">
        <v>290</v>
      </c>
      <c r="R8" s="41"/>
      <c r="S8" s="238" t="s">
        <v>390</v>
      </c>
      <c r="T8" s="239"/>
      <c r="U8" s="239"/>
      <c r="V8" s="239"/>
    </row>
    <row r="9" spans="1:22" x14ac:dyDescent="0.4">
      <c r="A9" s="72" t="s">
        <v>17</v>
      </c>
      <c r="B9" t="s">
        <v>401</v>
      </c>
      <c r="D9" s="38"/>
      <c r="E9" s="38"/>
      <c r="F9" s="41" t="s">
        <v>297</v>
      </c>
      <c r="G9" s="104" t="s">
        <v>278</v>
      </c>
      <c r="H9" s="38"/>
      <c r="I9" s="38"/>
      <c r="J9" s="70"/>
      <c r="K9" s="40"/>
      <c r="L9" s="38"/>
      <c r="M9" s="116" t="s">
        <v>740</v>
      </c>
      <c r="N9" s="41"/>
      <c r="O9" s="40"/>
      <c r="P9" s="41" t="s">
        <v>290</v>
      </c>
      <c r="Q9" s="41"/>
      <c r="R9" s="41" t="s">
        <v>96</v>
      </c>
      <c r="S9" s="48"/>
      <c r="T9" s="48"/>
      <c r="U9" s="48"/>
      <c r="V9" s="48"/>
    </row>
    <row r="10" spans="1:22" x14ac:dyDescent="0.4">
      <c r="A10" s="72" t="s">
        <v>19</v>
      </c>
      <c r="E10" s="38" t="s">
        <v>295</v>
      </c>
      <c r="F10" s="41" t="s">
        <v>298</v>
      </c>
      <c r="G10" s="104" t="s">
        <v>279</v>
      </c>
      <c r="H10" s="38" t="s">
        <v>280</v>
      </c>
      <c r="I10" s="32"/>
      <c r="J10" s="70"/>
      <c r="K10" s="40"/>
      <c r="L10" s="116" t="s">
        <v>741</v>
      </c>
      <c r="M10" s="41"/>
      <c r="N10" s="41" t="s">
        <v>96</v>
      </c>
      <c r="O10" s="104" t="s">
        <v>290</v>
      </c>
      <c r="P10" s="41"/>
      <c r="Q10" s="41" t="s">
        <v>96</v>
      </c>
      <c r="R10" s="41"/>
      <c r="S10" s="48"/>
      <c r="T10" s="48"/>
      <c r="U10" s="48"/>
      <c r="V10" s="48"/>
    </row>
    <row r="11" spans="1:22" x14ac:dyDescent="0.4">
      <c r="A11" s="72" t="s">
        <v>58</v>
      </c>
      <c r="C11" s="40"/>
      <c r="D11" s="41" t="s">
        <v>293</v>
      </c>
      <c r="E11" s="38" t="s">
        <v>296</v>
      </c>
      <c r="F11" s="41"/>
      <c r="G11" s="40"/>
      <c r="H11" s="38" t="s">
        <v>281</v>
      </c>
      <c r="I11" s="41" t="s">
        <v>282</v>
      </c>
      <c r="J11" s="70"/>
      <c r="K11" s="117" t="s">
        <v>742</v>
      </c>
      <c r="L11" s="41"/>
      <c r="M11" s="41" t="s">
        <v>98</v>
      </c>
      <c r="N11" s="41"/>
      <c r="O11" s="105"/>
      <c r="P11" s="41" t="s">
        <v>96</v>
      </c>
      <c r="Q11" s="41"/>
      <c r="R11" s="41" t="s">
        <v>97</v>
      </c>
      <c r="S11" s="48"/>
      <c r="T11" s="48"/>
      <c r="U11" s="48"/>
      <c r="V11" s="48"/>
    </row>
    <row r="12" spans="1:22" x14ac:dyDescent="0.4">
      <c r="A12" s="72" t="s">
        <v>60</v>
      </c>
      <c r="B12" t="s">
        <v>402</v>
      </c>
      <c r="C12" s="104" t="s">
        <v>291</v>
      </c>
      <c r="D12" s="41" t="s">
        <v>294</v>
      </c>
      <c r="G12" s="69"/>
      <c r="H12" s="32"/>
      <c r="I12" s="41" t="s">
        <v>283</v>
      </c>
      <c r="J12" s="41" t="s">
        <v>284</v>
      </c>
      <c r="K12" s="105"/>
      <c r="L12" s="41" t="s">
        <v>40</v>
      </c>
      <c r="M12" s="41"/>
      <c r="N12" s="41" t="s">
        <v>97</v>
      </c>
      <c r="O12" s="104" t="s">
        <v>328</v>
      </c>
      <c r="P12" s="74"/>
      <c r="Q12" s="41" t="s">
        <v>97</v>
      </c>
      <c r="R12" s="41"/>
      <c r="S12" s="48"/>
      <c r="T12" s="48"/>
      <c r="U12" s="48"/>
      <c r="V12" s="48"/>
    </row>
    <row r="13" spans="1:22" x14ac:dyDescent="0.4">
      <c r="A13" s="72" t="s">
        <v>62</v>
      </c>
      <c r="B13" t="s">
        <v>404</v>
      </c>
      <c r="C13" s="104" t="s">
        <v>292</v>
      </c>
      <c r="D13" s="32"/>
      <c r="G13" s="69"/>
      <c r="H13" s="32"/>
      <c r="I13" s="38"/>
      <c r="J13" s="41" t="s">
        <v>285</v>
      </c>
      <c r="K13" s="117" t="s">
        <v>328</v>
      </c>
      <c r="L13" s="74"/>
      <c r="M13" s="41" t="s">
        <v>41</v>
      </c>
      <c r="N13" s="41"/>
      <c r="O13" s="104"/>
      <c r="P13" s="41" t="s">
        <v>324</v>
      </c>
      <c r="Q13" s="74"/>
      <c r="R13" s="41" t="s">
        <v>43</v>
      </c>
      <c r="S13" s="48"/>
      <c r="T13" s="48"/>
      <c r="U13" s="48"/>
      <c r="V13" s="48"/>
    </row>
    <row r="14" spans="1:22" x14ac:dyDescent="0.4">
      <c r="A14" s="72" t="s">
        <v>64</v>
      </c>
      <c r="B14" t="s">
        <v>405</v>
      </c>
      <c r="D14" s="12"/>
      <c r="E14" s="12"/>
      <c r="F14" s="115"/>
      <c r="K14" s="104"/>
      <c r="L14" s="116" t="s">
        <v>324</v>
      </c>
      <c r="M14" s="74"/>
      <c r="N14" s="41" t="s">
        <v>43</v>
      </c>
      <c r="O14" s="104" t="s">
        <v>246</v>
      </c>
      <c r="P14" s="41"/>
      <c r="Q14" s="41" t="s">
        <v>326</v>
      </c>
      <c r="R14" s="74"/>
      <c r="S14" s="48"/>
      <c r="T14" s="48"/>
      <c r="U14" s="48"/>
      <c r="V14" s="48"/>
    </row>
    <row r="15" spans="1:22" x14ac:dyDescent="0.4">
      <c r="A15" s="72" t="s">
        <v>66</v>
      </c>
      <c r="B15" t="s">
        <v>406</v>
      </c>
      <c r="K15" s="104" t="s">
        <v>246</v>
      </c>
      <c r="L15" s="41"/>
      <c r="M15" s="116" t="s">
        <v>326</v>
      </c>
      <c r="N15" s="74"/>
      <c r="O15" s="104"/>
      <c r="P15" s="41" t="s">
        <v>243</v>
      </c>
      <c r="Q15" s="41"/>
      <c r="R15" s="41" t="s">
        <v>323</v>
      </c>
      <c r="S15" s="48"/>
      <c r="T15" s="48"/>
      <c r="U15" s="48"/>
      <c r="V15" s="48"/>
    </row>
    <row r="16" spans="1:22" x14ac:dyDescent="0.4">
      <c r="A16" s="72" t="s">
        <v>68</v>
      </c>
      <c r="K16" s="104"/>
      <c r="L16" s="41" t="s">
        <v>243</v>
      </c>
      <c r="M16" s="41"/>
      <c r="N16" s="116" t="s">
        <v>323</v>
      </c>
      <c r="O16" s="104" t="s">
        <v>249</v>
      </c>
      <c r="P16" s="41"/>
      <c r="Q16" s="41" t="s">
        <v>241</v>
      </c>
      <c r="R16" s="41"/>
      <c r="S16" s="48"/>
      <c r="T16" s="48"/>
      <c r="U16" s="48"/>
      <c r="V16" s="48"/>
    </row>
    <row r="17" spans="1:22" x14ac:dyDescent="0.4">
      <c r="A17" s="72" t="s">
        <v>84</v>
      </c>
      <c r="D17" s="38"/>
      <c r="E17" s="38"/>
      <c r="F17" s="41" t="s">
        <v>297</v>
      </c>
      <c r="G17" s="104" t="s">
        <v>299</v>
      </c>
      <c r="H17" s="38"/>
      <c r="I17" s="38"/>
      <c r="J17" s="70"/>
      <c r="K17" s="104" t="s">
        <v>249</v>
      </c>
      <c r="L17" s="41"/>
      <c r="M17" s="41" t="s">
        <v>241</v>
      </c>
      <c r="N17" s="41"/>
      <c r="O17" s="104"/>
      <c r="P17" s="41" t="s">
        <v>122</v>
      </c>
      <c r="Q17" s="41"/>
      <c r="R17" s="41" t="s">
        <v>116</v>
      </c>
      <c r="S17" s="48"/>
      <c r="T17" s="48"/>
      <c r="U17" s="48"/>
      <c r="V17" s="48"/>
    </row>
    <row r="18" spans="1:22" x14ac:dyDescent="0.4">
      <c r="A18" s="72" t="s">
        <v>82</v>
      </c>
      <c r="E18" s="38" t="s">
        <v>295</v>
      </c>
      <c r="F18" s="41" t="s">
        <v>298</v>
      </c>
      <c r="G18" s="104" t="s">
        <v>301</v>
      </c>
      <c r="H18" s="41" t="s">
        <v>300</v>
      </c>
      <c r="I18" s="32"/>
      <c r="J18" s="70"/>
      <c r="K18" s="104"/>
      <c r="L18" s="41" t="s">
        <v>122</v>
      </c>
      <c r="M18" s="41"/>
      <c r="N18" s="41" t="s">
        <v>116</v>
      </c>
      <c r="O18" s="104" t="s">
        <v>120</v>
      </c>
      <c r="P18" s="41"/>
      <c r="Q18" s="41" t="s">
        <v>244</v>
      </c>
      <c r="R18" s="41"/>
      <c r="S18" s="48"/>
      <c r="T18" s="48"/>
      <c r="U18" s="48"/>
      <c r="V18" s="48"/>
    </row>
    <row r="19" spans="1:22" x14ac:dyDescent="0.4">
      <c r="A19" s="72" t="s">
        <v>86</v>
      </c>
      <c r="C19" s="40"/>
      <c r="D19" s="41" t="s">
        <v>293</v>
      </c>
      <c r="E19" s="38" t="s">
        <v>296</v>
      </c>
      <c r="F19" s="41"/>
      <c r="G19" s="40"/>
      <c r="H19" s="41" t="s">
        <v>303</v>
      </c>
      <c r="I19" s="38" t="s">
        <v>302</v>
      </c>
      <c r="J19" s="41"/>
      <c r="K19" s="104" t="s">
        <v>120</v>
      </c>
      <c r="L19" s="41"/>
      <c r="M19" s="41" t="s">
        <v>244</v>
      </c>
      <c r="N19" s="41"/>
      <c r="O19" s="75"/>
      <c r="P19" s="41" t="s">
        <v>123</v>
      </c>
      <c r="Q19" s="41"/>
      <c r="R19" s="41" t="s">
        <v>117</v>
      </c>
      <c r="S19" s="48"/>
      <c r="T19" s="48"/>
      <c r="U19" s="48"/>
      <c r="V19" s="48"/>
    </row>
    <row r="20" spans="1:22" x14ac:dyDescent="0.4">
      <c r="A20" s="72" t="s">
        <v>88</v>
      </c>
      <c r="C20" s="104" t="s">
        <v>291</v>
      </c>
      <c r="D20" s="41" t="s">
        <v>294</v>
      </c>
      <c r="G20" s="69"/>
      <c r="H20" s="32"/>
      <c r="I20" s="38" t="s">
        <v>305</v>
      </c>
      <c r="J20" s="41" t="s">
        <v>304</v>
      </c>
      <c r="K20" s="75"/>
      <c r="L20" s="41" t="s">
        <v>123</v>
      </c>
      <c r="M20" s="41"/>
      <c r="N20" s="41" t="s">
        <v>117</v>
      </c>
      <c r="O20" s="104" t="s">
        <v>343</v>
      </c>
      <c r="P20" s="76"/>
      <c r="Q20" s="41" t="s">
        <v>125</v>
      </c>
      <c r="R20" s="41"/>
      <c r="S20" s="48"/>
      <c r="T20" s="48"/>
      <c r="U20" s="48"/>
      <c r="V20" s="48"/>
    </row>
    <row r="21" spans="1:22" x14ac:dyDescent="0.4">
      <c r="A21" s="72" t="s">
        <v>99</v>
      </c>
      <c r="B21" t="s">
        <v>400</v>
      </c>
      <c r="C21" s="104" t="s">
        <v>292</v>
      </c>
      <c r="D21" s="32"/>
      <c r="G21" s="69"/>
      <c r="H21" s="32"/>
      <c r="I21" s="32"/>
      <c r="J21" s="41" t="s">
        <v>306</v>
      </c>
      <c r="K21" s="104" t="s">
        <v>343</v>
      </c>
      <c r="L21" s="76"/>
      <c r="M21" s="41" t="s">
        <v>125</v>
      </c>
      <c r="N21" s="41"/>
      <c r="O21" s="104"/>
      <c r="P21" s="41" t="s">
        <v>345</v>
      </c>
      <c r="Q21" s="76"/>
      <c r="R21" s="41" t="s">
        <v>126</v>
      </c>
      <c r="S21" s="48"/>
      <c r="T21" s="48"/>
      <c r="U21" s="48"/>
      <c r="V21" s="48" t="s">
        <v>589</v>
      </c>
    </row>
    <row r="22" spans="1:22" x14ac:dyDescent="0.4">
      <c r="A22" s="72" t="s">
        <v>101</v>
      </c>
      <c r="C22" s="40"/>
      <c r="D22" s="38"/>
      <c r="E22" s="38"/>
      <c r="F22" s="41" t="s">
        <v>313</v>
      </c>
      <c r="G22" s="104" t="s">
        <v>278</v>
      </c>
      <c r="H22" s="38"/>
      <c r="I22" s="38"/>
      <c r="J22" s="70"/>
      <c r="K22" s="104"/>
      <c r="L22" s="41" t="s">
        <v>345</v>
      </c>
      <c r="M22" s="76"/>
      <c r="N22" s="41" t="s">
        <v>126</v>
      </c>
      <c r="O22" s="104" t="s">
        <v>340</v>
      </c>
      <c r="P22" s="41"/>
      <c r="Q22" s="41" t="s">
        <v>336</v>
      </c>
      <c r="R22" s="74"/>
      <c r="S22" s="48"/>
      <c r="T22" s="48"/>
      <c r="U22" s="48"/>
      <c r="V22" s="48"/>
    </row>
    <row r="23" spans="1:22" x14ac:dyDescent="0.4">
      <c r="A23" s="72" t="s">
        <v>103</v>
      </c>
      <c r="C23" s="40"/>
      <c r="D23" s="38"/>
      <c r="E23" s="41" t="s">
        <v>311</v>
      </c>
      <c r="F23" s="41" t="s">
        <v>314</v>
      </c>
      <c r="G23" s="104" t="s">
        <v>279</v>
      </c>
      <c r="H23" s="38" t="s">
        <v>280</v>
      </c>
      <c r="I23" s="32"/>
      <c r="J23" s="70"/>
      <c r="K23" s="104" t="s">
        <v>340</v>
      </c>
      <c r="L23" s="41"/>
      <c r="M23" s="41" t="s">
        <v>336</v>
      </c>
      <c r="N23" s="74"/>
      <c r="O23" s="104"/>
      <c r="P23" s="41" t="s">
        <v>337</v>
      </c>
      <c r="Q23" s="41"/>
      <c r="R23" s="41" t="s">
        <v>329</v>
      </c>
      <c r="S23" s="48"/>
      <c r="T23" s="48"/>
      <c r="U23" s="48"/>
      <c r="V23" s="48"/>
    </row>
    <row r="24" spans="1:22" x14ac:dyDescent="0.4">
      <c r="A24" s="72" t="s">
        <v>105</v>
      </c>
      <c r="C24" s="40"/>
      <c r="D24" s="38" t="s">
        <v>309</v>
      </c>
      <c r="E24" s="41" t="s">
        <v>312</v>
      </c>
      <c r="F24" s="41"/>
      <c r="G24" s="40"/>
      <c r="H24" s="38" t="s">
        <v>281</v>
      </c>
      <c r="I24" s="41" t="s">
        <v>282</v>
      </c>
      <c r="J24" s="70"/>
      <c r="K24" s="104"/>
      <c r="L24" s="41" t="s">
        <v>337</v>
      </c>
      <c r="M24" s="41"/>
      <c r="N24" s="41" t="s">
        <v>329</v>
      </c>
      <c r="O24" s="104" t="s">
        <v>341</v>
      </c>
      <c r="P24" s="41"/>
      <c r="Q24" s="41" t="s">
        <v>327</v>
      </c>
      <c r="R24" s="74"/>
      <c r="S24" s="48"/>
      <c r="T24" s="48"/>
      <c r="U24" s="48"/>
      <c r="V24" s="48"/>
    </row>
    <row r="25" spans="1:22" x14ac:dyDescent="0.4">
      <c r="A25" s="72" t="s">
        <v>107</v>
      </c>
      <c r="C25" s="104" t="s">
        <v>307</v>
      </c>
      <c r="D25" s="38" t="s">
        <v>310</v>
      </c>
      <c r="E25" s="38"/>
      <c r="F25" s="41"/>
      <c r="G25" s="69"/>
      <c r="H25" s="32"/>
      <c r="I25" s="41" t="s">
        <v>283</v>
      </c>
      <c r="J25" s="41" t="s">
        <v>284</v>
      </c>
      <c r="K25" s="104" t="s">
        <v>341</v>
      </c>
      <c r="L25" s="41"/>
      <c r="M25" s="41" t="s">
        <v>327</v>
      </c>
      <c r="N25" s="74"/>
      <c r="O25" s="104"/>
      <c r="P25" s="41" t="s">
        <v>325</v>
      </c>
      <c r="Q25" s="106"/>
      <c r="R25" s="41"/>
      <c r="S25" s="48"/>
      <c r="T25" s="48"/>
      <c r="U25" s="48"/>
      <c r="V25" s="48"/>
    </row>
    <row r="26" spans="1:22" x14ac:dyDescent="0.4">
      <c r="A26" s="72" t="s">
        <v>113</v>
      </c>
      <c r="B26" t="s">
        <v>403</v>
      </c>
      <c r="C26" s="104" t="s">
        <v>308</v>
      </c>
      <c r="D26" s="32"/>
      <c r="E26" s="38"/>
      <c r="F26" s="41"/>
      <c r="G26" s="69"/>
      <c r="H26" s="32"/>
      <c r="I26" s="38"/>
      <c r="J26" s="41" t="s">
        <v>285</v>
      </c>
      <c r="K26" s="104"/>
      <c r="L26" s="41" t="s">
        <v>325</v>
      </c>
      <c r="M26" s="106"/>
      <c r="N26" s="116" t="s">
        <v>407</v>
      </c>
      <c r="O26" s="104" t="s">
        <v>339</v>
      </c>
      <c r="P26" s="106"/>
      <c r="Q26" s="32"/>
      <c r="R26" s="41"/>
      <c r="S26" s="48"/>
      <c r="T26" s="48"/>
      <c r="U26" s="48"/>
      <c r="V26" s="48"/>
    </row>
    <row r="27" spans="1:22" x14ac:dyDescent="0.4">
      <c r="A27" s="72" t="s">
        <v>114</v>
      </c>
      <c r="B27" t="s">
        <v>408</v>
      </c>
      <c r="C27" s="69"/>
      <c r="D27" s="32"/>
      <c r="E27" s="32"/>
      <c r="F27" s="70"/>
      <c r="G27" s="69"/>
      <c r="H27" s="32"/>
      <c r="I27" s="32"/>
      <c r="J27" s="70"/>
      <c r="K27" s="104" t="s">
        <v>339</v>
      </c>
      <c r="L27" s="106"/>
      <c r="M27" s="116" t="s">
        <v>411</v>
      </c>
      <c r="O27" s="107"/>
      <c r="P27" s="32"/>
      <c r="Q27" s="41"/>
      <c r="R27" s="41"/>
      <c r="S27" s="48"/>
      <c r="T27" s="48"/>
      <c r="U27" s="48"/>
      <c r="V27" s="48"/>
    </row>
    <row r="28" spans="1:22" x14ac:dyDescent="0.4">
      <c r="A28" s="72" t="s">
        <v>115</v>
      </c>
      <c r="B28" t="s">
        <v>409</v>
      </c>
      <c r="K28" s="107"/>
      <c r="L28" s="116" t="s">
        <v>412</v>
      </c>
      <c r="N28" s="41" t="s">
        <v>136</v>
      </c>
      <c r="O28" s="104"/>
      <c r="P28" s="41"/>
      <c r="Q28" s="41"/>
      <c r="R28" s="41"/>
      <c r="S28" s="48"/>
      <c r="T28" s="48"/>
      <c r="U28" s="48"/>
      <c r="V28" s="48"/>
    </row>
    <row r="29" spans="1:22" x14ac:dyDescent="0.4">
      <c r="A29" s="72" t="s">
        <v>164</v>
      </c>
      <c r="B29" t="s">
        <v>410</v>
      </c>
      <c r="K29" s="117" t="s">
        <v>413</v>
      </c>
      <c r="M29" s="41" t="s">
        <v>253</v>
      </c>
      <c r="N29" s="41"/>
      <c r="O29" s="104"/>
      <c r="P29" s="41"/>
      <c r="Q29" s="41"/>
      <c r="R29" s="41"/>
      <c r="S29" s="48"/>
      <c r="T29" s="48"/>
      <c r="U29" s="48"/>
      <c r="V29" s="48"/>
    </row>
    <row r="30" spans="1:22" x14ac:dyDescent="0.4">
      <c r="A30" s="72" t="s">
        <v>165</v>
      </c>
      <c r="C30" s="40"/>
      <c r="D30" s="38"/>
      <c r="E30" s="38"/>
      <c r="F30" s="41" t="s">
        <v>313</v>
      </c>
      <c r="G30" s="104" t="s">
        <v>299</v>
      </c>
      <c r="H30" s="38"/>
      <c r="I30" s="38"/>
      <c r="J30" s="70"/>
      <c r="L30" s="41" t="s">
        <v>255</v>
      </c>
      <c r="M30" s="41"/>
      <c r="N30" s="41" t="s">
        <v>137</v>
      </c>
      <c r="O30" s="104"/>
      <c r="P30" s="41"/>
      <c r="Q30" s="41"/>
      <c r="R30" s="41"/>
      <c r="S30" s="48"/>
      <c r="T30" s="48"/>
      <c r="U30" s="48"/>
      <c r="V30" s="48"/>
    </row>
    <row r="31" spans="1:22" x14ac:dyDescent="0.4">
      <c r="A31" s="72" t="s">
        <v>166</v>
      </c>
      <c r="C31" s="40"/>
      <c r="D31" s="38"/>
      <c r="E31" s="41" t="s">
        <v>311</v>
      </c>
      <c r="F31" s="41" t="s">
        <v>314</v>
      </c>
      <c r="G31" s="104" t="s">
        <v>301</v>
      </c>
      <c r="H31" s="41" t="s">
        <v>300</v>
      </c>
      <c r="I31" s="32"/>
      <c r="J31" s="70"/>
      <c r="K31" s="104" t="s">
        <v>258</v>
      </c>
      <c r="L31" s="41"/>
      <c r="M31" s="41" t="s">
        <v>256</v>
      </c>
      <c r="N31" s="41"/>
      <c r="O31" s="104"/>
      <c r="P31" s="41"/>
      <c r="Q31" s="38"/>
      <c r="R31" s="41"/>
      <c r="S31" s="48"/>
      <c r="T31" s="48"/>
      <c r="U31" s="48"/>
      <c r="V31" s="48"/>
    </row>
    <row r="32" spans="1:22" x14ac:dyDescent="0.4">
      <c r="A32" s="72" t="s">
        <v>167</v>
      </c>
      <c r="C32" s="40"/>
      <c r="D32" s="38" t="s">
        <v>309</v>
      </c>
      <c r="E32" s="41" t="s">
        <v>312</v>
      </c>
      <c r="F32" s="41"/>
      <c r="G32" s="40"/>
      <c r="H32" s="41" t="s">
        <v>303</v>
      </c>
      <c r="I32" s="38" t="s">
        <v>302</v>
      </c>
      <c r="J32" s="41"/>
      <c r="K32" s="104"/>
      <c r="L32" s="41" t="s">
        <v>259</v>
      </c>
      <c r="M32" s="41"/>
      <c r="N32" s="41" t="s">
        <v>138</v>
      </c>
      <c r="O32" s="104"/>
      <c r="P32" s="32"/>
      <c r="Q32" s="32"/>
      <c r="R32" s="70"/>
      <c r="S32" s="48"/>
      <c r="T32" s="48"/>
      <c r="U32" s="48"/>
      <c r="V32" s="48"/>
    </row>
    <row r="33" spans="1:22" x14ac:dyDescent="0.4">
      <c r="A33" s="72" t="s">
        <v>168</v>
      </c>
      <c r="C33" s="104" t="s">
        <v>307</v>
      </c>
      <c r="D33" s="38" t="s">
        <v>310</v>
      </c>
      <c r="E33" s="38"/>
      <c r="F33" s="41"/>
      <c r="G33" s="69"/>
      <c r="H33" s="32"/>
      <c r="I33" s="38" t="s">
        <v>305</v>
      </c>
      <c r="J33" s="41" t="s">
        <v>304</v>
      </c>
      <c r="K33" s="104" t="s">
        <v>261</v>
      </c>
      <c r="L33" s="41"/>
      <c r="M33" s="41" t="s">
        <v>260</v>
      </c>
      <c r="N33" s="41"/>
      <c r="O33" s="69"/>
      <c r="P33" s="32"/>
      <c r="Q33" s="32"/>
      <c r="R33" s="70"/>
      <c r="S33" s="48"/>
      <c r="T33" s="48"/>
      <c r="U33" s="48"/>
      <c r="V33" s="48"/>
    </row>
    <row r="34" spans="1:22" x14ac:dyDescent="0.4">
      <c r="A34" s="72" t="s">
        <v>169</v>
      </c>
      <c r="C34" s="104" t="s">
        <v>308</v>
      </c>
      <c r="D34" s="32"/>
      <c r="E34" s="38"/>
      <c r="F34" s="41"/>
      <c r="G34" s="69"/>
      <c r="H34" s="32"/>
      <c r="I34" s="32"/>
      <c r="J34" s="41" t="s">
        <v>306</v>
      </c>
      <c r="K34" s="104"/>
      <c r="L34" s="41" t="s">
        <v>262</v>
      </c>
      <c r="M34" s="32"/>
      <c r="N34" s="70"/>
      <c r="O34" s="69"/>
      <c r="P34" s="32"/>
      <c r="Q34" s="32"/>
      <c r="R34" s="70"/>
      <c r="S34" s="48"/>
      <c r="T34" s="48"/>
      <c r="U34" s="48"/>
      <c r="V34" s="48"/>
    </row>
    <row r="35" spans="1:22" x14ac:dyDescent="0.4">
      <c r="A35" s="72" t="s">
        <v>170</v>
      </c>
      <c r="C35" s="69"/>
      <c r="D35" s="32"/>
      <c r="E35" s="32"/>
      <c r="F35" s="70"/>
      <c r="G35" s="40"/>
      <c r="H35" s="38"/>
      <c r="I35" s="38"/>
      <c r="J35" s="41"/>
      <c r="K35" s="104" t="s">
        <v>263</v>
      </c>
      <c r="L35" s="32"/>
      <c r="M35" s="32"/>
      <c r="N35" s="70"/>
      <c r="O35" s="69"/>
      <c r="P35" s="32"/>
      <c r="Q35" s="32"/>
      <c r="R35" s="70"/>
      <c r="S35" s="48"/>
      <c r="T35" s="48"/>
      <c r="U35" s="48"/>
      <c r="V35" s="48"/>
    </row>
    <row r="36" spans="1:22" x14ac:dyDescent="0.4">
      <c r="A36" s="72" t="s">
        <v>171</v>
      </c>
      <c r="K36" s="69"/>
      <c r="L36" s="32"/>
      <c r="M36" s="32"/>
      <c r="N36" s="70"/>
      <c r="O36" s="69"/>
      <c r="P36" s="32"/>
      <c r="Q36" s="32"/>
      <c r="R36" s="70"/>
      <c r="S36" s="48"/>
      <c r="T36" s="48"/>
      <c r="U36" s="48"/>
      <c r="V36" s="48"/>
    </row>
    <row r="37" spans="1:22" x14ac:dyDescent="0.4">
      <c r="A37" s="72" t="s">
        <v>172</v>
      </c>
      <c r="K37" s="69"/>
      <c r="L37" s="32"/>
      <c r="M37" s="32"/>
      <c r="N37" s="70"/>
      <c r="O37" s="69"/>
      <c r="P37" s="32"/>
      <c r="Q37" s="32"/>
      <c r="R37" s="70"/>
      <c r="S37" s="48"/>
      <c r="T37" s="48"/>
      <c r="U37" s="48"/>
      <c r="V37" s="48"/>
    </row>
    <row r="38" spans="1:22" x14ac:dyDescent="0.4">
      <c r="A38" s="72" t="s">
        <v>173</v>
      </c>
      <c r="C38" s="40"/>
      <c r="D38" s="38"/>
      <c r="E38" s="38"/>
      <c r="F38" s="41" t="s">
        <v>313</v>
      </c>
      <c r="G38" s="40"/>
      <c r="H38" s="38"/>
      <c r="I38" s="38"/>
      <c r="J38" s="41" t="s">
        <v>315</v>
      </c>
      <c r="K38" s="69"/>
      <c r="L38" s="32"/>
      <c r="M38" s="32"/>
      <c r="N38" s="70"/>
      <c r="O38" s="69"/>
      <c r="P38" s="32"/>
      <c r="Q38" s="32"/>
      <c r="R38" s="70"/>
      <c r="S38" s="48"/>
      <c r="T38" s="48"/>
      <c r="U38" s="48"/>
      <c r="V38" s="48"/>
    </row>
    <row r="39" spans="1:22" x14ac:dyDescent="0.4">
      <c r="A39" s="72" t="s">
        <v>346</v>
      </c>
      <c r="C39" s="40"/>
      <c r="D39" s="38"/>
      <c r="E39" s="41" t="s">
        <v>311</v>
      </c>
      <c r="F39" s="41" t="s">
        <v>314</v>
      </c>
      <c r="G39" s="40"/>
      <c r="H39" s="38"/>
      <c r="I39" s="41" t="s">
        <v>316</v>
      </c>
      <c r="J39" s="41" t="s">
        <v>317</v>
      </c>
      <c r="K39" s="69"/>
      <c r="L39" s="32"/>
      <c r="M39" s="32"/>
      <c r="N39" s="70"/>
      <c r="O39" s="69"/>
      <c r="P39" s="32"/>
      <c r="Q39" s="32"/>
      <c r="R39" s="70"/>
      <c r="S39" s="48"/>
      <c r="T39" s="48"/>
      <c r="U39" s="48"/>
      <c r="V39" s="48"/>
    </row>
    <row r="40" spans="1:22" x14ac:dyDescent="0.4">
      <c r="A40" s="72" t="s">
        <v>347</v>
      </c>
      <c r="C40" s="40"/>
      <c r="D40" s="38" t="s">
        <v>309</v>
      </c>
      <c r="E40" s="41" t="s">
        <v>312</v>
      </c>
      <c r="F40" s="41"/>
      <c r="G40" s="40"/>
      <c r="H40" s="38" t="s">
        <v>318</v>
      </c>
      <c r="I40" s="41" t="s">
        <v>319</v>
      </c>
      <c r="J40" s="41"/>
      <c r="K40" s="69"/>
      <c r="L40" s="32"/>
      <c r="M40" s="32"/>
      <c r="N40" s="70"/>
      <c r="O40" s="69"/>
      <c r="P40" s="32"/>
      <c r="Q40" s="32"/>
      <c r="R40" s="70"/>
      <c r="S40" s="48"/>
      <c r="T40" s="48"/>
      <c r="U40" s="48"/>
      <c r="V40" s="48"/>
    </row>
    <row r="41" spans="1:22" x14ac:dyDescent="0.4">
      <c r="A41" s="72" t="s">
        <v>348</v>
      </c>
      <c r="C41" s="104" t="s">
        <v>307</v>
      </c>
      <c r="D41" s="38" t="s">
        <v>310</v>
      </c>
      <c r="E41" s="38"/>
      <c r="F41" s="41"/>
      <c r="G41" s="104" t="s">
        <v>320</v>
      </c>
      <c r="H41" s="38" t="s">
        <v>321</v>
      </c>
      <c r="I41" s="38"/>
      <c r="J41" s="41"/>
      <c r="K41" s="69"/>
      <c r="L41" s="32"/>
      <c r="M41" s="32"/>
      <c r="N41" s="70"/>
      <c r="O41" s="69"/>
      <c r="P41" s="32"/>
      <c r="Q41" s="32"/>
      <c r="R41" s="70"/>
      <c r="S41" s="48"/>
      <c r="T41" s="48"/>
      <c r="U41" s="48"/>
      <c r="V41" s="48"/>
    </row>
    <row r="42" spans="1:22" x14ac:dyDescent="0.4">
      <c r="A42" s="72" t="s">
        <v>349</v>
      </c>
      <c r="C42" s="104" t="s">
        <v>308</v>
      </c>
      <c r="D42" s="32"/>
      <c r="E42" s="38"/>
      <c r="F42" s="41"/>
      <c r="G42" s="104" t="s">
        <v>322</v>
      </c>
      <c r="H42" s="32"/>
      <c r="I42" s="38"/>
      <c r="J42" s="41"/>
      <c r="K42" s="69"/>
      <c r="L42" s="32"/>
      <c r="M42" s="32"/>
      <c r="N42" s="70"/>
      <c r="O42" s="69"/>
      <c r="P42" s="32"/>
      <c r="Q42" s="32"/>
      <c r="R42" s="70"/>
      <c r="S42" s="48"/>
      <c r="T42" s="48"/>
      <c r="U42" s="48"/>
      <c r="V42" s="48"/>
    </row>
    <row r="43" spans="1:22" x14ac:dyDescent="0.4">
      <c r="A43" s="72" t="s">
        <v>350</v>
      </c>
      <c r="C43" s="69"/>
      <c r="D43" s="32"/>
      <c r="E43" s="32"/>
      <c r="F43" s="70"/>
      <c r="G43" s="69"/>
      <c r="H43" s="32"/>
      <c r="I43" s="32"/>
      <c r="J43" s="70"/>
      <c r="K43" s="69"/>
      <c r="L43" s="32"/>
      <c r="M43" s="32"/>
      <c r="N43" s="70"/>
      <c r="O43" s="69"/>
      <c r="P43" s="32"/>
      <c r="Q43" s="32"/>
      <c r="R43" s="70"/>
      <c r="S43" s="48"/>
      <c r="T43" s="48"/>
      <c r="U43" s="48"/>
      <c r="V43" s="48"/>
    </row>
    <row r="44" spans="1:22" x14ac:dyDescent="0.4">
      <c r="A44" s="72" t="s">
        <v>351</v>
      </c>
      <c r="K44" s="69"/>
      <c r="L44" s="32"/>
      <c r="M44" s="32"/>
      <c r="N44" s="70"/>
      <c r="O44" s="69"/>
      <c r="P44" s="32"/>
      <c r="Q44" s="32"/>
      <c r="R44" s="70"/>
      <c r="S44" s="48"/>
      <c r="T44" s="48"/>
      <c r="U44" s="48"/>
      <c r="V44" s="48"/>
    </row>
    <row r="45" spans="1:22" x14ac:dyDescent="0.4">
      <c r="A45" s="72" t="s">
        <v>352</v>
      </c>
      <c r="K45" s="69"/>
      <c r="L45" s="32"/>
      <c r="M45" s="32"/>
      <c r="N45" s="70"/>
      <c r="O45" s="69"/>
      <c r="P45" s="32"/>
      <c r="Q45" s="32"/>
      <c r="R45" s="70"/>
      <c r="S45" s="48"/>
      <c r="T45" s="48"/>
      <c r="U45" s="48"/>
      <c r="V45" s="48"/>
    </row>
    <row r="46" spans="1:22" x14ac:dyDescent="0.4">
      <c r="A46" s="72" t="s">
        <v>353</v>
      </c>
      <c r="K46" s="69"/>
      <c r="L46" s="32"/>
      <c r="M46" s="32"/>
      <c r="N46" s="70"/>
      <c r="O46" s="69"/>
      <c r="P46" s="32"/>
      <c r="Q46" s="32"/>
      <c r="R46" s="70"/>
      <c r="S46" s="48"/>
      <c r="T46" s="48"/>
      <c r="U46" s="48"/>
      <c r="V46" s="48"/>
    </row>
    <row r="47" spans="1:22" x14ac:dyDescent="0.4">
      <c r="A47" s="72" t="s">
        <v>354</v>
      </c>
      <c r="C47" s="104" t="s">
        <v>297</v>
      </c>
      <c r="D47" s="38"/>
      <c r="E47" s="38"/>
      <c r="K47" s="69"/>
      <c r="L47" s="32"/>
      <c r="M47" s="32"/>
      <c r="N47" s="70"/>
      <c r="O47" s="69"/>
      <c r="P47" s="32"/>
      <c r="Q47" s="32"/>
      <c r="R47" s="70"/>
      <c r="S47" s="48"/>
      <c r="T47" s="48"/>
      <c r="U47" s="48"/>
      <c r="V47" s="48"/>
    </row>
    <row r="48" spans="1:22" x14ac:dyDescent="0.4">
      <c r="A48" s="72" t="s">
        <v>355</v>
      </c>
      <c r="C48" s="104" t="s">
        <v>298</v>
      </c>
      <c r="D48" s="38" t="s">
        <v>295</v>
      </c>
      <c r="K48" s="69"/>
      <c r="L48" s="32"/>
      <c r="M48" s="32"/>
      <c r="N48" s="70"/>
      <c r="O48" s="69"/>
      <c r="P48" s="32"/>
      <c r="Q48" s="32"/>
      <c r="R48" s="70"/>
      <c r="S48" s="48"/>
      <c r="T48" s="48"/>
      <c r="U48" s="48"/>
      <c r="V48" s="48"/>
    </row>
    <row r="49" spans="1:22" x14ac:dyDescent="0.4">
      <c r="A49" s="72" t="s">
        <v>356</v>
      </c>
      <c r="C49" s="40"/>
      <c r="D49" s="38" t="s">
        <v>296</v>
      </c>
      <c r="E49" s="41" t="s">
        <v>293</v>
      </c>
      <c r="F49" s="41"/>
      <c r="G49" s="69"/>
      <c r="H49" s="32"/>
      <c r="I49" s="32"/>
      <c r="J49" s="70"/>
      <c r="K49" s="69"/>
      <c r="L49" s="32"/>
      <c r="M49" s="32"/>
      <c r="N49" s="70"/>
      <c r="O49" s="69"/>
      <c r="P49" s="32"/>
      <c r="Q49" s="32"/>
      <c r="R49" s="70"/>
      <c r="S49" s="48"/>
      <c r="T49" s="48"/>
      <c r="U49" s="48"/>
      <c r="V49" s="48"/>
    </row>
    <row r="50" spans="1:22" x14ac:dyDescent="0.4">
      <c r="A50" s="72" t="s">
        <v>357</v>
      </c>
      <c r="E50" s="41" t="s">
        <v>294</v>
      </c>
      <c r="F50" s="41" t="s">
        <v>291</v>
      </c>
      <c r="G50" s="69"/>
      <c r="H50" s="32"/>
      <c r="I50" s="32"/>
      <c r="J50" s="70"/>
      <c r="K50" s="69"/>
      <c r="L50" s="32"/>
      <c r="M50" s="32"/>
      <c r="N50" s="70"/>
      <c r="O50" s="69"/>
      <c r="P50" s="32"/>
      <c r="Q50" s="32"/>
      <c r="R50" s="70"/>
      <c r="S50" s="48"/>
      <c r="T50" s="48"/>
      <c r="U50" s="48"/>
      <c r="V50" s="48"/>
    </row>
    <row r="51" spans="1:22" x14ac:dyDescent="0.4">
      <c r="A51" s="72" t="s">
        <v>358</v>
      </c>
      <c r="D51" s="32"/>
      <c r="F51" s="41" t="s">
        <v>292</v>
      </c>
      <c r="G51" s="69"/>
      <c r="H51" s="32"/>
      <c r="I51" s="32"/>
      <c r="J51" s="70"/>
      <c r="K51" s="69"/>
      <c r="L51" s="32"/>
      <c r="M51" s="32"/>
      <c r="N51" s="70"/>
      <c r="O51" s="69"/>
      <c r="P51" s="32"/>
      <c r="Q51" s="32"/>
      <c r="R51" s="70"/>
      <c r="S51" s="48"/>
      <c r="T51" s="48"/>
      <c r="U51" s="48"/>
      <c r="V51" s="48"/>
    </row>
    <row r="52" spans="1:22" x14ac:dyDescent="0.4">
      <c r="A52" s="72" t="s">
        <v>359</v>
      </c>
      <c r="C52" s="40" t="s">
        <v>379</v>
      </c>
      <c r="D52" s="32"/>
      <c r="E52" s="32"/>
      <c r="F52" s="70"/>
      <c r="G52" s="69"/>
      <c r="H52" s="32"/>
      <c r="I52" s="32"/>
      <c r="J52" s="70"/>
      <c r="K52" s="69"/>
      <c r="L52" s="32"/>
      <c r="M52" s="32"/>
      <c r="N52" s="70"/>
      <c r="O52" s="69"/>
      <c r="P52" s="32"/>
      <c r="Q52" s="32"/>
      <c r="R52" s="70"/>
      <c r="S52" s="48"/>
      <c r="T52" s="48"/>
      <c r="U52" s="48"/>
      <c r="V52" s="48"/>
    </row>
    <row r="53" spans="1:22" x14ac:dyDescent="0.4">
      <c r="A53" s="72" t="s">
        <v>360</v>
      </c>
      <c r="C53" s="40"/>
      <c r="D53" s="38"/>
      <c r="E53" s="38"/>
      <c r="F53" s="41" t="s">
        <v>291</v>
      </c>
      <c r="G53" s="104" t="s">
        <v>304</v>
      </c>
      <c r="H53" s="38"/>
      <c r="I53" s="32"/>
      <c r="J53" s="70"/>
      <c r="K53" s="69"/>
      <c r="L53" s="32"/>
      <c r="M53" s="32"/>
      <c r="N53" s="70"/>
      <c r="O53" s="69"/>
      <c r="P53" s="32"/>
      <c r="Q53" s="32"/>
      <c r="R53" s="70"/>
      <c r="S53" s="48"/>
      <c r="T53" s="48"/>
      <c r="U53" s="48"/>
      <c r="V53" s="48"/>
    </row>
    <row r="54" spans="1:22" x14ac:dyDescent="0.4">
      <c r="A54" s="72" t="s">
        <v>361</v>
      </c>
      <c r="C54" s="40"/>
      <c r="D54" s="38"/>
      <c r="E54" s="41" t="s">
        <v>293</v>
      </c>
      <c r="F54" s="41" t="s">
        <v>292</v>
      </c>
      <c r="G54" s="104" t="s">
        <v>306</v>
      </c>
      <c r="H54" s="38" t="s">
        <v>302</v>
      </c>
      <c r="I54" s="32"/>
      <c r="J54" s="70"/>
      <c r="K54" s="69"/>
      <c r="L54" s="32"/>
      <c r="M54" s="32"/>
      <c r="N54" s="70"/>
      <c r="O54" s="69"/>
      <c r="P54" s="32"/>
      <c r="Q54" s="32"/>
      <c r="R54" s="70"/>
      <c r="S54" s="48"/>
      <c r="T54" s="48"/>
      <c r="U54" s="48"/>
      <c r="V54" s="48"/>
    </row>
    <row r="55" spans="1:22" x14ac:dyDescent="0.4">
      <c r="A55" s="72" t="s">
        <v>362</v>
      </c>
      <c r="C55" s="40"/>
      <c r="D55" s="38" t="s">
        <v>295</v>
      </c>
      <c r="E55" s="41" t="s">
        <v>294</v>
      </c>
      <c r="F55" s="41"/>
      <c r="G55" s="40"/>
      <c r="H55" s="38" t="s">
        <v>305</v>
      </c>
      <c r="I55" s="41" t="s">
        <v>300</v>
      </c>
      <c r="J55" s="70"/>
      <c r="K55" s="69"/>
      <c r="L55" s="32"/>
      <c r="M55" s="32"/>
      <c r="N55" s="70"/>
      <c r="O55" s="69"/>
      <c r="P55" s="32"/>
      <c r="Q55" s="32"/>
      <c r="R55" s="70"/>
      <c r="S55" s="48"/>
      <c r="T55" s="48"/>
      <c r="U55" s="48"/>
      <c r="V55" s="48"/>
    </row>
    <row r="56" spans="1:22" x14ac:dyDescent="0.4">
      <c r="A56" s="72" t="s">
        <v>363</v>
      </c>
      <c r="C56" s="104" t="s">
        <v>297</v>
      </c>
      <c r="D56" s="38" t="s">
        <v>296</v>
      </c>
      <c r="E56" s="38"/>
      <c r="F56" s="41"/>
      <c r="G56" s="69"/>
      <c r="H56" s="32"/>
      <c r="I56" s="41" t="s">
        <v>303</v>
      </c>
      <c r="J56" s="41" t="s">
        <v>299</v>
      </c>
      <c r="K56" s="69"/>
      <c r="L56" s="32"/>
      <c r="M56" s="32"/>
      <c r="N56" s="70"/>
      <c r="O56" s="69"/>
      <c r="P56" s="32"/>
      <c r="Q56" s="32"/>
      <c r="R56" s="70"/>
      <c r="S56" s="48"/>
      <c r="T56" s="48"/>
      <c r="U56" s="48"/>
      <c r="V56" s="48"/>
    </row>
    <row r="57" spans="1:22" x14ac:dyDescent="0.4">
      <c r="A57" s="72" t="s">
        <v>364</v>
      </c>
      <c r="C57" s="104" t="s">
        <v>298</v>
      </c>
      <c r="D57" s="32"/>
      <c r="E57" s="38"/>
      <c r="F57" s="41"/>
      <c r="G57" s="69"/>
      <c r="H57" s="32"/>
      <c r="I57" s="32"/>
      <c r="J57" s="41" t="s">
        <v>301</v>
      </c>
      <c r="K57" s="69"/>
      <c r="L57" s="32"/>
      <c r="M57" s="32"/>
      <c r="N57" s="41" t="s">
        <v>343</v>
      </c>
      <c r="O57" s="69"/>
      <c r="P57" s="32"/>
      <c r="Q57" s="32"/>
      <c r="R57" s="70"/>
      <c r="S57" s="48"/>
      <c r="T57" s="48"/>
      <c r="U57" s="48"/>
      <c r="V57" s="48"/>
    </row>
    <row r="58" spans="1:22" x14ac:dyDescent="0.4">
      <c r="A58" s="72" t="s">
        <v>365</v>
      </c>
      <c r="C58" s="69"/>
      <c r="D58" s="32"/>
      <c r="E58" s="32"/>
      <c r="F58" s="70"/>
      <c r="G58" s="40"/>
      <c r="H58" s="38"/>
      <c r="I58" s="38"/>
      <c r="J58" s="41"/>
      <c r="K58" s="69"/>
      <c r="L58" s="32"/>
      <c r="M58" s="41" t="s">
        <v>345</v>
      </c>
      <c r="N58" s="41"/>
      <c r="O58" s="69"/>
      <c r="P58" s="32"/>
      <c r="Q58" s="32"/>
      <c r="R58" s="70"/>
      <c r="S58" s="48"/>
      <c r="T58" s="48"/>
      <c r="U58" s="48"/>
      <c r="V58" s="48"/>
    </row>
    <row r="59" spans="1:22" x14ac:dyDescent="0.4">
      <c r="A59" s="72" t="s">
        <v>366</v>
      </c>
      <c r="C59" s="69"/>
      <c r="D59" s="32"/>
      <c r="E59" s="32"/>
      <c r="F59" s="70"/>
      <c r="G59" s="69"/>
      <c r="H59" s="32"/>
      <c r="I59" s="32"/>
      <c r="J59" s="70"/>
      <c r="K59" s="69"/>
      <c r="L59" s="41" t="s">
        <v>336</v>
      </c>
      <c r="M59" s="41"/>
      <c r="N59" s="41" t="s">
        <v>340</v>
      </c>
      <c r="O59" s="69"/>
      <c r="P59" s="32"/>
      <c r="Q59" s="32"/>
      <c r="R59" s="70"/>
      <c r="S59" s="48"/>
      <c r="T59" s="48"/>
      <c r="U59" s="48"/>
      <c r="V59" s="48"/>
    </row>
    <row r="60" spans="1:22" x14ac:dyDescent="0.4">
      <c r="A60" s="72" t="s">
        <v>367</v>
      </c>
      <c r="C60" s="69"/>
      <c r="D60" s="32"/>
      <c r="E60" s="32"/>
      <c r="F60" s="70"/>
      <c r="G60" s="69"/>
      <c r="H60" s="32"/>
      <c r="I60" s="32"/>
      <c r="J60" s="70"/>
      <c r="K60" s="104" t="s">
        <v>329</v>
      </c>
      <c r="L60" s="41"/>
      <c r="M60" s="41" t="s">
        <v>337</v>
      </c>
      <c r="N60" s="41"/>
      <c r="O60" s="69"/>
      <c r="P60" s="32"/>
      <c r="Q60" s="32"/>
      <c r="R60" s="70"/>
      <c r="S60" s="48"/>
      <c r="T60" s="48"/>
      <c r="U60" s="48"/>
      <c r="V60" s="48"/>
    </row>
    <row r="61" spans="1:22" x14ac:dyDescent="0.4">
      <c r="A61" s="72" t="s">
        <v>368</v>
      </c>
      <c r="C61" s="69"/>
      <c r="D61" s="32"/>
      <c r="E61" s="32"/>
      <c r="F61" s="70"/>
      <c r="G61" s="69"/>
      <c r="H61" s="32"/>
      <c r="I61" s="32"/>
      <c r="J61" s="70"/>
      <c r="K61" s="104"/>
      <c r="L61" s="41" t="s">
        <v>327</v>
      </c>
      <c r="M61" s="41"/>
      <c r="N61" s="41" t="s">
        <v>341</v>
      </c>
      <c r="O61" s="69"/>
      <c r="P61" s="32"/>
      <c r="Q61" s="32"/>
      <c r="R61" s="70"/>
      <c r="S61" s="48"/>
      <c r="T61" s="48"/>
      <c r="U61" s="48"/>
      <c r="V61" s="48"/>
    </row>
    <row r="62" spans="1:22" x14ac:dyDescent="0.4">
      <c r="A62" s="72" t="s">
        <v>369</v>
      </c>
      <c r="C62" s="69"/>
      <c r="D62" s="32"/>
      <c r="E62" s="32"/>
      <c r="F62" s="70"/>
      <c r="G62" s="69"/>
      <c r="H62" s="32"/>
      <c r="I62" s="32"/>
      <c r="J62" s="70"/>
      <c r="K62" s="104"/>
      <c r="L62" s="41"/>
      <c r="M62" s="41" t="s">
        <v>325</v>
      </c>
      <c r="N62" s="41"/>
      <c r="O62" s="69"/>
      <c r="P62" s="32"/>
      <c r="Q62" s="32"/>
      <c r="R62" s="70"/>
      <c r="S62" s="48"/>
      <c r="T62" s="48"/>
      <c r="U62" s="48"/>
      <c r="V62" s="48"/>
    </row>
    <row r="63" spans="1:22" x14ac:dyDescent="0.4">
      <c r="A63" s="72" t="s">
        <v>370</v>
      </c>
      <c r="C63" s="69"/>
      <c r="D63" s="32"/>
      <c r="E63" s="32"/>
      <c r="F63" s="70"/>
      <c r="G63" s="69"/>
      <c r="H63" s="32"/>
      <c r="I63" s="32"/>
      <c r="J63" s="70"/>
      <c r="K63" s="104"/>
      <c r="L63" s="41"/>
      <c r="M63" s="41"/>
      <c r="N63" s="41" t="s">
        <v>339</v>
      </c>
      <c r="O63" s="69"/>
      <c r="P63" s="32"/>
      <c r="Q63" s="32"/>
      <c r="R63" s="70"/>
      <c r="S63" s="48"/>
      <c r="T63" s="48"/>
      <c r="U63" s="48"/>
      <c r="V63" s="48"/>
    </row>
    <row r="64" spans="1:22" x14ac:dyDescent="0.4">
      <c r="A64" s="72" t="s">
        <v>371</v>
      </c>
      <c r="C64" s="69"/>
      <c r="D64" s="32"/>
      <c r="E64" s="32"/>
      <c r="F64" s="70"/>
      <c r="G64" s="69"/>
      <c r="H64" s="32"/>
      <c r="I64" s="32"/>
      <c r="J64" s="70"/>
      <c r="K64" s="104"/>
      <c r="L64" s="41"/>
      <c r="M64" s="41"/>
      <c r="N64" s="70"/>
      <c r="O64" s="69"/>
      <c r="P64" s="32"/>
      <c r="Q64" s="32"/>
      <c r="R64" s="70"/>
      <c r="S64" s="48"/>
      <c r="T64" s="48"/>
      <c r="U64" s="48"/>
      <c r="V64" s="48"/>
    </row>
    <row r="65" spans="1:22" x14ac:dyDescent="0.4">
      <c r="A65" s="72" t="s">
        <v>372</v>
      </c>
      <c r="C65" s="40" t="s">
        <v>379</v>
      </c>
      <c r="D65" s="32"/>
      <c r="E65" s="32"/>
      <c r="F65" s="70"/>
      <c r="G65" s="69"/>
      <c r="H65" s="32"/>
      <c r="I65" s="32"/>
      <c r="J65" s="70"/>
      <c r="K65" s="69"/>
      <c r="L65" s="32"/>
      <c r="M65" s="32"/>
      <c r="N65" s="70"/>
      <c r="O65" s="69"/>
      <c r="P65" s="32"/>
      <c r="Q65" s="32"/>
      <c r="R65" s="70"/>
      <c r="S65" s="48"/>
      <c r="T65" s="48"/>
      <c r="U65" s="48"/>
      <c r="V65" s="48"/>
    </row>
    <row r="66" spans="1:22" x14ac:dyDescent="0.4">
      <c r="A66" s="72" t="s">
        <v>373</v>
      </c>
      <c r="C66" s="40"/>
      <c r="D66" s="38"/>
      <c r="E66" s="38"/>
      <c r="F66" s="41" t="s">
        <v>291</v>
      </c>
      <c r="G66" s="104" t="s">
        <v>304</v>
      </c>
      <c r="H66" s="38"/>
      <c r="I66" s="32"/>
      <c r="J66" s="70"/>
      <c r="K66" s="69"/>
      <c r="L66" s="32"/>
      <c r="M66" s="32"/>
      <c r="N66" s="70"/>
      <c r="O66" s="69"/>
      <c r="P66" s="32"/>
      <c r="Q66" s="32"/>
      <c r="R66" s="70"/>
      <c r="S66" s="48"/>
      <c r="T66" s="48"/>
      <c r="U66" s="48"/>
      <c r="V66" s="48"/>
    </row>
    <row r="67" spans="1:22" x14ac:dyDescent="0.4">
      <c r="A67" s="72" t="s">
        <v>374</v>
      </c>
      <c r="C67" s="40"/>
      <c r="D67" s="38"/>
      <c r="E67" s="41" t="s">
        <v>293</v>
      </c>
      <c r="F67" s="41" t="s">
        <v>292</v>
      </c>
      <c r="G67" s="104" t="s">
        <v>306</v>
      </c>
      <c r="H67" s="38" t="s">
        <v>302</v>
      </c>
      <c r="I67" s="32"/>
      <c r="J67" s="70"/>
      <c r="K67" s="69"/>
      <c r="L67" s="32"/>
      <c r="M67" s="32"/>
      <c r="N67" s="70"/>
      <c r="O67" s="69"/>
      <c r="P67" s="32"/>
      <c r="Q67" s="32"/>
      <c r="R67" s="70"/>
      <c r="S67" s="48"/>
      <c r="T67" s="48"/>
      <c r="U67" s="48"/>
      <c r="V67" s="48"/>
    </row>
    <row r="68" spans="1:22" x14ac:dyDescent="0.4">
      <c r="A68" s="72" t="s">
        <v>375</v>
      </c>
      <c r="C68" s="40"/>
      <c r="D68" s="38" t="s">
        <v>295</v>
      </c>
      <c r="E68" s="41" t="s">
        <v>294</v>
      </c>
      <c r="F68" s="41"/>
      <c r="G68" s="40"/>
      <c r="H68" s="38" t="s">
        <v>305</v>
      </c>
      <c r="I68" s="41" t="s">
        <v>300</v>
      </c>
      <c r="J68" s="70"/>
      <c r="K68" s="69"/>
      <c r="L68" s="32"/>
      <c r="M68" s="32"/>
      <c r="N68" s="70"/>
      <c r="O68" s="69"/>
      <c r="P68" s="32"/>
      <c r="Q68" s="32"/>
      <c r="R68" s="70"/>
      <c r="S68" s="48"/>
      <c r="T68" s="48"/>
      <c r="U68" s="48"/>
      <c r="V68" s="48"/>
    </row>
    <row r="69" spans="1:22" x14ac:dyDescent="0.4">
      <c r="A69" s="72" t="s">
        <v>376</v>
      </c>
      <c r="C69" s="104" t="s">
        <v>297</v>
      </c>
      <c r="D69" s="38" t="s">
        <v>296</v>
      </c>
      <c r="E69" s="38"/>
      <c r="F69" s="41"/>
      <c r="G69" s="69"/>
      <c r="H69" s="32"/>
      <c r="I69" s="41" t="s">
        <v>303</v>
      </c>
      <c r="J69" s="41" t="s">
        <v>299</v>
      </c>
      <c r="K69" s="69"/>
      <c r="L69" s="32"/>
      <c r="M69" s="32"/>
      <c r="N69" s="70"/>
      <c r="O69" s="69"/>
      <c r="P69" s="32"/>
      <c r="Q69" s="32"/>
      <c r="R69" s="70"/>
      <c r="S69" s="48"/>
      <c r="T69" s="48"/>
      <c r="U69" s="48"/>
      <c r="V69" s="48"/>
    </row>
    <row r="70" spans="1:22" x14ac:dyDescent="0.4">
      <c r="A70" s="72" t="s">
        <v>377</v>
      </c>
      <c r="C70" s="104" t="s">
        <v>298</v>
      </c>
      <c r="D70" s="32"/>
      <c r="E70" s="38"/>
      <c r="F70" s="41"/>
      <c r="G70" s="69"/>
      <c r="H70" s="32"/>
      <c r="I70" s="32"/>
      <c r="J70" s="41" t="s">
        <v>301</v>
      </c>
      <c r="K70" s="69"/>
      <c r="L70" s="32"/>
      <c r="M70" s="32"/>
      <c r="N70" s="41" t="s">
        <v>343</v>
      </c>
      <c r="O70" s="69"/>
      <c r="P70" s="32"/>
      <c r="Q70" s="32"/>
      <c r="R70" s="70"/>
      <c r="S70" s="48"/>
      <c r="T70" s="48"/>
      <c r="U70" s="48"/>
      <c r="V70" s="48"/>
    </row>
    <row r="71" spans="1:22" x14ac:dyDescent="0.4">
      <c r="A71" s="72" t="s">
        <v>378</v>
      </c>
      <c r="C71" s="69"/>
      <c r="D71" s="32"/>
      <c r="E71" s="32"/>
      <c r="F71" s="70"/>
      <c r="G71" s="40"/>
      <c r="H71" s="38"/>
      <c r="I71" s="38"/>
      <c r="J71" s="41"/>
      <c r="K71" s="69"/>
      <c r="L71" s="32"/>
      <c r="M71" s="41" t="s">
        <v>345</v>
      </c>
      <c r="N71" s="41"/>
      <c r="O71" s="69"/>
      <c r="P71" s="32"/>
      <c r="Q71" s="32"/>
      <c r="R71" s="70"/>
      <c r="S71" s="48"/>
      <c r="T71" s="48"/>
      <c r="U71" s="48"/>
      <c r="V71" s="48"/>
    </row>
    <row r="72" spans="1:22" x14ac:dyDescent="0.4">
      <c r="A72" s="72" t="s">
        <v>380</v>
      </c>
      <c r="C72" s="69"/>
      <c r="D72" s="32"/>
      <c r="E72" s="32"/>
      <c r="F72" s="70"/>
      <c r="G72" s="69"/>
      <c r="H72" s="32"/>
      <c r="I72" s="32"/>
      <c r="J72" s="70"/>
      <c r="K72" s="69"/>
      <c r="L72" s="41" t="s">
        <v>336</v>
      </c>
      <c r="M72" s="41"/>
      <c r="N72" s="41" t="s">
        <v>340</v>
      </c>
      <c r="O72" s="69"/>
      <c r="P72" s="32"/>
      <c r="Q72" s="32"/>
      <c r="R72" s="70"/>
      <c r="S72" s="48"/>
      <c r="T72" s="48"/>
      <c r="U72" s="48"/>
      <c r="V72" s="48"/>
    </row>
    <row r="73" spans="1:22" x14ac:dyDescent="0.4">
      <c r="A73" s="72" t="s">
        <v>381</v>
      </c>
      <c r="C73" s="69"/>
      <c r="D73" s="32"/>
      <c r="E73" s="32"/>
      <c r="F73" s="70"/>
      <c r="G73" s="69"/>
      <c r="H73" s="32"/>
      <c r="I73" s="32"/>
      <c r="J73" s="70"/>
      <c r="K73" s="104" t="s">
        <v>329</v>
      </c>
      <c r="L73" s="41"/>
      <c r="M73" s="41" t="s">
        <v>337</v>
      </c>
      <c r="N73" s="41"/>
      <c r="O73" s="69"/>
      <c r="P73" s="32"/>
      <c r="Q73" s="32"/>
      <c r="R73" s="70"/>
      <c r="S73" s="48"/>
      <c r="T73" s="48"/>
      <c r="U73" s="48"/>
      <c r="V73" s="48"/>
    </row>
    <row r="74" spans="1:22" x14ac:dyDescent="0.4">
      <c r="A74" s="72" t="s">
        <v>382</v>
      </c>
      <c r="C74" s="69"/>
      <c r="D74" s="32"/>
      <c r="E74" s="32"/>
      <c r="F74" s="70"/>
      <c r="G74" s="69"/>
      <c r="H74" s="32"/>
      <c r="I74" s="32"/>
      <c r="J74" s="70"/>
      <c r="K74" s="104"/>
      <c r="L74" s="41" t="s">
        <v>327</v>
      </c>
      <c r="M74" s="41"/>
      <c r="N74" s="41" t="s">
        <v>341</v>
      </c>
      <c r="O74" s="69"/>
      <c r="P74" s="32"/>
      <c r="Q74" s="32"/>
      <c r="R74" s="70"/>
      <c r="S74" s="48"/>
      <c r="T74" s="48"/>
      <c r="U74" s="48"/>
      <c r="V74" s="48"/>
    </row>
    <row r="75" spans="1:22" x14ac:dyDescent="0.4">
      <c r="A75" s="72" t="s">
        <v>383</v>
      </c>
      <c r="C75" s="69"/>
      <c r="D75" s="32"/>
      <c r="E75" s="32"/>
      <c r="F75" s="70"/>
      <c r="G75" s="69"/>
      <c r="H75" s="32"/>
      <c r="I75" s="32"/>
      <c r="J75" s="70"/>
      <c r="K75" s="104"/>
      <c r="L75" s="41"/>
      <c r="M75" s="41" t="s">
        <v>325</v>
      </c>
      <c r="N75" s="41"/>
      <c r="O75" s="69"/>
      <c r="P75" s="32"/>
      <c r="Q75" s="32"/>
      <c r="R75" s="70"/>
      <c r="S75" s="48"/>
      <c r="T75" s="48"/>
      <c r="U75" s="48"/>
      <c r="V75" s="48"/>
    </row>
    <row r="76" spans="1:22" x14ac:dyDescent="0.4">
      <c r="A76" s="72" t="s">
        <v>384</v>
      </c>
      <c r="C76" s="69"/>
      <c r="D76" s="32"/>
      <c r="E76" s="32"/>
      <c r="F76" s="70"/>
      <c r="G76" s="69"/>
      <c r="H76" s="32"/>
      <c r="I76" s="32"/>
      <c r="J76" s="70"/>
      <c r="K76" s="104"/>
      <c r="L76" s="41"/>
      <c r="M76" s="41"/>
      <c r="N76" s="41" t="s">
        <v>339</v>
      </c>
      <c r="O76" s="69"/>
      <c r="P76" s="32"/>
      <c r="Q76" s="32"/>
      <c r="R76" s="70"/>
      <c r="S76" s="48"/>
      <c r="T76" s="48"/>
      <c r="U76" s="48"/>
      <c r="V76" s="48"/>
    </row>
    <row r="77" spans="1:22" x14ac:dyDescent="0.4">
      <c r="A77" s="72" t="s">
        <v>385</v>
      </c>
      <c r="C77" s="69"/>
      <c r="D77" s="32"/>
      <c r="E77" s="32"/>
      <c r="F77" s="70"/>
      <c r="G77" s="69"/>
      <c r="H77" s="32"/>
      <c r="I77" s="32"/>
      <c r="J77" s="70"/>
      <c r="K77" s="69"/>
      <c r="L77" s="32"/>
      <c r="M77" s="32"/>
      <c r="N77" s="70"/>
      <c r="O77" s="69"/>
      <c r="P77" s="32"/>
      <c r="Q77" s="32"/>
      <c r="R77" s="70"/>
      <c r="S77" s="48"/>
      <c r="T77" s="48"/>
      <c r="U77" s="48"/>
      <c r="V77" s="48"/>
    </row>
    <row r="78" spans="1:22" x14ac:dyDescent="0.4">
      <c r="A78" s="72" t="s">
        <v>386</v>
      </c>
      <c r="C78" s="40" t="s">
        <v>389</v>
      </c>
      <c r="D78" s="32"/>
      <c r="E78" s="32"/>
      <c r="F78" s="70"/>
      <c r="G78" s="69"/>
      <c r="H78" s="32"/>
      <c r="I78" s="32"/>
      <c r="J78" s="70"/>
      <c r="K78" s="69"/>
      <c r="L78" s="32"/>
      <c r="M78" s="32"/>
      <c r="N78" s="70"/>
      <c r="O78" s="69"/>
      <c r="P78" s="32"/>
      <c r="Q78" s="32"/>
      <c r="R78" s="70"/>
      <c r="S78" s="48"/>
      <c r="T78" s="48"/>
      <c r="U78" s="48"/>
      <c r="V78" s="48"/>
    </row>
    <row r="79" spans="1:22" x14ac:dyDescent="0.4">
      <c r="A79" s="72" t="s">
        <v>387</v>
      </c>
      <c r="C79" s="40"/>
      <c r="D79" s="38"/>
      <c r="E79" s="38"/>
      <c r="F79" s="41" t="s">
        <v>291</v>
      </c>
      <c r="G79" s="104" t="s">
        <v>304</v>
      </c>
      <c r="H79" s="38"/>
      <c r="I79" s="32"/>
      <c r="J79" s="70"/>
      <c r="K79" s="69"/>
      <c r="L79" s="32"/>
      <c r="M79" s="32"/>
      <c r="N79" s="70"/>
      <c r="O79" s="69"/>
      <c r="P79" s="32"/>
      <c r="Q79" s="32"/>
      <c r="R79" s="70"/>
      <c r="S79" s="48"/>
      <c r="T79" s="48"/>
      <c r="U79" s="48"/>
      <c r="V79" s="48"/>
    </row>
    <row r="80" spans="1:22" x14ac:dyDescent="0.4">
      <c r="A80" s="72" t="s">
        <v>388</v>
      </c>
      <c r="C80" s="40"/>
      <c r="D80" s="38"/>
      <c r="E80" s="41" t="s">
        <v>293</v>
      </c>
      <c r="F80" s="41" t="s">
        <v>292</v>
      </c>
      <c r="G80" s="104" t="s">
        <v>306</v>
      </c>
      <c r="H80" s="38" t="s">
        <v>302</v>
      </c>
      <c r="I80" s="32"/>
      <c r="J80" s="70"/>
      <c r="K80" s="69"/>
      <c r="L80" s="32"/>
      <c r="M80" s="32"/>
      <c r="N80" s="70"/>
      <c r="O80" s="69"/>
      <c r="P80" s="32"/>
      <c r="Q80" s="32"/>
      <c r="R80" s="70"/>
      <c r="S80" s="48"/>
      <c r="T80" s="48"/>
      <c r="U80" s="48"/>
      <c r="V80" s="48"/>
    </row>
    <row r="81" spans="1:22" x14ac:dyDescent="0.4">
      <c r="A81" s="72"/>
      <c r="C81" s="40"/>
      <c r="D81" s="38" t="s">
        <v>295</v>
      </c>
      <c r="E81" s="41" t="s">
        <v>294</v>
      </c>
      <c r="F81" s="41"/>
      <c r="G81" s="40"/>
      <c r="H81" s="38" t="s">
        <v>305</v>
      </c>
      <c r="I81" s="41" t="s">
        <v>300</v>
      </c>
      <c r="J81" s="70"/>
      <c r="K81" s="69"/>
      <c r="L81" s="32"/>
      <c r="M81" s="32"/>
      <c r="N81" s="70"/>
      <c r="O81" s="69"/>
      <c r="P81" s="32"/>
      <c r="Q81" s="32"/>
      <c r="R81" s="70"/>
      <c r="S81" s="48"/>
      <c r="T81" s="48"/>
      <c r="U81" s="48"/>
      <c r="V81" s="48"/>
    </row>
    <row r="82" spans="1:22" x14ac:dyDescent="0.4">
      <c r="A82" s="72"/>
      <c r="C82" s="104" t="s">
        <v>297</v>
      </c>
      <c r="D82" s="38" t="s">
        <v>296</v>
      </c>
      <c r="E82" s="38"/>
      <c r="F82" s="41"/>
      <c r="G82" s="69"/>
      <c r="H82" s="32"/>
      <c r="I82" s="41" t="s">
        <v>303</v>
      </c>
      <c r="J82" s="41" t="s">
        <v>299</v>
      </c>
      <c r="K82" s="69"/>
      <c r="L82" s="32"/>
      <c r="M82" s="32"/>
      <c r="N82" s="70"/>
      <c r="O82" s="69"/>
      <c r="P82" s="32"/>
      <c r="Q82" s="32"/>
      <c r="R82" s="70"/>
      <c r="S82" s="48"/>
      <c r="T82" s="48"/>
      <c r="U82" s="48"/>
      <c r="V82" s="48"/>
    </row>
    <row r="83" spans="1:22" x14ac:dyDescent="0.4">
      <c r="A83" s="72"/>
      <c r="C83" s="104" t="s">
        <v>298</v>
      </c>
      <c r="D83" s="32"/>
      <c r="E83" s="38"/>
      <c r="F83" s="41"/>
      <c r="G83" s="69"/>
      <c r="H83" s="32"/>
      <c r="I83" s="32"/>
      <c r="J83" s="41" t="s">
        <v>301</v>
      </c>
      <c r="K83" s="69"/>
      <c r="L83" s="32"/>
      <c r="M83" s="32"/>
      <c r="N83" s="41" t="s">
        <v>343</v>
      </c>
      <c r="O83" s="69"/>
      <c r="P83" s="32"/>
      <c r="Q83" s="32"/>
      <c r="R83" s="70"/>
      <c r="S83" s="48"/>
      <c r="T83" s="48"/>
      <c r="U83" s="48"/>
      <c r="V83" s="48"/>
    </row>
    <row r="84" spans="1:22" x14ac:dyDescent="0.4">
      <c r="A84" s="72"/>
      <c r="C84" s="69"/>
      <c r="D84" s="32"/>
      <c r="E84" s="32"/>
      <c r="F84" s="70"/>
      <c r="G84" s="40"/>
      <c r="H84" s="38"/>
      <c r="I84" s="38"/>
      <c r="J84" s="41"/>
      <c r="K84" s="69"/>
      <c r="L84" s="32"/>
      <c r="M84" s="41" t="s">
        <v>345</v>
      </c>
      <c r="N84" s="41"/>
      <c r="O84" s="69"/>
      <c r="P84" s="32"/>
      <c r="Q84" s="32"/>
      <c r="R84" s="70"/>
      <c r="S84" s="48"/>
      <c r="T84" s="48"/>
      <c r="U84" s="48"/>
      <c r="V84" s="48"/>
    </row>
    <row r="85" spans="1:22" x14ac:dyDescent="0.4">
      <c r="A85" s="72"/>
      <c r="C85" s="69"/>
      <c r="D85" s="32"/>
      <c r="E85" s="32"/>
      <c r="F85" s="70"/>
      <c r="G85" s="69"/>
      <c r="H85" s="32"/>
      <c r="I85" s="32"/>
      <c r="J85" s="70"/>
      <c r="K85" s="69"/>
      <c r="L85" s="41" t="s">
        <v>336</v>
      </c>
      <c r="M85" s="41"/>
      <c r="N85" s="41" t="s">
        <v>340</v>
      </c>
      <c r="O85" s="69"/>
      <c r="P85" s="32"/>
      <c r="Q85" s="32"/>
      <c r="R85" s="70"/>
      <c r="S85" s="48"/>
      <c r="T85" s="48"/>
      <c r="U85" s="48"/>
      <c r="V85" s="48"/>
    </row>
    <row r="86" spans="1:22" x14ac:dyDescent="0.4">
      <c r="A86" s="72"/>
      <c r="C86" s="69"/>
      <c r="D86" s="32"/>
      <c r="E86" s="32"/>
      <c r="F86" s="70"/>
      <c r="G86" s="69"/>
      <c r="H86" s="32"/>
      <c r="I86" s="32"/>
      <c r="J86" s="70"/>
      <c r="K86" s="104" t="s">
        <v>329</v>
      </c>
      <c r="L86" s="41"/>
      <c r="M86" s="41" t="s">
        <v>337</v>
      </c>
      <c r="N86" s="41"/>
      <c r="O86" s="69"/>
      <c r="P86" s="32"/>
      <c r="Q86" s="32"/>
      <c r="R86" s="70"/>
      <c r="S86" s="48"/>
      <c r="T86" s="48"/>
      <c r="U86" s="48"/>
      <c r="V86" s="48"/>
    </row>
    <row r="87" spans="1:22" x14ac:dyDescent="0.4">
      <c r="A87" s="72"/>
      <c r="C87" s="69"/>
      <c r="D87" s="32"/>
      <c r="E87" s="32"/>
      <c r="F87" s="70"/>
      <c r="G87" s="69"/>
      <c r="H87" s="32"/>
      <c r="I87" s="32"/>
      <c r="J87" s="70"/>
      <c r="K87" s="104"/>
      <c r="L87" s="41" t="s">
        <v>327</v>
      </c>
      <c r="M87" s="41"/>
      <c r="N87" s="41" t="s">
        <v>341</v>
      </c>
      <c r="O87" s="69"/>
      <c r="P87" s="32"/>
      <c r="Q87" s="32"/>
      <c r="R87" s="70"/>
      <c r="S87" s="48"/>
      <c r="T87" s="48"/>
      <c r="U87" s="48"/>
      <c r="V87" s="48"/>
    </row>
    <row r="88" spans="1:22" x14ac:dyDescent="0.4">
      <c r="A88" s="72"/>
      <c r="C88" s="69"/>
      <c r="D88" s="32"/>
      <c r="E88" s="32"/>
      <c r="F88" s="70"/>
      <c r="G88" s="69"/>
      <c r="H88" s="32"/>
      <c r="I88" s="32"/>
      <c r="J88" s="70"/>
      <c r="K88" s="104"/>
      <c r="L88" s="41"/>
      <c r="M88" s="41" t="s">
        <v>325</v>
      </c>
      <c r="N88" s="41"/>
      <c r="O88" s="69"/>
      <c r="P88" s="32"/>
      <c r="Q88" s="32"/>
      <c r="R88" s="70"/>
      <c r="S88" s="48"/>
      <c r="T88" s="48"/>
      <c r="U88" s="48"/>
      <c r="V88" s="48"/>
    </row>
    <row r="89" spans="1:22" x14ac:dyDescent="0.4">
      <c r="A89" s="72"/>
      <c r="C89" s="69"/>
      <c r="D89" s="32"/>
      <c r="E89" s="32"/>
      <c r="F89" s="70"/>
      <c r="G89" s="69"/>
      <c r="H89" s="32"/>
      <c r="I89" s="32"/>
      <c r="J89" s="70"/>
      <c r="K89" s="104"/>
      <c r="L89" s="41"/>
      <c r="M89" s="41"/>
      <c r="N89" s="41" t="s">
        <v>339</v>
      </c>
      <c r="O89" s="69"/>
      <c r="P89" s="32"/>
      <c r="Q89" s="32"/>
      <c r="R89" s="70"/>
      <c r="S89" s="48"/>
      <c r="T89" s="48"/>
      <c r="U89" s="48"/>
      <c r="V89" s="48"/>
    </row>
  </sheetData>
  <mergeCells count="8">
    <mergeCell ref="S6:V6"/>
    <mergeCell ref="S8:V8"/>
    <mergeCell ref="C1:F1"/>
    <mergeCell ref="G1:J1"/>
    <mergeCell ref="K1:N1"/>
    <mergeCell ref="O1:R1"/>
    <mergeCell ref="S3:V3"/>
    <mergeCell ref="S5:V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8606B-AA92-41E2-AB37-358CADF18961}">
  <dimension ref="A1:U89"/>
  <sheetViews>
    <sheetView workbookViewId="0">
      <pane xSplit="1" topLeftCell="B1" activePane="topRight" state="frozen"/>
      <selection activeCell="A4" sqref="A4"/>
      <selection pane="topRight" activeCell="J25" sqref="J25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17" t="s">
        <v>110</v>
      </c>
      <c r="C1" s="218"/>
      <c r="D1" s="218"/>
      <c r="E1" s="219"/>
      <c r="F1" s="230" t="s">
        <v>111</v>
      </c>
      <c r="G1" s="218"/>
      <c r="H1" s="218"/>
      <c r="I1" s="218"/>
      <c r="J1" s="217" t="s">
        <v>186</v>
      </c>
      <c r="K1" s="218"/>
      <c r="L1" s="218"/>
      <c r="M1" s="219"/>
      <c r="N1" s="217" t="s">
        <v>189</v>
      </c>
      <c r="O1" s="218"/>
      <c r="P1" s="218"/>
      <c r="Q1" s="219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0" t="s">
        <v>21</v>
      </c>
      <c r="S3" s="221"/>
      <c r="T3" s="221"/>
      <c r="U3" s="231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22" t="s">
        <v>288</v>
      </c>
      <c r="S5" s="223"/>
      <c r="T5" s="223"/>
      <c r="U5" s="225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22" t="s">
        <v>289</v>
      </c>
      <c r="S6" s="223"/>
      <c r="T6" s="223"/>
      <c r="U6" s="225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41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/>
      <c r="K13" s="41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/>
      <c r="L14" s="41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/>
      <c r="K15" s="41"/>
      <c r="L15" s="41"/>
      <c r="M15" s="41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/>
      <c r="L16" s="38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/>
      <c r="K17" s="38"/>
      <c r="L17" s="41" t="s">
        <v>326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0"/>
      <c r="K18" s="41" t="s">
        <v>324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328</v>
      </c>
      <c r="K19" s="41"/>
      <c r="L19" s="41" t="s">
        <v>241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299</v>
      </c>
      <c r="G20" s="38"/>
      <c r="H20" s="38"/>
      <c r="J20" s="41"/>
      <c r="K20" s="41" t="s">
        <v>243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301</v>
      </c>
      <c r="G21" s="41" t="s">
        <v>300</v>
      </c>
      <c r="J21" s="41" t="s">
        <v>246</v>
      </c>
      <c r="K21" s="41"/>
      <c r="L21" s="41" t="s">
        <v>244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41" t="s">
        <v>303</v>
      </c>
      <c r="H22" s="38" t="s">
        <v>302</v>
      </c>
      <c r="I22" s="41"/>
      <c r="J22" s="41"/>
      <c r="K22" s="41" t="s">
        <v>122</v>
      </c>
      <c r="L22" s="41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38" t="s">
        <v>305</v>
      </c>
      <c r="J23" s="41" t="s">
        <v>249</v>
      </c>
      <c r="K23" s="41"/>
      <c r="L23" s="41" t="s">
        <v>125</v>
      </c>
      <c r="M23" s="41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I24" s="41" t="s">
        <v>304</v>
      </c>
      <c r="J24" s="41"/>
      <c r="K24" s="41" t="s">
        <v>123</v>
      </c>
      <c r="L24" s="38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 t="s">
        <v>306</v>
      </c>
      <c r="J25" s="41" t="s">
        <v>120</v>
      </c>
      <c r="K25" s="38"/>
      <c r="L25" s="41" t="s">
        <v>336</v>
      </c>
      <c r="M25" s="41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0"/>
      <c r="K26" s="41" t="s">
        <v>345</v>
      </c>
      <c r="L26" s="41"/>
      <c r="M26" s="41" t="s">
        <v>330</v>
      </c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343</v>
      </c>
      <c r="K27" s="41"/>
      <c r="L27" s="41" t="s">
        <v>327</v>
      </c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F28" s="41" t="s">
        <v>278</v>
      </c>
      <c r="G28" s="38"/>
      <c r="H28" s="38"/>
      <c r="J28" s="41"/>
      <c r="K28" s="41" t="s">
        <v>337</v>
      </c>
      <c r="L28" s="41"/>
      <c r="M28" s="41" t="s">
        <v>331</v>
      </c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F29" s="41" t="s">
        <v>279</v>
      </c>
      <c r="G29" s="38" t="s">
        <v>280</v>
      </c>
      <c r="J29" s="41" t="s">
        <v>340</v>
      </c>
      <c r="K29" s="41"/>
      <c r="L29" s="41" t="s">
        <v>333</v>
      </c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F30" s="40"/>
      <c r="G30" s="38" t="s">
        <v>281</v>
      </c>
      <c r="H30" s="41" t="s">
        <v>282</v>
      </c>
      <c r="J30" s="41"/>
      <c r="K30" s="41" t="s">
        <v>325</v>
      </c>
      <c r="L30" s="41"/>
      <c r="M30" s="41" t="s">
        <v>332</v>
      </c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H31" s="41" t="s">
        <v>283</v>
      </c>
      <c r="I31" s="41" t="s">
        <v>284</v>
      </c>
      <c r="J31" s="41" t="s">
        <v>341</v>
      </c>
      <c r="K31" s="41"/>
      <c r="L31" s="41" t="s">
        <v>334</v>
      </c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H32" s="38"/>
      <c r="I32" s="41" t="s">
        <v>285</v>
      </c>
      <c r="J32" s="41"/>
      <c r="K32" s="41" t="s">
        <v>338</v>
      </c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1" t="s">
        <v>339</v>
      </c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0A12-4017-4076-ABD8-4D430C674B85}">
  <dimension ref="A1:U89"/>
  <sheetViews>
    <sheetView workbookViewId="0">
      <selection activeCell="J8" sqref="J8:K10"/>
    </sheetView>
  </sheetViews>
  <sheetFormatPr defaultRowHeight="13.9" x14ac:dyDescent="0.4"/>
  <cols>
    <col min="1" max="1" width="9.06640625" style="71"/>
    <col min="2" max="2" width="9.06640625" style="69"/>
    <col min="3" max="4" width="9.06640625" style="32"/>
    <col min="5" max="5" width="9.06640625" style="70"/>
    <col min="6" max="9" width="11.3984375" style="48" bestFit="1" customWidth="1"/>
    <col min="10" max="10" width="9.06640625" style="69"/>
    <col min="11" max="12" width="9.06640625" style="32"/>
    <col min="13" max="13" width="9.06640625" style="70"/>
    <col min="14" max="14" width="9.06640625" style="69"/>
    <col min="15" max="16" width="9.06640625" style="32"/>
    <col min="17" max="17" width="9.06640625" style="70"/>
    <col min="18" max="16384" width="9.06640625" style="48"/>
  </cols>
  <sheetData>
    <row r="1" spans="1:21" ht="14.25" thickBot="1" x14ac:dyDescent="0.45">
      <c r="B1" s="217" t="s">
        <v>110</v>
      </c>
      <c r="C1" s="218"/>
      <c r="D1" s="218"/>
      <c r="E1" s="219"/>
      <c r="F1" s="230" t="s">
        <v>111</v>
      </c>
      <c r="G1" s="218"/>
      <c r="H1" s="218"/>
      <c r="I1" s="218"/>
      <c r="J1" s="217" t="s">
        <v>186</v>
      </c>
      <c r="K1" s="218"/>
      <c r="L1" s="218"/>
      <c r="M1" s="219"/>
      <c r="N1" s="217" t="s">
        <v>189</v>
      </c>
      <c r="O1" s="218"/>
      <c r="P1" s="218"/>
      <c r="Q1" s="219"/>
    </row>
    <row r="2" spans="1:21" ht="14.25" thickBot="1" x14ac:dyDescent="0.45"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7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0" t="s">
        <v>21</v>
      </c>
      <c r="S3" s="221"/>
      <c r="T3" s="221"/>
      <c r="U3" s="231"/>
    </row>
    <row r="4" spans="1:21" x14ac:dyDescent="0.4">
      <c r="A4" s="71" t="s">
        <v>112</v>
      </c>
      <c r="B4" s="40"/>
      <c r="C4" s="38"/>
      <c r="D4" s="38"/>
      <c r="E4" s="41" t="s">
        <v>220</v>
      </c>
      <c r="F4" s="41" t="s">
        <v>278</v>
      </c>
      <c r="G4" s="38"/>
      <c r="H4" s="38"/>
      <c r="J4" s="40"/>
      <c r="K4" s="38"/>
      <c r="L4" s="38"/>
      <c r="M4" s="41"/>
      <c r="N4" s="40"/>
      <c r="O4" s="38"/>
      <c r="P4" s="38"/>
      <c r="Q4" s="41"/>
      <c r="R4" s="40" t="s">
        <v>286</v>
      </c>
      <c r="S4" s="38" t="s">
        <v>146</v>
      </c>
      <c r="T4" s="38" t="s">
        <v>287</v>
      </c>
      <c r="U4" s="41"/>
    </row>
    <row r="5" spans="1:21" x14ac:dyDescent="0.4">
      <c r="A5" s="71" t="s">
        <v>10</v>
      </c>
      <c r="B5" s="40"/>
      <c r="C5" s="38"/>
      <c r="D5" s="41" t="s">
        <v>275</v>
      </c>
      <c r="E5" s="41" t="s">
        <v>277</v>
      </c>
      <c r="F5" s="41" t="s">
        <v>279</v>
      </c>
      <c r="G5" s="38" t="s">
        <v>280</v>
      </c>
      <c r="J5" s="40"/>
      <c r="K5" s="38"/>
      <c r="L5" s="38"/>
      <c r="M5" s="41"/>
      <c r="N5" s="40"/>
      <c r="O5" s="38"/>
      <c r="P5" s="38"/>
      <c r="Q5" s="41"/>
      <c r="R5" s="222" t="s">
        <v>288</v>
      </c>
      <c r="S5" s="223"/>
      <c r="T5" s="223"/>
      <c r="U5" s="225"/>
    </row>
    <row r="6" spans="1:21" x14ac:dyDescent="0.4">
      <c r="A6" s="71" t="s">
        <v>11</v>
      </c>
      <c r="B6" s="40"/>
      <c r="C6" s="38" t="s">
        <v>274</v>
      </c>
      <c r="D6" s="41" t="s">
        <v>276</v>
      </c>
      <c r="E6" s="41"/>
      <c r="F6" s="40"/>
      <c r="G6" s="38" t="s">
        <v>281</v>
      </c>
      <c r="H6" s="41" t="s">
        <v>282</v>
      </c>
      <c r="J6" s="40"/>
      <c r="K6" s="38"/>
      <c r="L6" s="38"/>
      <c r="M6" s="48"/>
      <c r="N6" s="40"/>
      <c r="O6" s="38"/>
      <c r="P6" s="38"/>
      <c r="Q6" s="41"/>
      <c r="R6" s="222" t="s">
        <v>289</v>
      </c>
      <c r="S6" s="223"/>
      <c r="T6" s="223"/>
      <c r="U6" s="225"/>
    </row>
    <row r="7" spans="1:21" x14ac:dyDescent="0.4">
      <c r="A7" s="71" t="s">
        <v>13</v>
      </c>
      <c r="B7" s="41" t="s">
        <v>272</v>
      </c>
      <c r="C7" s="38" t="s">
        <v>209</v>
      </c>
      <c r="D7" s="38"/>
      <c r="E7" s="41"/>
      <c r="H7" s="41" t="s">
        <v>283</v>
      </c>
      <c r="I7" s="41" t="s">
        <v>284</v>
      </c>
      <c r="J7" s="40"/>
      <c r="K7" s="38"/>
      <c r="L7" s="38"/>
      <c r="M7" s="48"/>
      <c r="N7" s="40"/>
      <c r="O7" s="38"/>
      <c r="P7" s="38"/>
      <c r="Q7" s="41" t="s">
        <v>290</v>
      </c>
      <c r="R7" s="40"/>
      <c r="S7" s="38" t="s">
        <v>269</v>
      </c>
      <c r="T7" s="38"/>
      <c r="U7" s="41"/>
    </row>
    <row r="8" spans="1:21" x14ac:dyDescent="0.4">
      <c r="A8" s="71" t="s">
        <v>15</v>
      </c>
      <c r="B8" s="41" t="s">
        <v>273</v>
      </c>
      <c r="C8" s="48"/>
      <c r="D8" s="38"/>
      <c r="E8" s="41"/>
      <c r="H8" s="38"/>
      <c r="I8" s="41" t="s">
        <v>285</v>
      </c>
      <c r="J8" s="40"/>
      <c r="K8" s="38"/>
      <c r="L8" s="38"/>
      <c r="M8" s="41" t="s">
        <v>290</v>
      </c>
      <c r="N8" s="40"/>
      <c r="O8" s="38"/>
      <c r="P8" s="41" t="s">
        <v>290</v>
      </c>
      <c r="Q8" s="41"/>
    </row>
    <row r="9" spans="1:21" x14ac:dyDescent="0.4">
      <c r="A9" s="71" t="s">
        <v>17</v>
      </c>
      <c r="B9" s="48"/>
      <c r="C9" s="38"/>
      <c r="D9" s="38"/>
      <c r="E9" s="41"/>
      <c r="F9" s="24"/>
      <c r="G9" s="24"/>
      <c r="H9" s="24"/>
      <c r="I9" s="41"/>
      <c r="J9" s="40"/>
      <c r="K9" s="38"/>
      <c r="L9" s="41" t="s">
        <v>290</v>
      </c>
      <c r="M9" s="41"/>
      <c r="N9" s="40"/>
      <c r="O9" s="41" t="s">
        <v>290</v>
      </c>
      <c r="P9" s="41"/>
      <c r="Q9" s="41" t="s">
        <v>96</v>
      </c>
    </row>
    <row r="10" spans="1:21" x14ac:dyDescent="0.4">
      <c r="A10" s="71" t="s">
        <v>19</v>
      </c>
      <c r="B10" s="40"/>
      <c r="C10" s="38"/>
      <c r="D10" s="48"/>
      <c r="E10" s="41"/>
      <c r="F10" s="24"/>
      <c r="G10" s="24"/>
      <c r="H10" s="24"/>
      <c r="I10" s="24"/>
      <c r="J10" s="40"/>
      <c r="K10" s="41" t="s">
        <v>290</v>
      </c>
      <c r="L10" s="41"/>
      <c r="M10" s="41" t="s">
        <v>96</v>
      </c>
      <c r="N10" s="41" t="s">
        <v>290</v>
      </c>
      <c r="O10" s="41"/>
      <c r="P10" s="41" t="s">
        <v>96</v>
      </c>
      <c r="Q10" s="41"/>
    </row>
    <row r="11" spans="1:21" x14ac:dyDescent="0.4">
      <c r="A11" s="71" t="s">
        <v>58</v>
      </c>
      <c r="B11" s="40"/>
      <c r="C11" s="38"/>
      <c r="D11" s="48"/>
      <c r="E11" s="41"/>
      <c r="F11" s="24"/>
      <c r="G11" s="24"/>
      <c r="H11" s="24"/>
      <c r="I11" s="24"/>
      <c r="J11" s="41" t="s">
        <v>290</v>
      </c>
      <c r="K11" s="41"/>
      <c r="L11" s="41" t="s">
        <v>96</v>
      </c>
      <c r="M11" s="41"/>
      <c r="N11" s="41"/>
      <c r="O11" s="41" t="s">
        <v>96</v>
      </c>
      <c r="P11" s="41"/>
      <c r="Q11" s="41" t="s">
        <v>97</v>
      </c>
    </row>
    <row r="12" spans="1:21" x14ac:dyDescent="0.4">
      <c r="A12" s="71" t="s">
        <v>60</v>
      </c>
      <c r="B12" s="40"/>
      <c r="C12" s="38"/>
      <c r="D12" s="38"/>
      <c r="E12" s="41" t="s">
        <v>291</v>
      </c>
      <c r="F12" s="41" t="s">
        <v>278</v>
      </c>
      <c r="G12" s="38"/>
      <c r="H12" s="38"/>
      <c r="J12" s="74"/>
      <c r="K12" s="41" t="s">
        <v>96</v>
      </c>
      <c r="L12" s="41"/>
      <c r="M12" s="41" t="s">
        <v>97</v>
      </c>
      <c r="N12" s="41"/>
      <c r="O12" s="41"/>
      <c r="P12" s="41" t="s">
        <v>97</v>
      </c>
      <c r="Q12" s="41"/>
    </row>
    <row r="13" spans="1:21" x14ac:dyDescent="0.4">
      <c r="A13" s="71" t="s">
        <v>62</v>
      </c>
      <c r="B13" s="40"/>
      <c r="C13" s="38"/>
      <c r="D13" s="41" t="s">
        <v>293</v>
      </c>
      <c r="E13" s="41" t="s">
        <v>292</v>
      </c>
      <c r="F13" s="41" t="s">
        <v>279</v>
      </c>
      <c r="G13" s="38" t="s">
        <v>280</v>
      </c>
      <c r="J13" s="41" t="s">
        <v>328</v>
      </c>
      <c r="K13" s="74"/>
      <c r="L13" s="41" t="s">
        <v>97</v>
      </c>
      <c r="M13" s="41"/>
      <c r="N13" s="41"/>
      <c r="O13" s="41"/>
      <c r="P13" s="41"/>
      <c r="Q13" s="41" t="s">
        <v>43</v>
      </c>
    </row>
    <row r="14" spans="1:21" x14ac:dyDescent="0.4">
      <c r="A14" s="71" t="s">
        <v>64</v>
      </c>
      <c r="B14" s="40"/>
      <c r="C14" s="38" t="s">
        <v>295</v>
      </c>
      <c r="D14" s="41" t="s">
        <v>294</v>
      </c>
      <c r="E14" s="41"/>
      <c r="F14" s="40"/>
      <c r="G14" s="38" t="s">
        <v>281</v>
      </c>
      <c r="H14" s="41" t="s">
        <v>282</v>
      </c>
      <c r="J14" s="41"/>
      <c r="K14" s="41" t="s">
        <v>324</v>
      </c>
      <c r="L14" s="74"/>
      <c r="M14" s="41" t="s">
        <v>43</v>
      </c>
      <c r="N14" s="40"/>
      <c r="O14" s="38"/>
      <c r="P14" s="38"/>
      <c r="Q14" s="41"/>
    </row>
    <row r="15" spans="1:21" x14ac:dyDescent="0.4">
      <c r="A15" s="71" t="s">
        <v>66</v>
      </c>
      <c r="B15" s="41" t="s">
        <v>297</v>
      </c>
      <c r="C15" s="38" t="s">
        <v>296</v>
      </c>
      <c r="D15" s="38"/>
      <c r="E15" s="41"/>
      <c r="H15" s="41" t="s">
        <v>283</v>
      </c>
      <c r="I15" s="41" t="s">
        <v>284</v>
      </c>
      <c r="J15" s="41" t="s">
        <v>246</v>
      </c>
      <c r="K15" s="41"/>
      <c r="L15" s="41" t="s">
        <v>326</v>
      </c>
      <c r="M15" s="74"/>
      <c r="N15" s="40"/>
      <c r="O15" s="38"/>
      <c r="P15" s="38"/>
      <c r="Q15" s="41"/>
    </row>
    <row r="16" spans="1:21" x14ac:dyDescent="0.4">
      <c r="A16" s="71" t="s">
        <v>68</v>
      </c>
      <c r="B16" s="41" t="s">
        <v>298</v>
      </c>
      <c r="C16" s="48"/>
      <c r="D16" s="38"/>
      <c r="E16" s="41"/>
      <c r="H16" s="38"/>
      <c r="I16" s="41" t="s">
        <v>285</v>
      </c>
      <c r="J16" s="41"/>
      <c r="K16" s="41" t="s">
        <v>243</v>
      </c>
      <c r="L16" s="41"/>
      <c r="M16" s="41" t="s">
        <v>323</v>
      </c>
      <c r="N16" s="40"/>
      <c r="O16" s="38"/>
      <c r="P16" s="38"/>
      <c r="Q16" s="41"/>
    </row>
    <row r="17" spans="1:17" x14ac:dyDescent="0.4">
      <c r="A17" s="71" t="s">
        <v>84</v>
      </c>
      <c r="B17" s="40"/>
      <c r="C17" s="38"/>
      <c r="D17" s="38"/>
      <c r="E17" s="41"/>
      <c r="F17" s="24"/>
      <c r="G17" s="24"/>
      <c r="I17" s="24"/>
      <c r="J17" s="41" t="s">
        <v>249</v>
      </c>
      <c r="K17" s="41"/>
      <c r="L17" s="41" t="s">
        <v>241</v>
      </c>
      <c r="M17" s="41"/>
      <c r="N17" s="40"/>
      <c r="O17" s="38"/>
      <c r="P17" s="38"/>
      <c r="Q17" s="41"/>
    </row>
    <row r="18" spans="1:17" x14ac:dyDescent="0.4">
      <c r="A18" s="71" t="s">
        <v>82</v>
      </c>
      <c r="B18" s="40"/>
      <c r="C18" s="38"/>
      <c r="D18" s="38"/>
      <c r="E18" s="41"/>
      <c r="F18" s="24"/>
      <c r="G18" s="24"/>
      <c r="H18" s="24"/>
      <c r="I18" s="24"/>
      <c r="J18" s="41"/>
      <c r="K18" s="41" t="s">
        <v>122</v>
      </c>
      <c r="L18" s="41"/>
      <c r="M18" s="41" t="s">
        <v>116</v>
      </c>
      <c r="N18" s="40"/>
      <c r="O18" s="38"/>
      <c r="P18" s="38"/>
      <c r="Q18" s="41"/>
    </row>
    <row r="19" spans="1:17" x14ac:dyDescent="0.4">
      <c r="A19" s="71" t="s">
        <v>86</v>
      </c>
      <c r="B19" s="40"/>
      <c r="C19" s="38"/>
      <c r="D19" s="38"/>
      <c r="E19" s="41"/>
      <c r="F19" s="24"/>
      <c r="G19" s="24"/>
      <c r="H19" s="24"/>
      <c r="I19" s="24"/>
      <c r="J19" s="41" t="s">
        <v>120</v>
      </c>
      <c r="K19" s="41"/>
      <c r="L19" s="41" t="s">
        <v>244</v>
      </c>
      <c r="M19" s="41"/>
      <c r="N19" s="40"/>
      <c r="O19" s="38"/>
      <c r="P19" s="38"/>
      <c r="Q19" s="41"/>
    </row>
    <row r="20" spans="1:17" x14ac:dyDescent="0.4">
      <c r="A20" s="71" t="s">
        <v>88</v>
      </c>
      <c r="B20" s="40"/>
      <c r="C20" s="38"/>
      <c r="D20" s="38"/>
      <c r="E20" s="41" t="s">
        <v>291</v>
      </c>
      <c r="F20" s="41" t="s">
        <v>398</v>
      </c>
      <c r="G20" s="38"/>
      <c r="H20" s="38"/>
      <c r="J20" s="75"/>
      <c r="K20" s="41" t="s">
        <v>123</v>
      </c>
      <c r="L20" s="41"/>
      <c r="M20" s="41" t="s">
        <v>117</v>
      </c>
      <c r="N20" s="40"/>
      <c r="O20" s="38"/>
      <c r="P20" s="38"/>
      <c r="Q20" s="41"/>
    </row>
    <row r="21" spans="1:17" x14ac:dyDescent="0.4">
      <c r="A21" s="71" t="s">
        <v>99</v>
      </c>
      <c r="B21" s="40"/>
      <c r="C21" s="38"/>
      <c r="D21" s="41" t="s">
        <v>293</v>
      </c>
      <c r="E21" s="41" t="s">
        <v>292</v>
      </c>
      <c r="F21" s="41" t="s">
        <v>399</v>
      </c>
      <c r="G21" s="38" t="s">
        <v>396</v>
      </c>
      <c r="J21" s="41" t="s">
        <v>343</v>
      </c>
      <c r="K21" s="76"/>
      <c r="L21" s="41" t="s">
        <v>125</v>
      </c>
      <c r="M21" s="41"/>
      <c r="N21" s="40"/>
      <c r="O21" s="38"/>
      <c r="P21" s="38"/>
      <c r="Q21" s="41"/>
    </row>
    <row r="22" spans="1:17" x14ac:dyDescent="0.4">
      <c r="A22" s="71" t="s">
        <v>101</v>
      </c>
      <c r="B22" s="40"/>
      <c r="C22" s="38" t="s">
        <v>295</v>
      </c>
      <c r="D22" s="41" t="s">
        <v>294</v>
      </c>
      <c r="E22" s="41"/>
      <c r="F22" s="40"/>
      <c r="G22" s="38" t="s">
        <v>397</v>
      </c>
      <c r="H22" s="41" t="s">
        <v>394</v>
      </c>
      <c r="J22" s="41"/>
      <c r="K22" s="41" t="s">
        <v>345</v>
      </c>
      <c r="L22" s="76"/>
      <c r="M22" s="41" t="s">
        <v>126</v>
      </c>
      <c r="N22" s="40"/>
      <c r="O22" s="38"/>
      <c r="P22" s="38"/>
      <c r="Q22" s="41"/>
    </row>
    <row r="23" spans="1:17" x14ac:dyDescent="0.4">
      <c r="A23" s="71" t="s">
        <v>103</v>
      </c>
      <c r="B23" s="41" t="s">
        <v>297</v>
      </c>
      <c r="C23" s="38" t="s">
        <v>296</v>
      </c>
      <c r="D23" s="38"/>
      <c r="E23" s="41"/>
      <c r="H23" s="41" t="s">
        <v>395</v>
      </c>
      <c r="I23" s="41" t="s">
        <v>392</v>
      </c>
      <c r="J23" s="41" t="s">
        <v>340</v>
      </c>
      <c r="K23" s="41"/>
      <c r="L23" s="41" t="s">
        <v>336</v>
      </c>
      <c r="M23" s="74"/>
      <c r="N23" s="40"/>
      <c r="O23" s="38"/>
      <c r="P23" s="38"/>
      <c r="Q23" s="41" t="s">
        <v>329</v>
      </c>
    </row>
    <row r="24" spans="1:17" x14ac:dyDescent="0.4">
      <c r="A24" s="71" t="s">
        <v>105</v>
      </c>
      <c r="B24" s="41" t="s">
        <v>298</v>
      </c>
      <c r="C24" s="48"/>
      <c r="D24" s="38"/>
      <c r="E24" s="41"/>
      <c r="H24" s="38"/>
      <c r="I24" s="41" t="s">
        <v>393</v>
      </c>
      <c r="J24" s="41"/>
      <c r="K24" s="41" t="s">
        <v>337</v>
      </c>
      <c r="L24" s="41"/>
      <c r="M24" s="41" t="s">
        <v>329</v>
      </c>
      <c r="N24" s="40"/>
      <c r="O24" s="38"/>
      <c r="P24" s="41" t="s">
        <v>336</v>
      </c>
      <c r="Q24" s="41"/>
    </row>
    <row r="25" spans="1:17" x14ac:dyDescent="0.4">
      <c r="A25" s="71" t="s">
        <v>107</v>
      </c>
      <c r="F25" s="24"/>
      <c r="G25" s="24"/>
      <c r="H25" s="24"/>
      <c r="I25" s="41"/>
      <c r="J25" s="41" t="s">
        <v>341</v>
      </c>
      <c r="K25" s="41"/>
      <c r="L25" s="41" t="s">
        <v>327</v>
      </c>
      <c r="M25" s="74"/>
      <c r="N25" s="40"/>
      <c r="O25" s="41" t="s">
        <v>345</v>
      </c>
      <c r="P25" s="41"/>
      <c r="Q25" s="41" t="s">
        <v>330</v>
      </c>
    </row>
    <row r="26" spans="1:17" x14ac:dyDescent="0.4">
      <c r="A26" s="71" t="s">
        <v>113</v>
      </c>
      <c r="F26" s="24"/>
      <c r="G26" s="24"/>
      <c r="H26" s="24"/>
      <c r="I26" s="24"/>
      <c r="J26" s="41"/>
      <c r="K26" s="41" t="s">
        <v>325</v>
      </c>
      <c r="L26" s="77"/>
      <c r="M26" s="41"/>
      <c r="N26" s="41" t="s">
        <v>343</v>
      </c>
      <c r="O26" s="41"/>
      <c r="P26" s="41" t="s">
        <v>327</v>
      </c>
      <c r="Q26" s="41"/>
    </row>
    <row r="27" spans="1:17" x14ac:dyDescent="0.4">
      <c r="A27" s="71" t="s">
        <v>114</v>
      </c>
      <c r="J27" s="41" t="s">
        <v>339</v>
      </c>
      <c r="K27" s="77"/>
      <c r="L27" s="48"/>
      <c r="M27" s="41"/>
      <c r="N27" s="41"/>
      <c r="O27" s="41" t="s">
        <v>337</v>
      </c>
      <c r="P27" s="41"/>
      <c r="Q27" s="41" t="s">
        <v>331</v>
      </c>
    </row>
    <row r="28" spans="1:17" x14ac:dyDescent="0.4">
      <c r="A28" s="71" t="s">
        <v>115</v>
      </c>
      <c r="B28" s="40"/>
      <c r="C28" s="38"/>
      <c r="D28" s="38"/>
      <c r="E28" s="41" t="s">
        <v>313</v>
      </c>
      <c r="J28" s="77"/>
      <c r="K28" s="48"/>
      <c r="L28" s="41"/>
      <c r="M28" s="41"/>
      <c r="N28" s="41" t="s">
        <v>340</v>
      </c>
      <c r="O28" s="41"/>
      <c r="P28" s="41" t="s">
        <v>333</v>
      </c>
      <c r="Q28" s="41"/>
    </row>
    <row r="29" spans="1:17" x14ac:dyDescent="0.4">
      <c r="A29" s="71" t="s">
        <v>164</v>
      </c>
      <c r="B29" s="40"/>
      <c r="C29" s="38"/>
      <c r="D29" s="41" t="s">
        <v>311</v>
      </c>
      <c r="E29" s="41" t="s">
        <v>314</v>
      </c>
      <c r="J29" s="48"/>
      <c r="K29" s="48"/>
      <c r="L29" s="41"/>
      <c r="M29" s="41"/>
      <c r="N29" s="41"/>
      <c r="O29" s="41" t="s">
        <v>325</v>
      </c>
      <c r="P29" s="41"/>
      <c r="Q29" s="41" t="s">
        <v>332</v>
      </c>
    </row>
    <row r="30" spans="1:17" x14ac:dyDescent="0.4">
      <c r="A30" s="71" t="s">
        <v>165</v>
      </c>
      <c r="B30" s="40"/>
      <c r="C30" s="38" t="s">
        <v>309</v>
      </c>
      <c r="D30" s="41" t="s">
        <v>312</v>
      </c>
      <c r="E30" s="41"/>
      <c r="J30" s="48"/>
      <c r="K30" s="48"/>
      <c r="L30" s="41"/>
      <c r="M30" s="41"/>
      <c r="N30" s="41" t="s">
        <v>341</v>
      </c>
      <c r="O30" s="41"/>
      <c r="P30" s="41" t="s">
        <v>334</v>
      </c>
      <c r="Q30" s="41"/>
    </row>
    <row r="31" spans="1:17" x14ac:dyDescent="0.4">
      <c r="A31" s="71" t="s">
        <v>166</v>
      </c>
      <c r="B31" s="41" t="s">
        <v>307</v>
      </c>
      <c r="C31" s="38" t="s">
        <v>310</v>
      </c>
      <c r="D31" s="38"/>
      <c r="E31" s="41"/>
      <c r="J31" s="48"/>
      <c r="K31" s="41"/>
      <c r="L31" s="41"/>
      <c r="M31" s="41"/>
      <c r="N31" s="41"/>
      <c r="O31" s="41" t="s">
        <v>338</v>
      </c>
      <c r="P31" s="38"/>
      <c r="Q31" s="41"/>
    </row>
    <row r="32" spans="1:17" x14ac:dyDescent="0.4">
      <c r="A32" s="71" t="s">
        <v>167</v>
      </c>
      <c r="B32" s="41" t="s">
        <v>308</v>
      </c>
      <c r="C32" s="48"/>
      <c r="D32" s="38"/>
      <c r="E32" s="41"/>
      <c r="J32" s="48"/>
      <c r="K32" s="41"/>
      <c r="L32" s="38"/>
      <c r="M32" s="41"/>
      <c r="N32" s="41" t="s">
        <v>339</v>
      </c>
    </row>
    <row r="33" spans="1:13" x14ac:dyDescent="0.4">
      <c r="A33" s="71" t="s">
        <v>168</v>
      </c>
      <c r="F33" s="24"/>
      <c r="G33" s="24"/>
      <c r="I33" s="24"/>
      <c r="J33" s="48"/>
      <c r="K33" s="38"/>
      <c r="L33" s="38"/>
      <c r="M33" s="41"/>
    </row>
    <row r="34" spans="1:13" x14ac:dyDescent="0.4">
      <c r="A34" s="71" t="s">
        <v>169</v>
      </c>
      <c r="F34" s="24"/>
      <c r="G34" s="24"/>
      <c r="H34" s="24"/>
      <c r="I34" s="24"/>
    </row>
    <row r="35" spans="1:13" x14ac:dyDescent="0.4">
      <c r="A35" s="71" t="s">
        <v>170</v>
      </c>
      <c r="F35" s="24"/>
      <c r="G35" s="24"/>
      <c r="H35" s="24"/>
      <c r="I35" s="24"/>
    </row>
    <row r="36" spans="1:13" x14ac:dyDescent="0.4">
      <c r="A36" s="71" t="s">
        <v>171</v>
      </c>
      <c r="B36" s="40"/>
      <c r="C36" s="38"/>
      <c r="D36" s="38"/>
      <c r="E36" s="41" t="s">
        <v>313</v>
      </c>
      <c r="F36" s="41" t="s">
        <v>299</v>
      </c>
      <c r="G36" s="38"/>
      <c r="H36" s="38"/>
    </row>
    <row r="37" spans="1:13" x14ac:dyDescent="0.4">
      <c r="A37" s="71" t="s">
        <v>172</v>
      </c>
      <c r="B37" s="40"/>
      <c r="C37" s="38"/>
      <c r="D37" s="41" t="s">
        <v>311</v>
      </c>
      <c r="E37" s="41" t="s">
        <v>314</v>
      </c>
      <c r="F37" s="41" t="s">
        <v>301</v>
      </c>
      <c r="G37" s="41" t="s">
        <v>300</v>
      </c>
    </row>
    <row r="38" spans="1:13" x14ac:dyDescent="0.4">
      <c r="A38" s="71" t="s">
        <v>173</v>
      </c>
      <c r="B38" s="40"/>
      <c r="C38" s="38" t="s">
        <v>309</v>
      </c>
      <c r="D38" s="41" t="s">
        <v>312</v>
      </c>
      <c r="E38" s="41"/>
      <c r="F38" s="40"/>
      <c r="G38" s="41" t="s">
        <v>303</v>
      </c>
      <c r="H38" s="38" t="s">
        <v>302</v>
      </c>
      <c r="I38" s="41"/>
    </row>
    <row r="39" spans="1:13" x14ac:dyDescent="0.4">
      <c r="A39" s="71" t="s">
        <v>346</v>
      </c>
      <c r="B39" s="41" t="s">
        <v>307</v>
      </c>
      <c r="C39" s="38" t="s">
        <v>310</v>
      </c>
      <c r="D39" s="38"/>
      <c r="E39" s="41"/>
      <c r="H39" s="38" t="s">
        <v>305</v>
      </c>
      <c r="I39" s="41" t="s">
        <v>304</v>
      </c>
    </row>
    <row r="40" spans="1:13" x14ac:dyDescent="0.4">
      <c r="A40" s="71" t="s">
        <v>347</v>
      </c>
      <c r="B40" s="41" t="s">
        <v>308</v>
      </c>
      <c r="C40" s="48"/>
      <c r="D40" s="38"/>
      <c r="E40" s="41"/>
      <c r="I40" s="41" t="s">
        <v>306</v>
      </c>
    </row>
    <row r="41" spans="1:13" x14ac:dyDescent="0.4">
      <c r="A41" s="71" t="s">
        <v>348</v>
      </c>
      <c r="B41" s="40"/>
      <c r="C41" s="38"/>
      <c r="D41" s="38"/>
      <c r="E41" s="41"/>
    </row>
    <row r="42" spans="1:13" x14ac:dyDescent="0.4">
      <c r="A42" s="71" t="s">
        <v>349</v>
      </c>
    </row>
    <row r="43" spans="1:13" x14ac:dyDescent="0.4">
      <c r="A43" s="71" t="s">
        <v>350</v>
      </c>
    </row>
    <row r="44" spans="1:13" x14ac:dyDescent="0.4">
      <c r="A44" s="71" t="s">
        <v>351</v>
      </c>
      <c r="B44" s="40"/>
      <c r="C44" s="38"/>
      <c r="D44" s="38"/>
      <c r="E44" s="41" t="s">
        <v>313</v>
      </c>
      <c r="F44" s="40"/>
      <c r="G44" s="38"/>
      <c r="H44" s="38"/>
      <c r="I44" s="41" t="s">
        <v>315</v>
      </c>
    </row>
    <row r="45" spans="1:13" x14ac:dyDescent="0.4">
      <c r="A45" s="71" t="s">
        <v>352</v>
      </c>
      <c r="B45" s="40"/>
      <c r="C45" s="38"/>
      <c r="D45" s="41" t="s">
        <v>311</v>
      </c>
      <c r="E45" s="41" t="s">
        <v>314</v>
      </c>
      <c r="F45" s="40"/>
      <c r="G45" s="38"/>
      <c r="H45" s="41" t="s">
        <v>316</v>
      </c>
      <c r="I45" s="41" t="s">
        <v>317</v>
      </c>
    </row>
    <row r="46" spans="1:13" x14ac:dyDescent="0.4">
      <c r="A46" s="71" t="s">
        <v>353</v>
      </c>
      <c r="B46" s="40"/>
      <c r="C46" s="38" t="s">
        <v>309</v>
      </c>
      <c r="D46" s="41" t="s">
        <v>312</v>
      </c>
      <c r="E46" s="41"/>
      <c r="F46" s="40"/>
      <c r="G46" s="38" t="s">
        <v>318</v>
      </c>
      <c r="H46" s="41" t="s">
        <v>319</v>
      </c>
      <c r="I46" s="41"/>
    </row>
    <row r="47" spans="1:13" x14ac:dyDescent="0.4">
      <c r="A47" s="71" t="s">
        <v>354</v>
      </c>
      <c r="B47" s="41" t="s">
        <v>307</v>
      </c>
      <c r="C47" s="38" t="s">
        <v>310</v>
      </c>
      <c r="D47" s="38"/>
      <c r="E47" s="41"/>
      <c r="F47" s="41" t="s">
        <v>320</v>
      </c>
      <c r="G47" s="38" t="s">
        <v>321</v>
      </c>
      <c r="H47" s="38"/>
      <c r="I47" s="41"/>
    </row>
    <row r="48" spans="1:13" x14ac:dyDescent="0.4">
      <c r="A48" s="71" t="s">
        <v>355</v>
      </c>
      <c r="B48" s="41" t="s">
        <v>308</v>
      </c>
      <c r="C48" s="48"/>
      <c r="D48" s="38"/>
      <c r="E48" s="41"/>
      <c r="F48" s="41" t="s">
        <v>322</v>
      </c>
      <c r="H48" s="38"/>
      <c r="I48" s="41"/>
    </row>
    <row r="49" spans="1:13" x14ac:dyDescent="0.4">
      <c r="A49" s="71" t="s">
        <v>356</v>
      </c>
    </row>
    <row r="50" spans="1:13" x14ac:dyDescent="0.4">
      <c r="A50" s="71" t="s">
        <v>357</v>
      </c>
    </row>
    <row r="51" spans="1:13" x14ac:dyDescent="0.4">
      <c r="A51" s="71" t="s">
        <v>358</v>
      </c>
    </row>
    <row r="52" spans="1:13" x14ac:dyDescent="0.4">
      <c r="A52" s="71" t="s">
        <v>359</v>
      </c>
      <c r="B52" s="40" t="s">
        <v>379</v>
      </c>
    </row>
    <row r="53" spans="1:13" x14ac:dyDescent="0.4">
      <c r="A53" s="71" t="s">
        <v>360</v>
      </c>
      <c r="B53" s="40"/>
      <c r="C53" s="38"/>
      <c r="D53" s="38"/>
      <c r="E53" s="41" t="s">
        <v>291</v>
      </c>
      <c r="F53" s="41" t="s">
        <v>304</v>
      </c>
      <c r="G53" s="38"/>
    </row>
    <row r="54" spans="1:13" x14ac:dyDescent="0.4">
      <c r="A54" s="71" t="s">
        <v>361</v>
      </c>
      <c r="B54" s="40"/>
      <c r="C54" s="38"/>
      <c r="D54" s="41" t="s">
        <v>293</v>
      </c>
      <c r="E54" s="41" t="s">
        <v>292</v>
      </c>
      <c r="F54" s="41" t="s">
        <v>306</v>
      </c>
      <c r="G54" s="38" t="s">
        <v>302</v>
      </c>
    </row>
    <row r="55" spans="1:13" x14ac:dyDescent="0.4">
      <c r="A55" s="71" t="s">
        <v>362</v>
      </c>
      <c r="B55" s="40"/>
      <c r="C55" s="38" t="s">
        <v>295</v>
      </c>
      <c r="D55" s="41" t="s">
        <v>294</v>
      </c>
      <c r="E55" s="41"/>
      <c r="F55" s="40"/>
      <c r="G55" s="38" t="s">
        <v>305</v>
      </c>
      <c r="H55" s="41" t="s">
        <v>300</v>
      </c>
    </row>
    <row r="56" spans="1:13" x14ac:dyDescent="0.4">
      <c r="A56" s="71" t="s">
        <v>363</v>
      </c>
      <c r="B56" s="41" t="s">
        <v>297</v>
      </c>
      <c r="C56" s="38" t="s">
        <v>296</v>
      </c>
      <c r="D56" s="38"/>
      <c r="E56" s="41"/>
      <c r="H56" s="41" t="s">
        <v>303</v>
      </c>
      <c r="I56" s="41" t="s">
        <v>299</v>
      </c>
    </row>
    <row r="57" spans="1:13" x14ac:dyDescent="0.4">
      <c r="A57" s="71" t="s">
        <v>364</v>
      </c>
      <c r="B57" s="41" t="s">
        <v>298</v>
      </c>
      <c r="C57" s="48"/>
      <c r="D57" s="38"/>
      <c r="E57" s="41"/>
      <c r="I57" s="41" t="s">
        <v>301</v>
      </c>
      <c r="M57" s="41" t="s">
        <v>343</v>
      </c>
    </row>
    <row r="58" spans="1:13" x14ac:dyDescent="0.4">
      <c r="A58" s="71" t="s">
        <v>365</v>
      </c>
      <c r="F58" s="24"/>
      <c r="G58" s="24"/>
      <c r="H58" s="24"/>
      <c r="I58" s="41"/>
      <c r="L58" s="41" t="s">
        <v>345</v>
      </c>
      <c r="M58" s="41"/>
    </row>
    <row r="59" spans="1:13" x14ac:dyDescent="0.4">
      <c r="A59" s="71" t="s">
        <v>366</v>
      </c>
      <c r="K59" s="41" t="s">
        <v>336</v>
      </c>
      <c r="L59" s="41"/>
      <c r="M59" s="41" t="s">
        <v>340</v>
      </c>
    </row>
    <row r="60" spans="1:13" x14ac:dyDescent="0.4">
      <c r="A60" s="71" t="s">
        <v>367</v>
      </c>
      <c r="J60" s="41" t="s">
        <v>329</v>
      </c>
      <c r="K60" s="41"/>
      <c r="L60" s="41" t="s">
        <v>337</v>
      </c>
      <c r="M60" s="41"/>
    </row>
    <row r="61" spans="1:13" x14ac:dyDescent="0.4">
      <c r="A61" s="71" t="s">
        <v>368</v>
      </c>
      <c r="J61" s="41"/>
      <c r="K61" s="41" t="s">
        <v>327</v>
      </c>
      <c r="L61" s="41"/>
      <c r="M61" s="41" t="s">
        <v>341</v>
      </c>
    </row>
    <row r="62" spans="1:13" x14ac:dyDescent="0.4">
      <c r="A62" s="71" t="s">
        <v>369</v>
      </c>
      <c r="J62" s="41"/>
      <c r="K62" s="41"/>
      <c r="L62" s="41" t="s">
        <v>325</v>
      </c>
      <c r="M62" s="41"/>
    </row>
    <row r="63" spans="1:13" x14ac:dyDescent="0.4">
      <c r="A63" s="71" t="s">
        <v>370</v>
      </c>
      <c r="J63" s="41"/>
      <c r="K63" s="41"/>
      <c r="L63" s="41"/>
      <c r="M63" s="41" t="s">
        <v>339</v>
      </c>
    </row>
    <row r="64" spans="1:13" x14ac:dyDescent="0.4">
      <c r="A64" s="71" t="s">
        <v>371</v>
      </c>
      <c r="J64" s="41"/>
      <c r="K64" s="41"/>
      <c r="L64" s="41"/>
    </row>
    <row r="65" spans="1:13" x14ac:dyDescent="0.4">
      <c r="A65" s="71" t="s">
        <v>372</v>
      </c>
      <c r="B65" s="40" t="s">
        <v>379</v>
      </c>
    </row>
    <row r="66" spans="1:13" x14ac:dyDescent="0.4">
      <c r="A66" s="71" t="s">
        <v>373</v>
      </c>
      <c r="B66" s="40"/>
      <c r="C66" s="38"/>
      <c r="D66" s="38"/>
      <c r="E66" s="41" t="s">
        <v>291</v>
      </c>
      <c r="F66" s="41" t="s">
        <v>304</v>
      </c>
      <c r="G66" s="38"/>
    </row>
    <row r="67" spans="1:13" x14ac:dyDescent="0.4">
      <c r="A67" s="71" t="s">
        <v>374</v>
      </c>
      <c r="B67" s="40"/>
      <c r="C67" s="38"/>
      <c r="D67" s="41" t="s">
        <v>293</v>
      </c>
      <c r="E67" s="41" t="s">
        <v>292</v>
      </c>
      <c r="F67" s="41" t="s">
        <v>306</v>
      </c>
      <c r="G67" s="38" t="s">
        <v>302</v>
      </c>
    </row>
    <row r="68" spans="1:13" x14ac:dyDescent="0.4">
      <c r="A68" s="71" t="s">
        <v>375</v>
      </c>
      <c r="B68" s="40"/>
      <c r="C68" s="38" t="s">
        <v>295</v>
      </c>
      <c r="D68" s="41" t="s">
        <v>294</v>
      </c>
      <c r="E68" s="41"/>
      <c r="F68" s="40"/>
      <c r="G68" s="38" t="s">
        <v>305</v>
      </c>
      <c r="H68" s="41" t="s">
        <v>300</v>
      </c>
    </row>
    <row r="69" spans="1:13" x14ac:dyDescent="0.4">
      <c r="A69" s="71" t="s">
        <v>376</v>
      </c>
      <c r="B69" s="41" t="s">
        <v>297</v>
      </c>
      <c r="C69" s="38" t="s">
        <v>296</v>
      </c>
      <c r="D69" s="38"/>
      <c r="E69" s="41"/>
      <c r="H69" s="41" t="s">
        <v>303</v>
      </c>
      <c r="I69" s="41" t="s">
        <v>299</v>
      </c>
    </row>
    <row r="70" spans="1:13" x14ac:dyDescent="0.4">
      <c r="A70" s="71" t="s">
        <v>377</v>
      </c>
      <c r="B70" s="41" t="s">
        <v>298</v>
      </c>
      <c r="C70" s="48"/>
      <c r="D70" s="38"/>
      <c r="E70" s="41"/>
      <c r="I70" s="41" t="s">
        <v>301</v>
      </c>
      <c r="M70" s="41" t="s">
        <v>343</v>
      </c>
    </row>
    <row r="71" spans="1:13" x14ac:dyDescent="0.4">
      <c r="A71" s="71" t="s">
        <v>378</v>
      </c>
      <c r="F71" s="24"/>
      <c r="G71" s="24"/>
      <c r="H71" s="24"/>
      <c r="I71" s="41"/>
      <c r="L71" s="41" t="s">
        <v>345</v>
      </c>
      <c r="M71" s="41"/>
    </row>
    <row r="72" spans="1:13" x14ac:dyDescent="0.4">
      <c r="A72" s="71" t="s">
        <v>380</v>
      </c>
      <c r="K72" s="41" t="s">
        <v>336</v>
      </c>
      <c r="L72" s="41"/>
      <c r="M72" s="41" t="s">
        <v>340</v>
      </c>
    </row>
    <row r="73" spans="1:13" x14ac:dyDescent="0.4">
      <c r="A73" s="71" t="s">
        <v>381</v>
      </c>
      <c r="J73" s="41" t="s">
        <v>329</v>
      </c>
      <c r="K73" s="41"/>
      <c r="L73" s="41" t="s">
        <v>337</v>
      </c>
      <c r="M73" s="41"/>
    </row>
    <row r="74" spans="1:13" x14ac:dyDescent="0.4">
      <c r="A74" s="71" t="s">
        <v>382</v>
      </c>
      <c r="J74" s="41"/>
      <c r="K74" s="41" t="s">
        <v>327</v>
      </c>
      <c r="L74" s="41"/>
      <c r="M74" s="41" t="s">
        <v>341</v>
      </c>
    </row>
    <row r="75" spans="1:13" x14ac:dyDescent="0.4">
      <c r="A75" s="71" t="s">
        <v>383</v>
      </c>
      <c r="J75" s="41"/>
      <c r="K75" s="41"/>
      <c r="L75" s="41" t="s">
        <v>325</v>
      </c>
      <c r="M75" s="41"/>
    </row>
    <row r="76" spans="1:13" x14ac:dyDescent="0.4">
      <c r="A76" s="71" t="s">
        <v>384</v>
      </c>
      <c r="J76" s="41"/>
      <c r="K76" s="41"/>
      <c r="L76" s="41"/>
      <c r="M76" s="41" t="s">
        <v>339</v>
      </c>
    </row>
    <row r="77" spans="1:13" x14ac:dyDescent="0.4">
      <c r="A77" s="71" t="s">
        <v>385</v>
      </c>
    </row>
    <row r="78" spans="1:13" x14ac:dyDescent="0.4">
      <c r="A78" s="71" t="s">
        <v>386</v>
      </c>
      <c r="B78" s="40" t="s">
        <v>389</v>
      </c>
    </row>
    <row r="79" spans="1:13" x14ac:dyDescent="0.4">
      <c r="A79" s="71" t="s">
        <v>387</v>
      </c>
      <c r="B79" s="40"/>
      <c r="C79" s="38"/>
      <c r="D79" s="38"/>
      <c r="E79" s="41" t="s">
        <v>291</v>
      </c>
      <c r="F79" s="41" t="s">
        <v>304</v>
      </c>
      <c r="G79" s="38"/>
    </row>
    <row r="80" spans="1:13" x14ac:dyDescent="0.4">
      <c r="A80" s="71" t="s">
        <v>388</v>
      </c>
      <c r="B80" s="40"/>
      <c r="C80" s="38"/>
      <c r="D80" s="41" t="s">
        <v>293</v>
      </c>
      <c r="E80" s="41" t="s">
        <v>292</v>
      </c>
      <c r="F80" s="41" t="s">
        <v>306</v>
      </c>
      <c r="G80" s="38" t="s">
        <v>302</v>
      </c>
    </row>
    <row r="81" spans="2:13" x14ac:dyDescent="0.4">
      <c r="B81" s="40"/>
      <c r="C81" s="38" t="s">
        <v>295</v>
      </c>
      <c r="D81" s="41" t="s">
        <v>294</v>
      </c>
      <c r="E81" s="41"/>
      <c r="F81" s="40"/>
      <c r="G81" s="38" t="s">
        <v>305</v>
      </c>
      <c r="H81" s="41" t="s">
        <v>300</v>
      </c>
    </row>
    <row r="82" spans="2:13" x14ac:dyDescent="0.4">
      <c r="B82" s="41" t="s">
        <v>297</v>
      </c>
      <c r="C82" s="38" t="s">
        <v>296</v>
      </c>
      <c r="D82" s="38"/>
      <c r="E82" s="41"/>
      <c r="H82" s="41" t="s">
        <v>303</v>
      </c>
      <c r="I82" s="41" t="s">
        <v>299</v>
      </c>
    </row>
    <row r="83" spans="2:13" x14ac:dyDescent="0.4">
      <c r="B83" s="41" t="s">
        <v>298</v>
      </c>
      <c r="C83" s="48"/>
      <c r="D83" s="38"/>
      <c r="E83" s="41"/>
      <c r="I83" s="41" t="s">
        <v>301</v>
      </c>
      <c r="M83" s="41" t="s">
        <v>343</v>
      </c>
    </row>
    <row r="84" spans="2:13" x14ac:dyDescent="0.4">
      <c r="F84" s="24"/>
      <c r="G84" s="24"/>
      <c r="H84" s="24"/>
      <c r="I84" s="41"/>
      <c r="L84" s="41" t="s">
        <v>345</v>
      </c>
      <c r="M84" s="41"/>
    </row>
    <row r="85" spans="2:13" x14ac:dyDescent="0.4">
      <c r="K85" s="41" t="s">
        <v>336</v>
      </c>
      <c r="L85" s="41"/>
      <c r="M85" s="41" t="s">
        <v>340</v>
      </c>
    </row>
    <row r="86" spans="2:13" x14ac:dyDescent="0.4">
      <c r="J86" s="41" t="s">
        <v>329</v>
      </c>
      <c r="K86" s="41"/>
      <c r="L86" s="41" t="s">
        <v>337</v>
      </c>
      <c r="M86" s="41"/>
    </row>
    <row r="87" spans="2:13" x14ac:dyDescent="0.4">
      <c r="J87" s="41"/>
      <c r="K87" s="41" t="s">
        <v>327</v>
      </c>
      <c r="L87" s="41"/>
      <c r="M87" s="41" t="s">
        <v>341</v>
      </c>
    </row>
    <row r="88" spans="2:13" x14ac:dyDescent="0.4">
      <c r="J88" s="41"/>
      <c r="K88" s="41"/>
      <c r="L88" s="41" t="s">
        <v>325</v>
      </c>
      <c r="M88" s="41"/>
    </row>
    <row r="89" spans="2:13" x14ac:dyDescent="0.4">
      <c r="J89" s="41"/>
      <c r="K89" s="41"/>
      <c r="L89" s="41"/>
      <c r="M89" s="41" t="s">
        <v>339</v>
      </c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B8DD2-D1D6-4AD6-834A-212145487DA8}">
  <dimension ref="A1:BK76"/>
  <sheetViews>
    <sheetView topLeftCell="A13" zoomScale="70" zoomScaleNormal="70" workbookViewId="0">
      <selection activeCell="B47" sqref="B47:Q67"/>
    </sheetView>
  </sheetViews>
  <sheetFormatPr defaultRowHeight="13.9" x14ac:dyDescent="0.4"/>
  <cols>
    <col min="1" max="2" width="9.06640625" style="21"/>
    <col min="3" max="3" width="9.06640625" style="33"/>
    <col min="4" max="6" width="9.06640625" style="26"/>
    <col min="7" max="7" width="8.9296875" style="26" customWidth="1"/>
    <col min="8" max="8" width="11.9296875" style="86" bestFit="1" customWidth="1"/>
    <col min="9" max="9" width="11.9296875" style="86" customWidth="1"/>
    <col min="10" max="10" width="9.06640625" style="86"/>
    <col min="11" max="11" width="8.33203125" style="86" bestFit="1" customWidth="1"/>
    <col min="12" max="12" width="19.9296875" style="175" bestFit="1" customWidth="1"/>
    <col min="13" max="13" width="9.06640625" style="175"/>
    <col min="14" max="14" width="10.3984375" style="33" bestFit="1" customWidth="1"/>
    <col min="15" max="16" width="10.3984375" style="26" bestFit="1" customWidth="1"/>
    <col min="17" max="17" width="9.796875" style="34" customWidth="1"/>
    <col min="18" max="18" width="15.796875" style="33" bestFit="1" customWidth="1"/>
    <col min="19" max="19" width="9.86328125" style="34" bestFit="1" customWidth="1"/>
    <col min="20" max="20" width="13.6640625" style="33" bestFit="1" customWidth="1"/>
    <col min="21" max="21" width="10.53125" style="26" bestFit="1" customWidth="1"/>
    <col min="22" max="22" width="21" style="26" bestFit="1" customWidth="1"/>
    <col min="23" max="23" width="12" style="34" bestFit="1" customWidth="1"/>
    <col min="24" max="24" width="12.06640625" style="26" bestFit="1" customWidth="1"/>
    <col min="25" max="25" width="13.59765625" style="26" bestFit="1" customWidth="1"/>
    <col min="26" max="26" width="13.796875" style="26" bestFit="1" customWidth="1"/>
    <col min="27" max="27" width="9.06640625" style="33"/>
    <col min="28" max="29" width="9.06640625" style="26"/>
    <col min="30" max="30" width="9.06640625" style="34"/>
    <col min="31" max="31" width="9.796875" style="26" customWidth="1"/>
    <col min="32" max="32" width="8.6640625" style="26" bestFit="1" customWidth="1"/>
    <col min="33" max="34" width="8.6640625" style="26" customWidth="1"/>
    <col min="35" max="35" width="10.53125" style="26" bestFit="1" customWidth="1"/>
    <col min="36" max="36" width="10.53125" style="26" customWidth="1"/>
    <col min="37" max="37" width="10.53125" style="86" customWidth="1"/>
    <col min="38" max="38" width="10.53125" style="26" bestFit="1" customWidth="1"/>
    <col min="39" max="39" width="10.53125" style="26" customWidth="1"/>
    <col min="40" max="40" width="10.53125" style="86" customWidth="1"/>
    <col min="41" max="41" width="10.53125" style="26" bestFit="1" customWidth="1"/>
    <col min="42" max="42" width="9.33203125" style="170" bestFit="1" customWidth="1"/>
    <col min="43" max="43" width="8.265625" style="170" customWidth="1"/>
    <col min="44" max="44" width="9.06640625" style="33"/>
    <col min="45" max="46" width="9.06640625" style="26"/>
    <col min="47" max="47" width="9.06640625" style="34"/>
    <col min="48" max="48" width="11.6640625" style="26" bestFit="1" customWidth="1"/>
    <col min="49" max="49" width="11.9296875" style="26" bestFit="1" customWidth="1"/>
    <col min="50" max="50" width="13.1328125" style="26" bestFit="1" customWidth="1"/>
    <col min="51" max="51" width="11.6640625" style="26" bestFit="1" customWidth="1"/>
    <col min="52" max="52" width="9.06640625" style="26"/>
    <col min="53" max="53" width="17.9296875" style="34" bestFit="1" customWidth="1"/>
    <col min="54" max="58" width="9.06640625" style="21"/>
    <col min="59" max="59" width="12.1328125" style="21" bestFit="1" customWidth="1"/>
    <col min="60" max="16384" width="9.06640625" style="21"/>
  </cols>
  <sheetData>
    <row r="1" spans="1:60" x14ac:dyDescent="0.4">
      <c r="C1" s="220" t="s">
        <v>21</v>
      </c>
      <c r="D1" s="221"/>
      <c r="E1" s="221"/>
      <c r="F1" s="67"/>
      <c r="G1" s="63"/>
      <c r="H1" s="97"/>
      <c r="I1" s="97"/>
      <c r="J1" s="97"/>
      <c r="K1" s="97"/>
      <c r="N1" s="59"/>
      <c r="O1" s="60"/>
      <c r="P1" s="60"/>
      <c r="Q1" s="61"/>
      <c r="R1" s="59"/>
      <c r="S1" s="61"/>
      <c r="T1" s="59"/>
      <c r="U1" s="60"/>
      <c r="V1" s="60"/>
      <c r="W1" s="61"/>
      <c r="AA1" s="59"/>
      <c r="AB1" s="60"/>
      <c r="AC1" s="60"/>
      <c r="AD1" s="61"/>
      <c r="AF1" s="60"/>
      <c r="AG1" s="60"/>
      <c r="AH1" s="60"/>
      <c r="AI1" s="60"/>
      <c r="AJ1" s="60"/>
      <c r="AK1" s="131"/>
      <c r="AL1" s="60"/>
      <c r="AM1" s="60"/>
      <c r="AN1" s="131"/>
      <c r="AO1" s="60"/>
      <c r="AP1" s="173"/>
      <c r="AQ1" s="173"/>
      <c r="AR1" s="59"/>
      <c r="AS1" s="60"/>
      <c r="AT1" s="60"/>
      <c r="AU1" s="61"/>
      <c r="BA1" s="61"/>
    </row>
    <row r="2" spans="1:60" x14ac:dyDescent="0.4">
      <c r="C2" s="169" t="s">
        <v>53</v>
      </c>
      <c r="D2" s="170" t="s">
        <v>54</v>
      </c>
      <c r="E2" s="170" t="s">
        <v>55</v>
      </c>
    </row>
    <row r="3" spans="1:60" x14ac:dyDescent="0.4">
      <c r="C3" s="62" t="s">
        <v>56</v>
      </c>
      <c r="D3" s="63"/>
      <c r="E3" s="63"/>
      <c r="F3" s="170" t="s">
        <v>57</v>
      </c>
      <c r="G3" s="170"/>
      <c r="H3" s="175"/>
      <c r="I3" s="175"/>
      <c r="J3" s="175"/>
      <c r="K3" s="175"/>
    </row>
    <row r="5" spans="1:60" ht="14.25" thickBot="1" x14ac:dyDescent="0.45"/>
    <row r="6" spans="1:60" ht="14.25" thickBot="1" x14ac:dyDescent="0.45">
      <c r="C6" s="217" t="s">
        <v>664</v>
      </c>
      <c r="D6" s="218"/>
      <c r="E6" s="218"/>
      <c r="F6" s="219"/>
      <c r="G6" s="176"/>
      <c r="H6" s="99"/>
      <c r="I6" s="99"/>
      <c r="J6" s="99"/>
      <c r="K6" s="99"/>
      <c r="L6" s="99"/>
      <c r="M6" s="99"/>
      <c r="N6" s="217" t="s">
        <v>665</v>
      </c>
      <c r="O6" s="218"/>
      <c r="P6" s="218"/>
      <c r="Q6" s="219"/>
      <c r="AA6" s="217" t="s">
        <v>1</v>
      </c>
      <c r="AB6" s="218"/>
      <c r="AC6" s="218"/>
      <c r="AD6" s="219"/>
      <c r="AE6" s="170"/>
      <c r="AF6" s="217" t="s">
        <v>663</v>
      </c>
      <c r="AG6" s="218"/>
      <c r="AH6" s="218"/>
      <c r="AI6" s="218"/>
      <c r="AJ6" s="218"/>
      <c r="AK6" s="218"/>
      <c r="AL6" s="218"/>
      <c r="AM6" s="218"/>
      <c r="AN6" s="218"/>
      <c r="AO6" s="218"/>
      <c r="AP6" s="218"/>
      <c r="AQ6" s="218"/>
      <c r="AR6" s="217" t="s">
        <v>1</v>
      </c>
      <c r="AS6" s="218"/>
      <c r="AT6" s="218"/>
      <c r="AU6" s="219"/>
    </row>
    <row r="7" spans="1:60" ht="14.25" thickBot="1" x14ac:dyDescent="0.45">
      <c r="C7" s="47" t="s">
        <v>36</v>
      </c>
      <c r="D7" s="176" t="s">
        <v>37</v>
      </c>
      <c r="E7" s="176" t="s">
        <v>38</v>
      </c>
      <c r="F7" s="177" t="s">
        <v>39</v>
      </c>
      <c r="G7" s="176"/>
      <c r="H7" s="99"/>
      <c r="I7" s="99"/>
      <c r="J7" s="99"/>
      <c r="K7" s="99"/>
      <c r="L7" s="99"/>
      <c r="M7" s="99"/>
      <c r="N7" s="47" t="s">
        <v>32</v>
      </c>
      <c r="O7" s="176" t="s">
        <v>33</v>
      </c>
      <c r="P7" s="176" t="s">
        <v>34</v>
      </c>
      <c r="Q7" s="177" t="s">
        <v>35</v>
      </c>
      <c r="R7" s="169"/>
      <c r="S7" s="171"/>
      <c r="T7" s="169"/>
      <c r="U7" s="170"/>
      <c r="V7" s="170"/>
      <c r="W7" s="171"/>
      <c r="X7" s="170"/>
      <c r="Y7" s="170"/>
      <c r="Z7" s="170"/>
      <c r="AA7" s="47" t="s">
        <v>30</v>
      </c>
      <c r="AB7" s="176" t="s">
        <v>31</v>
      </c>
      <c r="AC7" s="176" t="s">
        <v>23</v>
      </c>
      <c r="AD7" s="177" t="s">
        <v>22</v>
      </c>
      <c r="AE7" s="170"/>
      <c r="AF7" s="170" t="s">
        <v>28</v>
      </c>
      <c r="AG7" s="170"/>
      <c r="AH7" s="170"/>
      <c r="AI7" s="170" t="s">
        <v>29</v>
      </c>
      <c r="AJ7" s="170"/>
      <c r="AK7" s="175"/>
      <c r="AL7" s="170" t="s">
        <v>26</v>
      </c>
      <c r="AM7" s="170"/>
      <c r="AN7" s="175"/>
      <c r="AO7" s="170" t="s">
        <v>24</v>
      </c>
      <c r="AR7" s="47" t="s">
        <v>30</v>
      </c>
      <c r="AS7" s="176" t="s">
        <v>31</v>
      </c>
      <c r="AT7" s="176" t="s">
        <v>23</v>
      </c>
      <c r="AU7" s="177" t="s">
        <v>22</v>
      </c>
      <c r="AV7" s="170"/>
      <c r="AW7" s="170"/>
      <c r="AX7" s="170"/>
      <c r="AY7" s="170"/>
      <c r="AZ7" s="170"/>
      <c r="BA7" s="171"/>
    </row>
    <row r="8" spans="1:60" ht="14.25" thickBot="1" x14ac:dyDescent="0.45">
      <c r="C8" s="169"/>
      <c r="D8" s="170"/>
      <c r="E8" s="170"/>
      <c r="F8" s="176"/>
      <c r="G8" s="176"/>
      <c r="H8" s="99"/>
      <c r="I8" s="99"/>
      <c r="J8" s="99"/>
      <c r="K8" s="99"/>
      <c r="L8" s="224" t="s">
        <v>548</v>
      </c>
      <c r="M8" s="224"/>
      <c r="N8" s="169"/>
      <c r="O8" s="170"/>
      <c r="P8" s="170"/>
      <c r="Q8" s="171"/>
      <c r="R8" s="169"/>
      <c r="S8" s="171"/>
      <c r="T8" s="169"/>
      <c r="U8" s="170"/>
      <c r="V8" s="170"/>
      <c r="W8" s="171"/>
      <c r="X8" s="170"/>
      <c r="Y8" s="170"/>
      <c r="Z8" s="170"/>
      <c r="AA8" s="169"/>
      <c r="AB8" s="170"/>
      <c r="AC8" s="170"/>
      <c r="AD8" s="171"/>
      <c r="AE8" s="170"/>
      <c r="AF8" s="170"/>
      <c r="AG8" s="170"/>
      <c r="AH8" s="170"/>
      <c r="AI8" s="170"/>
      <c r="AJ8" s="170"/>
      <c r="AK8" s="175"/>
      <c r="AL8" s="170"/>
      <c r="AM8" s="170"/>
      <c r="AN8" s="175"/>
      <c r="AO8" s="170"/>
      <c r="AR8" s="169"/>
      <c r="AS8" s="170"/>
      <c r="AT8" s="170"/>
      <c r="AU8" s="171"/>
      <c r="AV8" s="170"/>
      <c r="AW8" s="170"/>
      <c r="AX8" s="170"/>
      <c r="AY8" s="170"/>
      <c r="AZ8" s="170"/>
      <c r="BA8" s="171"/>
      <c r="BB8" s="222" t="s">
        <v>21</v>
      </c>
      <c r="BC8" s="223"/>
      <c r="BD8" s="223"/>
      <c r="BE8" s="225"/>
    </row>
    <row r="9" spans="1:60" ht="30" customHeight="1" thickBot="1" x14ac:dyDescent="0.45">
      <c r="C9" s="169"/>
      <c r="D9" s="170"/>
      <c r="E9" s="170"/>
      <c r="F9" s="176"/>
      <c r="G9" s="170"/>
      <c r="H9" s="175"/>
      <c r="I9" s="175"/>
      <c r="J9" s="175"/>
      <c r="K9" s="175"/>
      <c r="L9" s="226" t="s">
        <v>549</v>
      </c>
      <c r="M9" s="227"/>
      <c r="N9" s="169"/>
      <c r="O9" s="170"/>
      <c r="P9" s="170"/>
      <c r="Q9" s="171"/>
      <c r="R9" s="169"/>
      <c r="S9" s="171"/>
      <c r="T9" s="169"/>
      <c r="U9" s="170"/>
      <c r="V9" s="170"/>
      <c r="W9" s="171"/>
      <c r="X9" s="170"/>
      <c r="Y9" s="170"/>
      <c r="Z9" s="170"/>
      <c r="AA9" s="169"/>
      <c r="AB9" s="170"/>
      <c r="AC9" s="170"/>
      <c r="AD9" s="171"/>
      <c r="AE9" s="170"/>
      <c r="AF9" s="170"/>
      <c r="AG9" s="170"/>
      <c r="AH9" s="170"/>
      <c r="AI9" s="170"/>
      <c r="AJ9" s="170"/>
      <c r="AK9" s="175"/>
      <c r="AL9" s="170"/>
      <c r="AM9" s="170"/>
      <c r="AN9" s="175"/>
      <c r="AO9" s="170"/>
      <c r="AR9" s="169"/>
      <c r="AS9" s="170"/>
      <c r="AT9" s="170"/>
      <c r="AU9" s="171"/>
      <c r="AV9" s="170"/>
      <c r="AW9" s="170"/>
      <c r="AX9" s="170"/>
      <c r="AY9" s="170"/>
      <c r="AZ9" s="170"/>
      <c r="BA9" s="171"/>
      <c r="BB9" s="170" t="s">
        <v>53</v>
      </c>
      <c r="BC9" s="170" t="s">
        <v>54</v>
      </c>
      <c r="BD9" s="170" t="s">
        <v>55</v>
      </c>
      <c r="BE9" s="34"/>
    </row>
    <row r="10" spans="1:60" ht="14.25" thickBot="1" x14ac:dyDescent="0.45">
      <c r="C10" s="169"/>
      <c r="D10" s="170"/>
      <c r="E10" s="170"/>
      <c r="F10" s="176"/>
      <c r="G10" s="170"/>
      <c r="H10" s="175"/>
      <c r="I10" s="175"/>
      <c r="J10" s="175"/>
      <c r="K10" s="175"/>
      <c r="L10" s="228"/>
      <c r="M10" s="228"/>
      <c r="N10" s="169"/>
      <c r="O10" s="170"/>
      <c r="P10" s="170"/>
      <c r="Q10" s="171"/>
      <c r="R10" s="187"/>
      <c r="S10" s="179"/>
      <c r="T10" s="187"/>
      <c r="U10" s="175"/>
      <c r="V10" s="175"/>
      <c r="W10" s="179"/>
      <c r="X10" s="175"/>
      <c r="Y10" s="175"/>
      <c r="Z10" s="175"/>
      <c r="AA10" s="169"/>
      <c r="AB10" s="170"/>
      <c r="AC10" s="170"/>
      <c r="AD10" s="171"/>
      <c r="AE10" s="170"/>
      <c r="AF10" s="170"/>
      <c r="AG10" s="170"/>
      <c r="AH10" s="170"/>
      <c r="AI10" s="170"/>
      <c r="AJ10" s="170"/>
      <c r="AK10" s="175"/>
      <c r="AL10" s="170"/>
      <c r="AM10" s="170"/>
      <c r="AN10" s="175"/>
      <c r="AO10" s="170"/>
      <c r="AR10" s="169"/>
      <c r="AS10" s="170"/>
      <c r="AT10" s="170"/>
      <c r="AU10" s="171"/>
      <c r="AV10" s="175"/>
      <c r="AW10" s="175"/>
      <c r="AX10" s="175"/>
      <c r="AY10" s="175"/>
      <c r="AZ10" s="175"/>
      <c r="BA10" s="179"/>
      <c r="BB10" s="222" t="s">
        <v>56</v>
      </c>
      <c r="BC10" s="223"/>
      <c r="BD10" s="223"/>
      <c r="BE10" s="225"/>
    </row>
    <row r="11" spans="1:60" ht="14.25" thickBot="1" x14ac:dyDescent="0.45">
      <c r="C11" s="169"/>
      <c r="D11" s="170"/>
      <c r="E11" s="170"/>
      <c r="F11" s="176"/>
      <c r="G11" s="170"/>
      <c r="H11" s="175"/>
      <c r="I11" s="175"/>
      <c r="J11" s="175"/>
      <c r="K11" s="175"/>
      <c r="N11" s="169"/>
      <c r="O11" s="170"/>
      <c r="P11" s="170"/>
      <c r="Q11" s="171"/>
      <c r="R11" s="187"/>
      <c r="S11" s="179"/>
      <c r="T11" s="187"/>
      <c r="U11" s="175"/>
      <c r="V11" s="175"/>
      <c r="W11" s="179"/>
      <c r="X11" s="175"/>
      <c r="Y11" s="175"/>
      <c r="Z11" s="175"/>
      <c r="AA11" s="169"/>
      <c r="AB11" s="170"/>
      <c r="AC11" s="170"/>
      <c r="AD11" s="171"/>
      <c r="AE11" s="170"/>
      <c r="AF11" s="170"/>
      <c r="AG11" s="170"/>
      <c r="AH11" s="170"/>
      <c r="AI11" s="170"/>
      <c r="AJ11" s="170"/>
      <c r="AK11" s="175"/>
      <c r="AL11" s="170"/>
      <c r="AM11" s="170"/>
      <c r="AN11" s="175"/>
      <c r="AO11" s="170"/>
      <c r="AR11" s="169"/>
      <c r="AS11" s="170"/>
      <c r="AT11" s="170"/>
      <c r="AU11" s="171"/>
      <c r="AV11" s="175"/>
      <c r="AW11" s="175"/>
      <c r="AX11" s="175"/>
      <c r="AY11" s="175"/>
      <c r="AZ11" s="175"/>
      <c r="BA11" s="179"/>
      <c r="BB11" s="222" t="s">
        <v>662</v>
      </c>
      <c r="BC11" s="223"/>
      <c r="BD11" s="223"/>
      <c r="BE11" s="225"/>
      <c r="BF11" s="26" t="s">
        <v>269</v>
      </c>
      <c r="BG11" s="21" t="s">
        <v>657</v>
      </c>
      <c r="BH11" s="21" t="s">
        <v>656</v>
      </c>
    </row>
    <row r="12" spans="1:60" ht="14.25" thickBot="1" x14ac:dyDescent="0.45">
      <c r="A12" s="132" t="s">
        <v>661</v>
      </c>
      <c r="B12" s="88"/>
      <c r="C12" s="47"/>
      <c r="D12" s="176"/>
      <c r="E12" s="176"/>
      <c r="F12" s="176"/>
      <c r="G12" s="176"/>
      <c r="H12" s="99"/>
      <c r="I12" s="99"/>
      <c r="J12" s="99"/>
      <c r="K12" s="99"/>
      <c r="L12" s="229" t="s">
        <v>547</v>
      </c>
      <c r="M12" s="229"/>
      <c r="N12" s="169"/>
      <c r="O12" s="170"/>
      <c r="P12" s="170"/>
      <c r="Q12" s="171"/>
      <c r="AA12" s="169"/>
      <c r="AB12" s="170"/>
      <c r="AC12" s="170"/>
      <c r="AD12" s="171"/>
      <c r="AE12" s="170"/>
      <c r="AF12" s="170"/>
      <c r="AG12" s="170"/>
      <c r="AH12" s="170"/>
      <c r="AI12" s="170"/>
      <c r="AJ12" s="170"/>
      <c r="AK12" s="175"/>
      <c r="AL12" s="170"/>
      <c r="AM12" s="170"/>
      <c r="AN12" s="175"/>
      <c r="AO12" s="170"/>
      <c r="AR12" s="169"/>
      <c r="AS12" s="170"/>
      <c r="AT12" s="170"/>
      <c r="AU12" s="171"/>
      <c r="AV12" s="178" t="s">
        <v>677</v>
      </c>
      <c r="AW12" s="178" t="s">
        <v>675</v>
      </c>
      <c r="AX12" s="178" t="s">
        <v>682</v>
      </c>
      <c r="AY12" s="178" t="s">
        <v>683</v>
      </c>
      <c r="AZ12" s="178" t="s">
        <v>684</v>
      </c>
      <c r="BA12" s="178" t="s">
        <v>685</v>
      </c>
      <c r="BB12" s="222" t="s">
        <v>546</v>
      </c>
      <c r="BC12" s="223"/>
      <c r="BD12" s="223"/>
      <c r="BE12" s="225"/>
      <c r="BG12" s="21" t="s">
        <v>658</v>
      </c>
      <c r="BH12" s="21">
        <v>1</v>
      </c>
    </row>
    <row r="13" spans="1:60" ht="14.25" thickBot="1" x14ac:dyDescent="0.45">
      <c r="A13" s="165">
        <v>0</v>
      </c>
      <c r="B13" s="146" t="s">
        <v>541</v>
      </c>
      <c r="C13" s="217" t="s">
        <v>550</v>
      </c>
      <c r="D13" s="218"/>
      <c r="E13" s="218"/>
      <c r="F13" s="218"/>
      <c r="G13" s="185" t="s">
        <v>676</v>
      </c>
      <c r="H13" s="162" t="s">
        <v>668</v>
      </c>
      <c r="I13" s="162" t="s">
        <v>675</v>
      </c>
      <c r="J13" s="162" t="s">
        <v>667</v>
      </c>
      <c r="K13" s="162" t="s">
        <v>681</v>
      </c>
      <c r="L13" s="181" t="s">
        <v>694</v>
      </c>
      <c r="M13" s="199" t="s">
        <v>680</v>
      </c>
      <c r="N13" s="217" t="s">
        <v>551</v>
      </c>
      <c r="O13" s="218"/>
      <c r="P13" s="218"/>
      <c r="Q13" s="172"/>
      <c r="R13" s="188" t="s">
        <v>721</v>
      </c>
      <c r="S13" s="189" t="s">
        <v>692</v>
      </c>
      <c r="T13" s="203" t="s">
        <v>682</v>
      </c>
      <c r="U13" s="162" t="s">
        <v>691</v>
      </c>
      <c r="V13" s="188" t="s">
        <v>695</v>
      </c>
      <c r="W13" s="204" t="s">
        <v>677</v>
      </c>
      <c r="X13" s="152" t="s">
        <v>696</v>
      </c>
      <c r="Y13" s="152" t="s">
        <v>697</v>
      </c>
      <c r="Z13" s="152" t="s">
        <v>698</v>
      </c>
      <c r="AA13" s="62"/>
      <c r="AB13" s="63"/>
      <c r="AC13" s="63"/>
      <c r="AD13" s="46"/>
      <c r="AE13" s="170"/>
      <c r="AF13" s="222" t="s">
        <v>550</v>
      </c>
      <c r="AG13" s="223"/>
      <c r="AH13" s="223"/>
      <c r="AI13" s="223"/>
      <c r="AJ13" s="223"/>
      <c r="AK13" s="223"/>
      <c r="AL13" s="223"/>
      <c r="AM13" s="223"/>
      <c r="AN13" s="223"/>
      <c r="AO13" s="223"/>
      <c r="AR13" s="62"/>
      <c r="AS13" s="63"/>
      <c r="AT13" s="63"/>
      <c r="AU13" s="46"/>
      <c r="AV13" s="175"/>
      <c r="AW13" s="175"/>
      <c r="AX13" s="175"/>
      <c r="AY13" s="175"/>
      <c r="AZ13" s="175"/>
      <c r="BA13" s="88"/>
      <c r="BB13" s="222" t="s">
        <v>655</v>
      </c>
      <c r="BC13" s="216"/>
      <c r="BD13" s="216"/>
      <c r="BE13" s="216"/>
      <c r="BG13" s="21" t="s">
        <v>659</v>
      </c>
      <c r="BH13" s="21">
        <v>1</v>
      </c>
    </row>
    <row r="14" spans="1:60" x14ac:dyDescent="0.4">
      <c r="A14" s="39" t="s">
        <v>112</v>
      </c>
      <c r="B14" s="39"/>
      <c r="C14" s="169"/>
      <c r="D14" s="170"/>
      <c r="E14" s="170"/>
      <c r="F14" s="170"/>
      <c r="G14" s="170"/>
      <c r="H14" s="175"/>
      <c r="I14" s="175"/>
      <c r="J14" s="175"/>
      <c r="K14" s="175"/>
      <c r="L14" s="195" t="s">
        <v>718</v>
      </c>
      <c r="M14" s="157"/>
      <c r="N14" s="26"/>
      <c r="R14" s="187"/>
      <c r="S14" s="179"/>
      <c r="T14" s="187"/>
      <c r="U14" s="175"/>
      <c r="V14" s="117" t="s">
        <v>149</v>
      </c>
      <c r="W14" s="179">
        <v>0</v>
      </c>
      <c r="X14" s="175"/>
      <c r="Y14" s="175"/>
      <c r="Z14" s="175"/>
      <c r="AA14" s="169"/>
      <c r="AB14" s="170"/>
      <c r="AC14" s="170"/>
      <c r="AD14" s="171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R14" s="169"/>
      <c r="AS14" s="170"/>
      <c r="AT14" s="170"/>
      <c r="AU14" s="171"/>
      <c r="AV14" s="175"/>
      <c r="AW14" s="175"/>
      <c r="AX14" s="175"/>
      <c r="AY14" s="175"/>
      <c r="AZ14" s="175"/>
      <c r="BA14" s="179"/>
      <c r="BG14" s="21" t="s">
        <v>660</v>
      </c>
      <c r="BH14" s="21">
        <v>1</v>
      </c>
    </row>
    <row r="15" spans="1:60" ht="14.25" thickBot="1" x14ac:dyDescent="0.45">
      <c r="A15" s="39" t="s">
        <v>10</v>
      </c>
      <c r="B15" s="39"/>
      <c r="C15" s="169"/>
      <c r="D15" s="170"/>
      <c r="E15" s="170"/>
      <c r="F15" s="176"/>
      <c r="G15" s="170"/>
      <c r="H15" s="175"/>
      <c r="I15" s="175"/>
      <c r="J15" s="175"/>
      <c r="K15" s="149" t="s">
        <v>669</v>
      </c>
      <c r="L15" s="195" t="s">
        <v>719</v>
      </c>
      <c r="M15" s="117"/>
      <c r="N15" s="170"/>
      <c r="O15" s="170"/>
      <c r="P15" s="170"/>
      <c r="Q15" s="171"/>
      <c r="R15" s="187"/>
      <c r="S15" s="179"/>
      <c r="T15" s="187"/>
      <c r="U15" s="109" t="s">
        <v>111</v>
      </c>
      <c r="V15" s="117" t="s">
        <v>150</v>
      </c>
      <c r="W15" s="179"/>
      <c r="X15" s="175"/>
      <c r="Y15" s="175"/>
      <c r="Z15" s="175"/>
      <c r="AA15" s="169"/>
      <c r="AB15" s="170"/>
      <c r="AC15" s="170"/>
      <c r="AD15" s="171"/>
      <c r="AE15" s="170"/>
      <c r="AF15" s="170"/>
      <c r="AG15" s="170"/>
      <c r="AH15" s="170"/>
      <c r="AI15" s="170"/>
      <c r="AJ15" s="170"/>
      <c r="AK15" s="175"/>
      <c r="AL15" s="170"/>
      <c r="AM15" s="170"/>
      <c r="AN15" s="175"/>
      <c r="AO15" s="170"/>
      <c r="AR15" s="169"/>
      <c r="AS15" s="170"/>
      <c r="AT15" s="170"/>
      <c r="AU15" s="171"/>
      <c r="AV15" s="175"/>
      <c r="AW15" s="175"/>
      <c r="AX15" s="175"/>
      <c r="AY15" s="175"/>
      <c r="AZ15" s="175"/>
      <c r="BA15" s="179"/>
    </row>
    <row r="16" spans="1:60" ht="14.25" thickBot="1" x14ac:dyDescent="0.45">
      <c r="A16" s="39" t="s">
        <v>11</v>
      </c>
      <c r="B16" s="39"/>
      <c r="C16" s="169"/>
      <c r="D16" s="170"/>
      <c r="E16" s="170"/>
      <c r="F16" s="176"/>
      <c r="G16" s="170"/>
      <c r="H16" s="175"/>
      <c r="I16" s="153">
        <v>0</v>
      </c>
      <c r="J16" s="149" t="s">
        <v>669</v>
      </c>
      <c r="K16" s="149" t="s">
        <v>670</v>
      </c>
      <c r="L16" s="195" t="s">
        <v>720</v>
      </c>
      <c r="M16" s="117"/>
      <c r="N16" s="170"/>
      <c r="O16" s="170"/>
      <c r="P16" s="170"/>
      <c r="Q16" s="171"/>
      <c r="R16" s="187"/>
      <c r="S16" s="116" t="s">
        <v>110</v>
      </c>
      <c r="T16" s="195" t="s">
        <v>111</v>
      </c>
      <c r="U16" s="153"/>
      <c r="V16" s="117" t="s">
        <v>151</v>
      </c>
      <c r="W16" s="179"/>
      <c r="X16" s="175"/>
      <c r="Y16" s="175"/>
      <c r="Z16" s="175"/>
      <c r="AA16" s="169"/>
      <c r="AB16" s="170"/>
      <c r="AC16" s="170"/>
      <c r="AD16" s="171"/>
      <c r="AE16" s="170"/>
      <c r="AF16" s="170"/>
      <c r="AG16" s="170"/>
      <c r="AH16" s="170"/>
      <c r="AI16" s="170"/>
      <c r="AJ16" s="170"/>
      <c r="AK16" s="175"/>
      <c r="AL16" s="170"/>
      <c r="AM16" s="170"/>
      <c r="AN16" s="175"/>
      <c r="AO16" s="170"/>
      <c r="AP16" s="175" t="s">
        <v>591</v>
      </c>
      <c r="AR16" s="169"/>
      <c r="AS16" s="170"/>
      <c r="AT16" s="170"/>
      <c r="AU16" s="171"/>
      <c r="AV16" s="175"/>
      <c r="AW16" s="175"/>
      <c r="AX16" s="175"/>
      <c r="AY16" s="175"/>
      <c r="AZ16" s="175"/>
      <c r="BA16" s="179"/>
    </row>
    <row r="17" spans="1:63" ht="14.25" thickBot="1" x14ac:dyDescent="0.45">
      <c r="A17" s="39" t="s">
        <v>13</v>
      </c>
      <c r="B17" s="39"/>
      <c r="D17" s="170"/>
      <c r="E17" s="170"/>
      <c r="F17" s="176"/>
      <c r="G17" s="153">
        <v>0</v>
      </c>
      <c r="H17" s="149" t="s">
        <v>669</v>
      </c>
      <c r="I17" s="153"/>
      <c r="J17" s="149" t="s">
        <v>670</v>
      </c>
      <c r="K17" s="149" t="s">
        <v>671</v>
      </c>
      <c r="L17" s="195"/>
      <c r="M17" s="117"/>
      <c r="N17" s="170"/>
      <c r="O17" s="170"/>
      <c r="P17" s="170"/>
      <c r="Q17" s="171"/>
      <c r="R17" s="190" t="s">
        <v>110</v>
      </c>
      <c r="S17" s="191"/>
      <c r="T17" s="190"/>
      <c r="U17" s="153"/>
      <c r="V17" s="117"/>
      <c r="W17" s="179"/>
      <c r="X17" s="175"/>
      <c r="Y17" s="175"/>
      <c r="Z17" s="175"/>
      <c r="AA17" s="169"/>
      <c r="AB17" s="170"/>
      <c r="AC17" s="170"/>
      <c r="AD17" s="171"/>
      <c r="AE17" s="170"/>
      <c r="AF17" s="170"/>
      <c r="AG17" s="170"/>
      <c r="AH17" s="170"/>
      <c r="AI17" s="170"/>
      <c r="AJ17" s="170"/>
      <c r="AK17" s="175"/>
      <c r="AL17" s="170"/>
      <c r="AM17" s="170"/>
      <c r="AN17" s="175"/>
      <c r="AO17" s="170"/>
      <c r="AQ17" s="175"/>
      <c r="AR17" s="169"/>
      <c r="AS17" s="170"/>
      <c r="AT17" s="170"/>
      <c r="AU17" s="171"/>
      <c r="AV17" s="175"/>
      <c r="AW17" s="175"/>
      <c r="AX17" s="175"/>
      <c r="AY17" s="175"/>
      <c r="AZ17" s="175"/>
      <c r="BA17" s="179"/>
      <c r="BB17" s="26"/>
      <c r="BC17" s="26"/>
      <c r="BD17" s="26"/>
      <c r="BE17" s="26"/>
    </row>
    <row r="18" spans="1:63" ht="14.25" thickBot="1" x14ac:dyDescent="0.45">
      <c r="A18" s="39" t="s">
        <v>16</v>
      </c>
      <c r="B18" s="39"/>
      <c r="F18" s="80" t="s">
        <v>44</v>
      </c>
      <c r="G18" s="153"/>
      <c r="H18" s="149" t="s">
        <v>670</v>
      </c>
      <c r="I18" s="153"/>
      <c r="J18" s="149" t="s">
        <v>671</v>
      </c>
      <c r="K18" s="149" t="s">
        <v>672</v>
      </c>
      <c r="L18" s="195"/>
      <c r="M18" s="117"/>
      <c r="N18" s="94" t="s">
        <v>149</v>
      </c>
      <c r="R18" s="190"/>
      <c r="S18" s="191"/>
      <c r="T18" s="190"/>
      <c r="U18" s="180"/>
      <c r="V18" s="117"/>
      <c r="W18" s="87"/>
      <c r="X18" s="86"/>
      <c r="Y18" s="86"/>
      <c r="Z18" s="86"/>
      <c r="AE18" s="170"/>
      <c r="AP18" s="175"/>
      <c r="AQ18" s="175"/>
      <c r="AV18" s="86"/>
      <c r="AW18" s="86"/>
      <c r="AX18" s="86"/>
      <c r="AY18" s="86"/>
      <c r="AZ18" s="86"/>
      <c r="BA18" s="87"/>
    </row>
    <row r="19" spans="1:63" ht="14.25" thickBot="1" x14ac:dyDescent="0.45">
      <c r="A19" s="39" t="s">
        <v>17</v>
      </c>
      <c r="B19" s="39"/>
      <c r="E19" s="80" t="s">
        <v>47</v>
      </c>
      <c r="F19" s="80" t="s">
        <v>45</v>
      </c>
      <c r="G19" s="153"/>
      <c r="H19" s="149" t="s">
        <v>671</v>
      </c>
      <c r="I19" s="180"/>
      <c r="J19" s="149" t="s">
        <v>672</v>
      </c>
      <c r="K19" s="149" t="s">
        <v>673</v>
      </c>
      <c r="L19" s="195"/>
      <c r="M19" s="117"/>
      <c r="N19" s="94" t="s">
        <v>157</v>
      </c>
      <c r="O19" s="94" t="s">
        <v>156</v>
      </c>
      <c r="R19" s="190"/>
      <c r="S19" s="192"/>
      <c r="T19" s="194"/>
      <c r="U19" s="86"/>
      <c r="V19" s="117"/>
      <c r="W19" s="87"/>
      <c r="X19" s="86"/>
      <c r="Y19" s="86"/>
      <c r="Z19" s="86"/>
      <c r="AQ19" s="175"/>
      <c r="AV19" s="86"/>
      <c r="AW19" s="86"/>
      <c r="AX19" s="86"/>
      <c r="AY19" s="86"/>
      <c r="AZ19" s="86"/>
      <c r="BA19" s="87"/>
    </row>
    <row r="20" spans="1:63" ht="14.25" thickBot="1" x14ac:dyDescent="0.45">
      <c r="A20" s="39" t="s">
        <v>19</v>
      </c>
      <c r="B20" s="39"/>
      <c r="D20" s="80" t="s">
        <v>50</v>
      </c>
      <c r="E20" s="80" t="s">
        <v>48</v>
      </c>
      <c r="F20" s="80" t="s">
        <v>46</v>
      </c>
      <c r="G20" s="180"/>
      <c r="H20" s="149" t="s">
        <v>672</v>
      </c>
      <c r="I20" s="180"/>
      <c r="J20" s="149" t="s">
        <v>673</v>
      </c>
      <c r="K20" s="149" t="s">
        <v>674</v>
      </c>
      <c r="L20" s="187"/>
      <c r="M20" s="182"/>
      <c r="N20" s="94" t="s">
        <v>151</v>
      </c>
      <c r="O20" s="94" t="s">
        <v>158</v>
      </c>
      <c r="P20" s="94" t="s">
        <v>161</v>
      </c>
      <c r="R20" s="193"/>
      <c r="S20" s="192"/>
      <c r="T20" s="194"/>
      <c r="U20" s="86"/>
      <c r="V20" s="86"/>
      <c r="W20" s="87"/>
      <c r="X20" s="86"/>
      <c r="Y20" s="86"/>
      <c r="Z20" s="86"/>
      <c r="AM20" s="175"/>
      <c r="AN20" s="175"/>
      <c r="AO20" s="86"/>
      <c r="AQ20" s="175"/>
      <c r="AV20" s="86"/>
      <c r="AW20" s="86"/>
      <c r="AX20" s="86"/>
      <c r="AY20" s="86"/>
      <c r="AZ20" s="86"/>
      <c r="BA20" s="87"/>
    </row>
    <row r="21" spans="1:63" x14ac:dyDescent="0.4">
      <c r="A21" s="39" t="s">
        <v>58</v>
      </c>
      <c r="B21" s="39"/>
      <c r="D21" s="79" t="s">
        <v>51</v>
      </c>
      <c r="E21" s="79" t="s">
        <v>49</v>
      </c>
      <c r="G21" s="180"/>
      <c r="H21" s="149" t="s">
        <v>673</v>
      </c>
      <c r="I21" s="180"/>
      <c r="J21" s="149" t="s">
        <v>674</v>
      </c>
      <c r="L21" s="187"/>
      <c r="M21" s="182"/>
      <c r="N21" s="26"/>
      <c r="O21" s="94" t="s">
        <v>159</v>
      </c>
      <c r="P21" s="94" t="s">
        <v>163</v>
      </c>
      <c r="R21" s="193"/>
      <c r="S21" s="192"/>
      <c r="T21" s="194"/>
      <c r="U21" s="86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</row>
    <row r="22" spans="1:63" x14ac:dyDescent="0.4">
      <c r="A22" s="39" t="s">
        <v>60</v>
      </c>
      <c r="B22" s="39"/>
      <c r="D22" s="79" t="s">
        <v>52</v>
      </c>
      <c r="G22" s="180"/>
      <c r="H22" s="149" t="s">
        <v>674</v>
      </c>
      <c r="L22" s="187"/>
      <c r="M22" s="182"/>
      <c r="N22" s="26"/>
      <c r="P22" s="94" t="s">
        <v>154</v>
      </c>
      <c r="R22" s="193"/>
      <c r="S22" s="192"/>
      <c r="T22" s="194"/>
      <c r="U22" s="86"/>
      <c r="AJ22" s="175"/>
      <c r="AK22" s="175"/>
      <c r="AL22" s="86"/>
      <c r="AM22" s="170"/>
      <c r="AN22" s="175"/>
      <c r="AP22" s="175"/>
    </row>
    <row r="23" spans="1:63" x14ac:dyDescent="0.4">
      <c r="A23" s="167" t="s">
        <v>62</v>
      </c>
      <c r="H23" s="26"/>
      <c r="I23" s="26"/>
      <c r="J23" s="26"/>
      <c r="K23" s="26"/>
      <c r="L23" s="169"/>
      <c r="M23" s="200"/>
      <c r="N23" s="26"/>
      <c r="S23" s="87"/>
      <c r="T23" s="194"/>
      <c r="U23" s="86"/>
      <c r="AE23" s="26" t="s">
        <v>541</v>
      </c>
    </row>
    <row r="24" spans="1:63" ht="13.15" customHeight="1" x14ac:dyDescent="0.4">
      <c r="A24" s="39" t="s">
        <v>64</v>
      </c>
      <c r="B24" s="39"/>
      <c r="H24" s="26"/>
      <c r="I24" s="26"/>
      <c r="J24" s="26"/>
      <c r="K24" s="26"/>
      <c r="L24" s="169"/>
      <c r="M24" s="201"/>
      <c r="N24" s="26"/>
      <c r="S24" s="87"/>
      <c r="T24" s="194"/>
      <c r="U24" s="86"/>
      <c r="V24" s="109" t="s">
        <v>71</v>
      </c>
      <c r="AP24" s="175" t="s">
        <v>678</v>
      </c>
      <c r="AQ24" s="175"/>
    </row>
    <row r="25" spans="1:63" ht="15" customHeight="1" thickBot="1" x14ac:dyDescent="0.45">
      <c r="A25" s="39" t="s">
        <v>66</v>
      </c>
      <c r="B25" s="39"/>
      <c r="H25" s="26"/>
      <c r="I25" s="26"/>
      <c r="J25" s="26"/>
      <c r="K25" s="26"/>
      <c r="L25" s="169"/>
      <c r="M25" s="201"/>
      <c r="N25" s="26"/>
      <c r="S25" s="87"/>
      <c r="T25" s="194"/>
      <c r="U25" s="79" t="s">
        <v>71</v>
      </c>
      <c r="V25" s="170"/>
      <c r="W25" s="87"/>
      <c r="X25" s="86"/>
      <c r="Y25" s="86"/>
      <c r="Z25" s="86"/>
      <c r="AI25" s="86"/>
      <c r="AJ25" s="170"/>
      <c r="AK25" s="175"/>
      <c r="AM25" s="175" t="s">
        <v>678</v>
      </c>
      <c r="AN25" s="175"/>
      <c r="AO25" s="79" t="s">
        <v>71</v>
      </c>
      <c r="AP25" s="175" t="s">
        <v>679</v>
      </c>
      <c r="AQ25" s="175"/>
    </row>
    <row r="26" spans="1:63" x14ac:dyDescent="0.4">
      <c r="A26" s="39" t="s">
        <v>68</v>
      </c>
      <c r="B26" s="39"/>
      <c r="H26" s="26"/>
      <c r="I26" s="26"/>
      <c r="J26" s="26"/>
      <c r="K26" s="26"/>
      <c r="L26" s="169"/>
      <c r="M26" s="201"/>
      <c r="N26" s="26"/>
      <c r="S26" s="87"/>
      <c r="T26" s="194"/>
      <c r="V26" s="109" t="s">
        <v>72</v>
      </c>
      <c r="W26" s="87"/>
      <c r="X26" s="86"/>
      <c r="Y26" s="86"/>
      <c r="Z26" s="86"/>
      <c r="AJ26" s="175" t="s">
        <v>678</v>
      </c>
      <c r="AK26" s="175"/>
      <c r="AL26" s="79" t="s">
        <v>174</v>
      </c>
      <c r="AM26" s="175" t="s">
        <v>679</v>
      </c>
      <c r="AN26" s="175"/>
      <c r="AP26" s="175" t="s">
        <v>678</v>
      </c>
      <c r="AQ26" s="175"/>
      <c r="BK26" s="147"/>
    </row>
    <row r="27" spans="1:63" x14ac:dyDescent="0.4">
      <c r="A27" s="39" t="s">
        <v>84</v>
      </c>
      <c r="B27" s="39"/>
      <c r="H27" s="26"/>
      <c r="I27" s="26"/>
      <c r="J27" s="26"/>
      <c r="K27" s="26"/>
      <c r="L27" s="169"/>
      <c r="M27" s="201"/>
      <c r="N27" s="26"/>
      <c r="S27" s="87"/>
      <c r="T27" s="194"/>
      <c r="U27" s="79" t="s">
        <v>72</v>
      </c>
      <c r="V27" s="170"/>
      <c r="W27" s="87"/>
      <c r="X27" s="86"/>
      <c r="Y27" s="86"/>
      <c r="Z27" s="86"/>
      <c r="AI27" s="79" t="s">
        <v>175</v>
      </c>
      <c r="AJ27" s="175" t="s">
        <v>679</v>
      </c>
      <c r="AK27" s="175"/>
      <c r="AM27" s="175" t="s">
        <v>678</v>
      </c>
      <c r="AN27" s="175"/>
      <c r="AO27" s="79" t="s">
        <v>72</v>
      </c>
      <c r="AP27" s="175" t="s">
        <v>679</v>
      </c>
      <c r="AQ27" s="175"/>
    </row>
    <row r="28" spans="1:63" x14ac:dyDescent="0.4">
      <c r="A28" s="39" t="s">
        <v>82</v>
      </c>
      <c r="B28" s="39"/>
      <c r="H28" s="26"/>
      <c r="I28" s="26"/>
      <c r="J28" s="26"/>
      <c r="K28" s="26"/>
      <c r="L28" s="169"/>
      <c r="M28" s="201"/>
      <c r="N28" s="26"/>
      <c r="S28" s="87"/>
      <c r="T28" s="194"/>
      <c r="V28" s="109" t="s">
        <v>74</v>
      </c>
      <c r="W28" s="87"/>
      <c r="X28" s="86"/>
      <c r="Y28" s="86"/>
      <c r="Z28" s="86"/>
      <c r="AJ28" s="175" t="s">
        <v>678</v>
      </c>
      <c r="AK28" s="175"/>
      <c r="AL28" s="79" t="s">
        <v>176</v>
      </c>
      <c r="AM28" s="175" t="s">
        <v>679</v>
      </c>
      <c r="AN28" s="175"/>
      <c r="AP28" s="175" t="s">
        <v>678</v>
      </c>
      <c r="AQ28" s="175"/>
    </row>
    <row r="29" spans="1:63" ht="14.25" thickBot="1" x14ac:dyDescent="0.45">
      <c r="A29" s="39" t="s">
        <v>86</v>
      </c>
      <c r="B29" s="205" t="s">
        <v>542</v>
      </c>
      <c r="C29" s="26"/>
      <c r="H29" s="26"/>
      <c r="I29" s="26"/>
      <c r="J29" s="26"/>
      <c r="K29" s="26"/>
      <c r="L29" s="169"/>
      <c r="M29" s="201"/>
      <c r="N29" s="26"/>
      <c r="Q29" s="26"/>
      <c r="S29" s="87"/>
      <c r="T29" s="86"/>
      <c r="U29" s="79" t="s">
        <v>74</v>
      </c>
      <c r="V29" s="86"/>
      <c r="W29" s="87"/>
      <c r="X29" s="86"/>
      <c r="Y29" s="86"/>
      <c r="Z29" s="86"/>
      <c r="AI29" s="79" t="s">
        <v>177</v>
      </c>
      <c r="AJ29" s="175" t="s">
        <v>679</v>
      </c>
      <c r="AK29" s="175"/>
      <c r="AM29" s="175" t="s">
        <v>678</v>
      </c>
      <c r="AN29" s="175"/>
      <c r="AO29" s="79" t="s">
        <v>74</v>
      </c>
      <c r="AP29" s="175" t="s">
        <v>679</v>
      </c>
      <c r="AQ29" s="170" t="s">
        <v>592</v>
      </c>
    </row>
    <row r="30" spans="1:63" x14ac:dyDescent="0.4">
      <c r="A30" s="166" t="s">
        <v>88</v>
      </c>
      <c r="L30" s="195" t="s">
        <v>70</v>
      </c>
      <c r="M30" s="202"/>
      <c r="N30" s="26"/>
      <c r="S30" s="87"/>
      <c r="T30" s="194"/>
      <c r="U30" s="86"/>
      <c r="V30" s="117" t="s">
        <v>149</v>
      </c>
      <c r="W30" s="87"/>
      <c r="X30" s="86"/>
      <c r="Y30" s="86"/>
      <c r="Z30" s="86"/>
      <c r="AJ30" s="175" t="s">
        <v>678</v>
      </c>
      <c r="AK30" s="175"/>
      <c r="AL30" s="79" t="s">
        <v>178</v>
      </c>
      <c r="AM30" s="175" t="s">
        <v>679</v>
      </c>
      <c r="AN30" s="170" t="s">
        <v>592</v>
      </c>
      <c r="AP30" s="175"/>
      <c r="AQ30" s="175"/>
      <c r="BC30" s="227"/>
      <c r="BD30" s="227"/>
    </row>
    <row r="31" spans="1:63" x14ac:dyDescent="0.4">
      <c r="A31" s="39" t="s">
        <v>99</v>
      </c>
      <c r="K31" s="149" t="s">
        <v>669</v>
      </c>
      <c r="L31" s="195" t="s">
        <v>72</v>
      </c>
      <c r="M31" s="117"/>
      <c r="N31" s="26"/>
      <c r="R31" s="194"/>
      <c r="S31" s="87"/>
      <c r="T31" s="187"/>
      <c r="U31" s="109" t="s">
        <v>111</v>
      </c>
      <c r="V31" s="117" t="s">
        <v>150</v>
      </c>
      <c r="W31" s="87"/>
      <c r="X31" s="86"/>
      <c r="Y31" s="86"/>
      <c r="Z31" s="86"/>
      <c r="AI31" s="79" t="s">
        <v>179</v>
      </c>
      <c r="AJ31" s="175" t="s">
        <v>679</v>
      </c>
      <c r="AK31" s="170" t="s">
        <v>592</v>
      </c>
      <c r="AN31" s="175"/>
      <c r="AQ31" s="175"/>
      <c r="BC31" s="175"/>
      <c r="BD31" s="175"/>
    </row>
    <row r="32" spans="1:63" x14ac:dyDescent="0.4">
      <c r="A32" s="39" t="s">
        <v>101</v>
      </c>
      <c r="B32" s="39"/>
      <c r="D32" s="33"/>
      <c r="I32" s="153">
        <v>0</v>
      </c>
      <c r="J32" s="149" t="s">
        <v>669</v>
      </c>
      <c r="K32" s="149" t="s">
        <v>670</v>
      </c>
      <c r="L32" s="195" t="s">
        <v>74</v>
      </c>
      <c r="M32" s="117"/>
      <c r="N32" s="26"/>
      <c r="R32" s="194"/>
      <c r="S32" s="116" t="s">
        <v>110</v>
      </c>
      <c r="T32" s="195" t="s">
        <v>111</v>
      </c>
      <c r="U32" s="153"/>
      <c r="V32" s="117" t="s">
        <v>151</v>
      </c>
      <c r="W32" s="87"/>
      <c r="X32" s="86"/>
      <c r="Y32" s="86"/>
      <c r="Z32" s="86"/>
      <c r="AE32" s="26" t="s">
        <v>542</v>
      </c>
      <c r="AK32" s="175"/>
      <c r="AM32" s="175"/>
      <c r="AN32" s="175"/>
      <c r="AQ32" s="175"/>
      <c r="AV32" s="86"/>
      <c r="AW32" s="86"/>
      <c r="AX32" s="86"/>
      <c r="AY32" s="86"/>
      <c r="AZ32" s="86"/>
      <c r="BA32" s="87"/>
      <c r="BC32" s="175"/>
      <c r="BD32" s="175"/>
    </row>
    <row r="33" spans="1:56" x14ac:dyDescent="0.4">
      <c r="A33" s="167" t="s">
        <v>103</v>
      </c>
      <c r="G33" s="153">
        <v>0</v>
      </c>
      <c r="H33" s="149" t="s">
        <v>669</v>
      </c>
      <c r="I33" s="153"/>
      <c r="J33" s="149" t="s">
        <v>670</v>
      </c>
      <c r="K33" s="149" t="s">
        <v>671</v>
      </c>
      <c r="L33" s="195"/>
      <c r="M33" s="117"/>
      <c r="N33" s="26"/>
      <c r="R33" s="190" t="s">
        <v>110</v>
      </c>
      <c r="S33" s="191"/>
      <c r="T33" s="190"/>
      <c r="U33" s="153"/>
      <c r="V33" s="117"/>
      <c r="W33" s="87"/>
      <c r="X33" s="86"/>
      <c r="Y33" s="86"/>
      <c r="Z33" s="86"/>
      <c r="AV33" s="86"/>
      <c r="AW33" s="86"/>
      <c r="AX33" s="86"/>
      <c r="AY33" s="86"/>
      <c r="AZ33" s="86"/>
      <c r="BA33" s="87"/>
      <c r="BC33" s="175"/>
      <c r="BD33" s="175"/>
    </row>
    <row r="34" spans="1:56" ht="14.25" thickBot="1" x14ac:dyDescent="0.45">
      <c r="A34" s="39" t="s">
        <v>105</v>
      </c>
      <c r="F34" s="80" t="s">
        <v>70</v>
      </c>
      <c r="G34" s="153"/>
      <c r="H34" s="149" t="s">
        <v>670</v>
      </c>
      <c r="I34" s="153"/>
      <c r="J34" s="149" t="s">
        <v>671</v>
      </c>
      <c r="K34" s="149" t="s">
        <v>672</v>
      </c>
      <c r="L34" s="195" t="s">
        <v>90</v>
      </c>
      <c r="M34" s="117"/>
      <c r="N34" s="95" t="s">
        <v>528</v>
      </c>
      <c r="R34" s="190"/>
      <c r="S34" s="191"/>
      <c r="T34" s="190"/>
      <c r="U34" s="180"/>
      <c r="V34" s="117"/>
      <c r="W34" s="87"/>
      <c r="X34" s="86"/>
      <c r="Y34" s="86"/>
      <c r="Z34" s="86"/>
      <c r="AV34" s="86"/>
      <c r="AW34" s="86"/>
      <c r="AX34" s="86"/>
      <c r="AY34" s="86"/>
      <c r="AZ34" s="86"/>
      <c r="BA34" s="87"/>
      <c r="BC34" s="175"/>
      <c r="BD34" s="175"/>
    </row>
    <row r="35" spans="1:56" ht="14.25" thickBot="1" x14ac:dyDescent="0.45">
      <c r="A35" s="39" t="s">
        <v>107</v>
      </c>
      <c r="B35" s="39"/>
      <c r="E35" s="80" t="s">
        <v>174</v>
      </c>
      <c r="F35" s="80" t="s">
        <v>72</v>
      </c>
      <c r="G35" s="153"/>
      <c r="H35" s="149" t="s">
        <v>671</v>
      </c>
      <c r="I35" s="153"/>
      <c r="J35" s="149" t="s">
        <v>672</v>
      </c>
      <c r="K35" s="149" t="s">
        <v>673</v>
      </c>
      <c r="L35" s="198"/>
      <c r="M35" s="183"/>
      <c r="N35" s="95" t="s">
        <v>529</v>
      </c>
      <c r="O35" s="95" t="s">
        <v>530</v>
      </c>
      <c r="R35" s="190"/>
      <c r="S35" s="192"/>
      <c r="U35" s="86"/>
      <c r="V35" s="117"/>
      <c r="W35" s="87"/>
      <c r="X35" s="86"/>
      <c r="Y35" s="86"/>
      <c r="Z35" s="86"/>
      <c r="AV35" s="86"/>
      <c r="AW35" s="86"/>
      <c r="AX35" s="86"/>
      <c r="AY35" s="86"/>
      <c r="AZ35" s="86"/>
      <c r="BA35" s="87"/>
      <c r="BC35" s="175"/>
      <c r="BD35" s="175"/>
    </row>
    <row r="36" spans="1:56" ht="14.25" thickBot="1" x14ac:dyDescent="0.45">
      <c r="A36" s="39" t="s">
        <v>113</v>
      </c>
      <c r="B36" s="39"/>
      <c r="D36" s="80" t="s">
        <v>175</v>
      </c>
      <c r="E36" s="80" t="s">
        <v>176</v>
      </c>
      <c r="F36" s="80" t="s">
        <v>74</v>
      </c>
      <c r="G36" s="153"/>
      <c r="H36" s="149" t="s">
        <v>672</v>
      </c>
      <c r="I36" s="153"/>
      <c r="J36" s="149" t="s">
        <v>673</v>
      </c>
      <c r="K36" s="149" t="s">
        <v>674</v>
      </c>
      <c r="L36" s="195" t="s">
        <v>91</v>
      </c>
      <c r="M36" s="201"/>
      <c r="N36" s="95" t="s">
        <v>531</v>
      </c>
      <c r="O36" s="95" t="s">
        <v>532</v>
      </c>
      <c r="P36" s="96" t="s">
        <v>533</v>
      </c>
      <c r="R36" s="193"/>
      <c r="S36" s="81" t="s">
        <v>90</v>
      </c>
      <c r="V36" s="86"/>
      <c r="W36" s="87"/>
      <c r="X36" s="86"/>
      <c r="Y36" s="86"/>
      <c r="Z36" s="86"/>
      <c r="AV36" s="86"/>
      <c r="AW36" s="86"/>
      <c r="AX36" s="86"/>
      <c r="AY36" s="86"/>
      <c r="AZ36" s="86"/>
      <c r="BA36" s="87"/>
      <c r="BC36" s="175"/>
      <c r="BD36" s="175"/>
    </row>
    <row r="37" spans="1:56" ht="13.5" customHeight="1" x14ac:dyDescent="0.4">
      <c r="A37" s="39" t="s">
        <v>114</v>
      </c>
      <c r="B37" s="39"/>
      <c r="D37" s="79" t="s">
        <v>177</v>
      </c>
      <c r="E37" s="79" t="s">
        <v>178</v>
      </c>
      <c r="G37" s="153"/>
      <c r="H37" s="149" t="s">
        <v>673</v>
      </c>
      <c r="I37" s="153"/>
      <c r="J37" s="149" t="s">
        <v>674</v>
      </c>
      <c r="K37" s="26"/>
      <c r="L37" s="195"/>
      <c r="M37" s="201"/>
      <c r="N37" s="26"/>
      <c r="O37" s="94" t="s">
        <v>534</v>
      </c>
      <c r="P37" s="186" t="s">
        <v>535</v>
      </c>
      <c r="R37" s="190" t="s">
        <v>1</v>
      </c>
      <c r="V37" s="86"/>
      <c r="W37" s="87"/>
      <c r="X37" s="86"/>
      <c r="Y37" s="86"/>
      <c r="Z37" s="86"/>
      <c r="BC37" s="175"/>
      <c r="BD37" s="175"/>
    </row>
    <row r="38" spans="1:56" x14ac:dyDescent="0.4">
      <c r="A38" s="39" t="s">
        <v>115</v>
      </c>
      <c r="B38" s="39"/>
      <c r="C38" s="26"/>
      <c r="D38" s="79" t="s">
        <v>179</v>
      </c>
      <c r="G38" s="153"/>
      <c r="H38" s="149" t="s">
        <v>674</v>
      </c>
      <c r="I38" s="26"/>
      <c r="J38" s="26"/>
      <c r="K38" s="26"/>
      <c r="L38" s="195" t="s">
        <v>92</v>
      </c>
      <c r="M38" s="201"/>
      <c r="N38" s="26"/>
      <c r="P38" s="94" t="s">
        <v>536</v>
      </c>
      <c r="Q38" s="26"/>
      <c r="R38" s="193"/>
      <c r="S38" s="81" t="s">
        <v>91</v>
      </c>
      <c r="T38" s="26"/>
      <c r="V38" s="86"/>
      <c r="W38" s="87"/>
      <c r="X38" s="86"/>
      <c r="Y38" s="86"/>
      <c r="Z38" s="86"/>
      <c r="BC38" s="175"/>
      <c r="BD38" s="175"/>
    </row>
    <row r="39" spans="1:56" x14ac:dyDescent="0.4">
      <c r="A39" s="39" t="s">
        <v>164</v>
      </c>
      <c r="B39" s="39"/>
      <c r="L39" s="195"/>
      <c r="M39" s="201"/>
      <c r="N39" s="26"/>
      <c r="R39" s="153" t="s">
        <v>1</v>
      </c>
      <c r="S39" s="26"/>
      <c r="V39" s="86"/>
      <c r="W39" s="86"/>
      <c r="X39" s="86"/>
      <c r="Y39" s="86"/>
      <c r="Z39" s="86"/>
      <c r="BC39" s="175"/>
      <c r="BD39" s="175"/>
    </row>
    <row r="40" spans="1:56" ht="13.15" customHeight="1" x14ac:dyDescent="0.4">
      <c r="A40" s="166" t="s">
        <v>165</v>
      </c>
      <c r="L40" s="187"/>
      <c r="M40" s="182"/>
      <c r="N40" s="26"/>
      <c r="S40" s="81" t="s">
        <v>185</v>
      </c>
      <c r="V40" s="79" t="s">
        <v>160</v>
      </c>
      <c r="W40" s="87"/>
      <c r="X40" s="86"/>
      <c r="Y40" s="86"/>
      <c r="Z40" s="86"/>
      <c r="AD40" s="81" t="s">
        <v>90</v>
      </c>
      <c r="AH40" s="170"/>
      <c r="AJ40" s="175"/>
      <c r="AK40" s="175"/>
      <c r="AM40" s="170"/>
      <c r="AN40" s="175"/>
      <c r="AP40" s="175"/>
      <c r="AU40" s="81" t="s">
        <v>90</v>
      </c>
      <c r="BC40" s="228"/>
      <c r="BD40" s="228"/>
    </row>
    <row r="41" spans="1:56" x14ac:dyDescent="0.4">
      <c r="A41" s="39" t="s">
        <v>166</v>
      </c>
      <c r="B41" s="39"/>
      <c r="L41" s="187"/>
      <c r="M41" s="182"/>
      <c r="N41" s="26"/>
      <c r="R41" s="190" t="s">
        <v>1</v>
      </c>
      <c r="S41" s="192"/>
      <c r="U41" s="79" t="s">
        <v>160</v>
      </c>
      <c r="W41" s="87"/>
      <c r="X41" s="86"/>
      <c r="Y41" s="86"/>
      <c r="Z41" s="86"/>
      <c r="AC41" s="79" t="s">
        <v>182</v>
      </c>
      <c r="AF41" s="63"/>
      <c r="AG41" s="63"/>
      <c r="AH41" s="175"/>
      <c r="AP41" s="175" t="s">
        <v>678</v>
      </c>
      <c r="AQ41" s="175"/>
      <c r="AT41" s="79" t="s">
        <v>182</v>
      </c>
      <c r="BC41" s="175"/>
      <c r="BD41" s="175"/>
    </row>
    <row r="42" spans="1:56" x14ac:dyDescent="0.4">
      <c r="A42" s="39" t="s">
        <v>167</v>
      </c>
      <c r="B42" s="39"/>
      <c r="L42" s="187"/>
      <c r="M42" s="182"/>
      <c r="N42" s="26"/>
      <c r="V42" s="79" t="s">
        <v>162</v>
      </c>
      <c r="W42" s="87"/>
      <c r="X42" s="86"/>
      <c r="Y42" s="86"/>
      <c r="Z42" s="86"/>
      <c r="AB42" s="79" t="s">
        <v>183</v>
      </c>
      <c r="AD42" s="81" t="s">
        <v>91</v>
      </c>
      <c r="AH42" s="175"/>
      <c r="AI42" s="86"/>
      <c r="AJ42" s="170"/>
      <c r="AK42" s="175"/>
      <c r="AM42" s="175" t="s">
        <v>678</v>
      </c>
      <c r="AN42" s="175"/>
      <c r="AO42" s="79" t="s">
        <v>160</v>
      </c>
      <c r="AP42" s="175" t="s">
        <v>679</v>
      </c>
      <c r="AQ42" s="175"/>
      <c r="AS42" s="79" t="s">
        <v>183</v>
      </c>
      <c r="AU42" s="81" t="s">
        <v>91</v>
      </c>
      <c r="BC42" s="175"/>
      <c r="BD42" s="175"/>
    </row>
    <row r="43" spans="1:56" x14ac:dyDescent="0.4">
      <c r="A43" s="39" t="s">
        <v>168</v>
      </c>
      <c r="B43" s="39"/>
      <c r="L43" s="187"/>
      <c r="M43" s="182"/>
      <c r="N43" s="26"/>
      <c r="U43" s="79" t="s">
        <v>162</v>
      </c>
      <c r="W43" s="87"/>
      <c r="X43" s="86"/>
      <c r="Y43" s="86"/>
      <c r="Z43" s="86"/>
      <c r="AC43" s="79" t="s">
        <v>184</v>
      </c>
      <c r="AH43" s="175"/>
      <c r="AJ43" s="175" t="s">
        <v>678</v>
      </c>
      <c r="AK43" s="175"/>
      <c r="AL43" s="79" t="s">
        <v>155</v>
      </c>
      <c r="AM43" s="175" t="s">
        <v>679</v>
      </c>
      <c r="AN43" s="175"/>
      <c r="AP43" s="175" t="s">
        <v>678</v>
      </c>
      <c r="AQ43" s="175"/>
      <c r="AT43" s="79" t="s">
        <v>184</v>
      </c>
      <c r="BC43" s="175"/>
      <c r="BD43" s="175"/>
    </row>
    <row r="44" spans="1:56" x14ac:dyDescent="0.4">
      <c r="A44" s="39" t="s">
        <v>169</v>
      </c>
      <c r="B44" s="39"/>
      <c r="L44" s="187"/>
      <c r="M44" s="182"/>
      <c r="N44" s="26"/>
      <c r="V44" s="79" t="s">
        <v>154</v>
      </c>
      <c r="W44" s="87"/>
      <c r="X44" s="86"/>
      <c r="Y44" s="86"/>
      <c r="Z44" s="86"/>
      <c r="AB44" s="79" t="s">
        <v>686</v>
      </c>
      <c r="AD44" s="81" t="s">
        <v>185</v>
      </c>
      <c r="AH44" s="170"/>
      <c r="AI44" s="79" t="s">
        <v>149</v>
      </c>
      <c r="AJ44" s="175" t="s">
        <v>679</v>
      </c>
      <c r="AK44" s="175"/>
      <c r="AM44" s="175" t="s">
        <v>678</v>
      </c>
      <c r="AN44" s="175"/>
      <c r="AO44" s="79" t="s">
        <v>162</v>
      </c>
      <c r="AP44" s="175" t="s">
        <v>679</v>
      </c>
      <c r="AQ44" s="175"/>
      <c r="AS44" s="79" t="s">
        <v>686</v>
      </c>
      <c r="AU44" s="81" t="s">
        <v>185</v>
      </c>
      <c r="BC44" s="175"/>
      <c r="BD44" s="175"/>
    </row>
    <row r="45" spans="1:56" x14ac:dyDescent="0.4">
      <c r="A45" s="39" t="s">
        <v>170</v>
      </c>
      <c r="B45" s="39"/>
      <c r="C45" s="26"/>
      <c r="L45" s="187"/>
      <c r="M45" s="182"/>
      <c r="N45" s="26"/>
      <c r="Q45" s="26"/>
      <c r="T45" s="26"/>
      <c r="U45" s="79" t="s">
        <v>154</v>
      </c>
      <c r="V45" s="86"/>
      <c r="W45" s="87"/>
      <c r="X45" s="86"/>
      <c r="Y45" s="86"/>
      <c r="Z45" s="86"/>
      <c r="AC45" s="79" t="s">
        <v>688</v>
      </c>
      <c r="AH45" s="175"/>
      <c r="AJ45" s="175" t="s">
        <v>678</v>
      </c>
      <c r="AK45" s="175"/>
      <c r="AL45" s="79" t="s">
        <v>152</v>
      </c>
      <c r="AM45" s="175" t="s">
        <v>679</v>
      </c>
      <c r="AN45" s="175"/>
      <c r="AP45" s="175" t="s">
        <v>678</v>
      </c>
      <c r="AQ45" s="175"/>
      <c r="AT45" s="79" t="s">
        <v>688</v>
      </c>
      <c r="BC45" s="175"/>
      <c r="BD45" s="175"/>
    </row>
    <row r="46" spans="1:56" x14ac:dyDescent="0.4">
      <c r="A46" s="39" t="s">
        <v>171</v>
      </c>
      <c r="B46" s="39"/>
      <c r="C46" s="21"/>
      <c r="D46" s="21"/>
      <c r="E46" s="21"/>
      <c r="F46" s="21"/>
      <c r="G46" s="21"/>
      <c r="H46" s="21"/>
      <c r="I46" s="21"/>
      <c r="J46" s="21"/>
      <c r="K46" s="21"/>
      <c r="N46" s="169"/>
      <c r="O46" s="170"/>
      <c r="P46" s="170"/>
      <c r="R46" s="26"/>
      <c r="S46" s="26"/>
      <c r="V46" s="86"/>
      <c r="W46" s="86"/>
      <c r="X46" s="86"/>
      <c r="Y46" s="86"/>
      <c r="Z46" s="86"/>
      <c r="AB46" s="79" t="s">
        <v>687</v>
      </c>
      <c r="AI46" s="79" t="s">
        <v>150</v>
      </c>
      <c r="AJ46" s="175" t="s">
        <v>679</v>
      </c>
      <c r="AK46" s="175"/>
      <c r="AM46" s="175" t="s">
        <v>678</v>
      </c>
      <c r="AN46" s="175"/>
      <c r="AO46" s="79" t="s">
        <v>154</v>
      </c>
      <c r="AP46" s="175" t="s">
        <v>679</v>
      </c>
      <c r="AQ46" s="170" t="s">
        <v>592</v>
      </c>
      <c r="AS46" s="79" t="s">
        <v>687</v>
      </c>
      <c r="BC46" s="228"/>
      <c r="BD46" s="228"/>
    </row>
    <row r="47" spans="1:56" x14ac:dyDescent="0.4">
      <c r="A47" s="39" t="s">
        <v>172</v>
      </c>
      <c r="B47" s="196" t="s">
        <v>543</v>
      </c>
      <c r="C47" s="21"/>
      <c r="D47" s="21"/>
      <c r="E47" s="21"/>
      <c r="F47" s="21"/>
      <c r="G47" s="21"/>
      <c r="H47" s="21"/>
      <c r="I47" s="21"/>
      <c r="J47" s="21"/>
      <c r="K47" s="21"/>
      <c r="L47" s="156">
        <v>1</v>
      </c>
      <c r="M47" s="155"/>
      <c r="X47" s="86"/>
      <c r="Y47" s="86"/>
      <c r="Z47" s="86"/>
      <c r="AJ47" s="175" t="s">
        <v>678</v>
      </c>
      <c r="AK47" s="175"/>
      <c r="AL47" s="79" t="s">
        <v>153</v>
      </c>
      <c r="AM47" s="175" t="s">
        <v>679</v>
      </c>
      <c r="AN47" s="170" t="s">
        <v>592</v>
      </c>
      <c r="AP47" s="175"/>
      <c r="AQ47" s="175"/>
    </row>
    <row r="48" spans="1:56" x14ac:dyDescent="0.4">
      <c r="A48" s="39" t="s">
        <v>173</v>
      </c>
      <c r="B48" s="39"/>
      <c r="C48" s="21"/>
      <c r="D48" s="21"/>
      <c r="E48" s="21"/>
      <c r="F48" s="21"/>
      <c r="G48" s="21"/>
      <c r="H48" s="21"/>
      <c r="I48" s="21"/>
      <c r="J48" s="21"/>
      <c r="K48" s="151" t="s">
        <v>669</v>
      </c>
      <c r="L48" s="156">
        <v>1</v>
      </c>
      <c r="M48" s="150"/>
      <c r="AF48" s="21"/>
      <c r="AG48" s="21"/>
      <c r="AH48" s="21"/>
      <c r="AI48" s="79" t="s">
        <v>151</v>
      </c>
      <c r="AJ48" s="175" t="s">
        <v>679</v>
      </c>
      <c r="AK48" s="170" t="s">
        <v>592</v>
      </c>
      <c r="AN48" s="175"/>
      <c r="AQ48" s="175"/>
    </row>
    <row r="49" spans="1:43" x14ac:dyDescent="0.4">
      <c r="A49" s="39" t="s">
        <v>346</v>
      </c>
      <c r="C49" s="21"/>
      <c r="D49" s="21"/>
      <c r="E49" s="21"/>
      <c r="F49" s="21"/>
      <c r="G49" s="21"/>
      <c r="H49" s="21"/>
      <c r="I49" s="163">
        <v>0</v>
      </c>
      <c r="J49" s="151" t="s">
        <v>669</v>
      </c>
      <c r="K49" s="151" t="s">
        <v>670</v>
      </c>
      <c r="L49" s="156">
        <v>1</v>
      </c>
      <c r="M49" s="150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</row>
    <row r="50" spans="1:43" x14ac:dyDescent="0.4">
      <c r="A50" s="39" t="s">
        <v>347</v>
      </c>
      <c r="C50" s="169"/>
      <c r="D50" s="170"/>
      <c r="E50" s="170"/>
      <c r="F50" s="170"/>
      <c r="G50" s="163">
        <v>1</v>
      </c>
      <c r="H50" s="151" t="s">
        <v>669</v>
      </c>
      <c r="I50" s="163"/>
      <c r="J50" s="151" t="s">
        <v>670</v>
      </c>
      <c r="K50" s="151" t="s">
        <v>671</v>
      </c>
      <c r="L50" s="156"/>
      <c r="M50" s="150"/>
      <c r="AE50" s="26" t="s">
        <v>543</v>
      </c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</row>
    <row r="51" spans="1:43" ht="14.25" thickBot="1" x14ac:dyDescent="0.45">
      <c r="A51" s="39" t="s">
        <v>348</v>
      </c>
      <c r="F51" s="83" t="s">
        <v>240</v>
      </c>
      <c r="G51" s="163"/>
      <c r="H51" s="151" t="s">
        <v>670</v>
      </c>
      <c r="I51" s="163"/>
      <c r="J51" s="151" t="s">
        <v>671</v>
      </c>
      <c r="K51" s="151" t="s">
        <v>672</v>
      </c>
      <c r="L51" s="156"/>
      <c r="M51" s="150"/>
      <c r="N51" s="160" t="s">
        <v>528</v>
      </c>
    </row>
    <row r="52" spans="1:43" ht="14.25" thickBot="1" x14ac:dyDescent="0.45">
      <c r="A52" s="39" t="s">
        <v>349</v>
      </c>
      <c r="E52" s="83" t="s">
        <v>241</v>
      </c>
      <c r="F52" s="83" t="s">
        <v>242</v>
      </c>
      <c r="G52" s="163"/>
      <c r="H52" s="151" t="s">
        <v>671</v>
      </c>
      <c r="I52" s="163"/>
      <c r="J52" s="151" t="s">
        <v>672</v>
      </c>
      <c r="K52" s="151" t="s">
        <v>673</v>
      </c>
      <c r="L52" s="184"/>
      <c r="M52" s="150"/>
      <c r="N52" s="160" t="s">
        <v>529</v>
      </c>
      <c r="O52" s="95" t="s">
        <v>530</v>
      </c>
    </row>
    <row r="53" spans="1:43" ht="14.25" thickBot="1" x14ac:dyDescent="0.45">
      <c r="A53" s="39" t="s">
        <v>350</v>
      </c>
      <c r="D53" s="83" t="s">
        <v>243</v>
      </c>
      <c r="E53" s="83" t="s">
        <v>244</v>
      </c>
      <c r="F53" s="83" t="s">
        <v>245</v>
      </c>
      <c r="G53" s="163"/>
      <c r="H53" s="151" t="s">
        <v>672</v>
      </c>
      <c r="I53" s="163"/>
      <c r="J53" s="151" t="s">
        <v>673</v>
      </c>
      <c r="K53" s="154" t="s">
        <v>674</v>
      </c>
      <c r="L53" s="156">
        <v>1</v>
      </c>
      <c r="M53" s="158"/>
      <c r="N53" s="160" t="s">
        <v>544</v>
      </c>
      <c r="O53" s="95" t="s">
        <v>532</v>
      </c>
      <c r="P53" s="96" t="s">
        <v>533</v>
      </c>
    </row>
    <row r="54" spans="1:43" ht="14.25" thickBot="1" x14ac:dyDescent="0.45">
      <c r="A54" s="39" t="s">
        <v>351</v>
      </c>
      <c r="C54" s="84" t="s">
        <v>246</v>
      </c>
      <c r="D54" s="83" t="s">
        <v>247</v>
      </c>
      <c r="E54" s="83" t="s">
        <v>248</v>
      </c>
      <c r="G54" s="163"/>
      <c r="H54" s="151" t="s">
        <v>673</v>
      </c>
      <c r="I54" s="148"/>
      <c r="J54" s="154" t="s">
        <v>674</v>
      </c>
      <c r="K54" s="151" t="s">
        <v>669</v>
      </c>
      <c r="L54" s="156">
        <v>1</v>
      </c>
      <c r="M54" s="158"/>
      <c r="O54" s="95" t="s">
        <v>534</v>
      </c>
      <c r="P54" s="96" t="s">
        <v>535</v>
      </c>
    </row>
    <row r="55" spans="1:43" ht="14.25" thickBot="1" x14ac:dyDescent="0.45">
      <c r="A55" s="39" t="s">
        <v>352</v>
      </c>
      <c r="C55" s="84" t="s">
        <v>249</v>
      </c>
      <c r="D55" s="83" t="s">
        <v>250</v>
      </c>
      <c r="H55" s="154" t="s">
        <v>674</v>
      </c>
      <c r="I55" s="163">
        <v>0</v>
      </c>
      <c r="J55" s="151" t="s">
        <v>669</v>
      </c>
      <c r="K55" s="151" t="s">
        <v>670</v>
      </c>
      <c r="L55" s="156">
        <v>1</v>
      </c>
      <c r="M55" s="158"/>
      <c r="P55" s="96" t="s">
        <v>536</v>
      </c>
    </row>
    <row r="56" spans="1:43" x14ac:dyDescent="0.4">
      <c r="A56" s="39" t="s">
        <v>353</v>
      </c>
      <c r="C56" s="84" t="s">
        <v>251</v>
      </c>
      <c r="G56" s="163">
        <v>1</v>
      </c>
      <c r="H56" s="151" t="s">
        <v>669</v>
      </c>
      <c r="I56" s="163"/>
      <c r="J56" s="151" t="s">
        <v>670</v>
      </c>
      <c r="K56" s="151" t="s">
        <v>671</v>
      </c>
      <c r="L56" s="156"/>
      <c r="M56" s="158"/>
    </row>
    <row r="57" spans="1:43" ht="14.25" thickBot="1" x14ac:dyDescent="0.45">
      <c r="A57" s="39" t="s">
        <v>354</v>
      </c>
      <c r="F57" s="83" t="s">
        <v>252</v>
      </c>
      <c r="G57" s="163"/>
      <c r="H57" s="151" t="s">
        <v>670</v>
      </c>
      <c r="I57" s="163"/>
      <c r="J57" s="151" t="s">
        <v>671</v>
      </c>
      <c r="K57" s="151" t="s">
        <v>672</v>
      </c>
      <c r="L57" s="156"/>
      <c r="M57" s="158"/>
      <c r="N57" s="160" t="s">
        <v>528</v>
      </c>
    </row>
    <row r="58" spans="1:43" ht="14.25" thickBot="1" x14ac:dyDescent="0.45">
      <c r="A58" s="39" t="s">
        <v>355</v>
      </c>
      <c r="E58" s="83" t="s">
        <v>253</v>
      </c>
      <c r="F58" s="83" t="s">
        <v>254</v>
      </c>
      <c r="G58" s="163"/>
      <c r="H58" s="151" t="s">
        <v>671</v>
      </c>
      <c r="I58" s="163"/>
      <c r="J58" s="151" t="s">
        <v>672</v>
      </c>
      <c r="K58" s="151" t="s">
        <v>673</v>
      </c>
      <c r="L58" s="184"/>
      <c r="M58" s="158"/>
      <c r="N58" s="160" t="s">
        <v>529</v>
      </c>
      <c r="O58" s="95" t="s">
        <v>530</v>
      </c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130" t="s">
        <v>594</v>
      </c>
      <c r="AQ58" s="175" t="s">
        <v>593</v>
      </c>
    </row>
    <row r="59" spans="1:43" ht="14.25" thickBot="1" x14ac:dyDescent="0.45">
      <c r="A59" s="39" t="s">
        <v>356</v>
      </c>
      <c r="D59" s="83" t="s">
        <v>255</v>
      </c>
      <c r="E59" s="83" t="s">
        <v>256</v>
      </c>
      <c r="F59" s="83" t="s">
        <v>257</v>
      </c>
      <c r="G59" s="163"/>
      <c r="H59" s="151" t="s">
        <v>672</v>
      </c>
      <c r="I59" s="163"/>
      <c r="J59" s="151" t="s">
        <v>673</v>
      </c>
      <c r="K59" s="154" t="s">
        <v>674</v>
      </c>
      <c r="L59" s="156">
        <v>1</v>
      </c>
      <c r="M59" s="158"/>
      <c r="N59" s="160" t="s">
        <v>531</v>
      </c>
      <c r="O59" s="95" t="s">
        <v>532</v>
      </c>
      <c r="P59" s="96" t="s">
        <v>533</v>
      </c>
      <c r="AJ59" s="175"/>
      <c r="AK59" s="175"/>
      <c r="AO59" s="83" t="s">
        <v>240</v>
      </c>
      <c r="AP59" s="175" t="s">
        <v>666</v>
      </c>
      <c r="AQ59" s="170" t="s">
        <v>592</v>
      </c>
    </row>
    <row r="60" spans="1:43" ht="14.25" thickBot="1" x14ac:dyDescent="0.45">
      <c r="A60" s="39" t="s">
        <v>357</v>
      </c>
      <c r="C60" s="84" t="s">
        <v>258</v>
      </c>
      <c r="D60" s="83" t="s">
        <v>259</v>
      </c>
      <c r="E60" s="83" t="s">
        <v>260</v>
      </c>
      <c r="G60" s="163"/>
      <c r="H60" s="151" t="s">
        <v>673</v>
      </c>
      <c r="J60" s="154" t="s">
        <v>674</v>
      </c>
      <c r="K60" s="148"/>
      <c r="L60" s="156">
        <v>1</v>
      </c>
      <c r="M60" s="158"/>
      <c r="O60" s="95" t="s">
        <v>534</v>
      </c>
      <c r="P60" s="96" t="s">
        <v>535</v>
      </c>
      <c r="AJ60" s="175"/>
      <c r="AK60" s="175"/>
      <c r="AL60" s="83" t="s">
        <v>241</v>
      </c>
      <c r="AP60" s="175" t="s">
        <v>594</v>
      </c>
      <c r="AQ60" s="175"/>
    </row>
    <row r="61" spans="1:43" ht="14.25" thickBot="1" x14ac:dyDescent="0.45">
      <c r="A61" s="39" t="s">
        <v>358</v>
      </c>
      <c r="C61" s="84" t="s">
        <v>261</v>
      </c>
      <c r="D61" s="83" t="s">
        <v>262</v>
      </c>
      <c r="H61" s="154" t="s">
        <v>674</v>
      </c>
      <c r="L61" s="156">
        <v>1</v>
      </c>
      <c r="M61" s="158"/>
      <c r="P61" s="96" t="s">
        <v>536</v>
      </c>
      <c r="AI61" s="83" t="s">
        <v>243</v>
      </c>
      <c r="AO61" s="83" t="s">
        <v>242</v>
      </c>
      <c r="AP61" s="175" t="s">
        <v>666</v>
      </c>
      <c r="AQ61" s="175"/>
    </row>
    <row r="62" spans="1:43" x14ac:dyDescent="0.4">
      <c r="A62" s="39" t="s">
        <v>359</v>
      </c>
      <c r="C62" s="84" t="s">
        <v>263</v>
      </c>
      <c r="D62" s="21"/>
      <c r="E62" s="21"/>
      <c r="F62" s="21"/>
      <c r="G62" s="21"/>
      <c r="H62" s="88"/>
      <c r="I62" s="88"/>
      <c r="J62" s="88"/>
      <c r="K62" s="88"/>
      <c r="L62" s="156"/>
      <c r="M62" s="158"/>
      <c r="AF62" s="83" t="s">
        <v>246</v>
      </c>
      <c r="AL62" s="83" t="s">
        <v>244</v>
      </c>
      <c r="AP62" s="175" t="s">
        <v>594</v>
      </c>
      <c r="AQ62" s="175"/>
    </row>
    <row r="63" spans="1:43" ht="14.25" thickBot="1" x14ac:dyDescent="0.45">
      <c r="A63" s="39" t="s">
        <v>360</v>
      </c>
      <c r="F63" s="83" t="s">
        <v>475</v>
      </c>
      <c r="G63" s="83"/>
      <c r="L63" s="156"/>
      <c r="M63" s="158"/>
      <c r="N63" s="160" t="s">
        <v>528</v>
      </c>
      <c r="AI63" s="83" t="s">
        <v>247</v>
      </c>
      <c r="AO63" s="83" t="s">
        <v>245</v>
      </c>
      <c r="AP63" s="175" t="s">
        <v>666</v>
      </c>
    </row>
    <row r="64" spans="1:43" ht="14.25" thickBot="1" x14ac:dyDescent="0.45">
      <c r="A64" s="39" t="s">
        <v>361</v>
      </c>
      <c r="E64" s="83" t="s">
        <v>477</v>
      </c>
      <c r="F64" s="83" t="s">
        <v>476</v>
      </c>
      <c r="G64" s="83"/>
      <c r="L64" s="184"/>
      <c r="M64" s="159"/>
      <c r="N64" s="160" t="s">
        <v>529</v>
      </c>
      <c r="O64" s="95" t="s">
        <v>530</v>
      </c>
      <c r="AF64" s="83" t="s">
        <v>249</v>
      </c>
      <c r="AL64" s="83" t="s">
        <v>248</v>
      </c>
      <c r="AP64" s="130" t="s">
        <v>594</v>
      </c>
      <c r="AQ64" s="175" t="s">
        <v>593</v>
      </c>
    </row>
    <row r="65" spans="1:43" ht="14.25" thickBot="1" x14ac:dyDescent="0.45">
      <c r="A65" s="39" t="s">
        <v>362</v>
      </c>
      <c r="E65" s="83" t="s">
        <v>478</v>
      </c>
      <c r="F65" s="83" t="s">
        <v>270</v>
      </c>
      <c r="G65" s="83"/>
      <c r="N65" s="160" t="s">
        <v>531</v>
      </c>
      <c r="O65" s="95" t="s">
        <v>532</v>
      </c>
      <c r="P65" s="96" t="s">
        <v>533</v>
      </c>
      <c r="AI65" s="83" t="s">
        <v>250</v>
      </c>
      <c r="AO65" s="83" t="s">
        <v>136</v>
      </c>
      <c r="AP65" s="175" t="s">
        <v>666</v>
      </c>
      <c r="AQ65" s="175"/>
    </row>
    <row r="66" spans="1:43" ht="14.25" thickBot="1" x14ac:dyDescent="0.45">
      <c r="A66" s="39" t="s">
        <v>363</v>
      </c>
      <c r="E66" s="83" t="s">
        <v>479</v>
      </c>
      <c r="O66" s="95" t="s">
        <v>534</v>
      </c>
      <c r="P66" s="96" t="s">
        <v>535</v>
      </c>
      <c r="AF66" s="83" t="s">
        <v>120</v>
      </c>
      <c r="AL66" s="83" t="s">
        <v>133</v>
      </c>
      <c r="AP66" s="175" t="s">
        <v>594</v>
      </c>
      <c r="AQ66" s="175"/>
    </row>
    <row r="67" spans="1:43" ht="14.25" thickBot="1" x14ac:dyDescent="0.45">
      <c r="A67" s="39" t="s">
        <v>364</v>
      </c>
      <c r="C67" s="21"/>
      <c r="D67" s="21"/>
      <c r="E67" s="21"/>
      <c r="F67" s="21"/>
      <c r="G67" s="21"/>
      <c r="H67" s="21"/>
      <c r="I67" s="21"/>
      <c r="J67" s="21"/>
      <c r="K67" s="21"/>
      <c r="P67" s="96" t="s">
        <v>536</v>
      </c>
      <c r="AI67" s="83" t="s">
        <v>130</v>
      </c>
      <c r="AO67" s="83" t="s">
        <v>137</v>
      </c>
      <c r="AP67" s="175" t="s">
        <v>666</v>
      </c>
    </row>
    <row r="68" spans="1:43" x14ac:dyDescent="0.4">
      <c r="A68" s="39" t="s">
        <v>365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AF68" s="83" t="s">
        <v>127</v>
      </c>
      <c r="AL68" s="83" t="s">
        <v>134</v>
      </c>
      <c r="AP68" s="175" t="s">
        <v>594</v>
      </c>
    </row>
    <row r="69" spans="1:43" x14ac:dyDescent="0.4">
      <c r="A69" s="39" t="s">
        <v>366</v>
      </c>
      <c r="L69" s="168"/>
      <c r="M69" s="21"/>
      <c r="AI69" s="83" t="s">
        <v>131</v>
      </c>
      <c r="AO69" s="83" t="s">
        <v>138</v>
      </c>
      <c r="AP69" s="175" t="s">
        <v>666</v>
      </c>
    </row>
    <row r="70" spans="1:43" x14ac:dyDescent="0.4">
      <c r="AF70" s="83" t="s">
        <v>128</v>
      </c>
      <c r="AL70" s="83" t="s">
        <v>135</v>
      </c>
    </row>
    <row r="71" spans="1:43" x14ac:dyDescent="0.4">
      <c r="AI71" s="83" t="s">
        <v>132</v>
      </c>
      <c r="AO71" s="83" t="s">
        <v>475</v>
      </c>
      <c r="AP71" s="175"/>
      <c r="AQ71" s="175"/>
    </row>
    <row r="72" spans="1:43" x14ac:dyDescent="0.4">
      <c r="AF72" s="83" t="s">
        <v>129</v>
      </c>
      <c r="AL72" s="83" t="s">
        <v>477</v>
      </c>
      <c r="AP72" s="175"/>
      <c r="AQ72" s="175"/>
    </row>
    <row r="73" spans="1:43" x14ac:dyDescent="0.4">
      <c r="AO73" s="83" t="s">
        <v>476</v>
      </c>
      <c r="AP73" s="175"/>
      <c r="AQ73" s="175"/>
    </row>
    <row r="74" spans="1:43" x14ac:dyDescent="0.4">
      <c r="AL74" s="83" t="s">
        <v>478</v>
      </c>
      <c r="AP74" s="175"/>
      <c r="AQ74" s="175"/>
    </row>
    <row r="75" spans="1:43" x14ac:dyDescent="0.4">
      <c r="AO75" s="83" t="s">
        <v>270</v>
      </c>
      <c r="AP75" s="175"/>
      <c r="AQ75" s="175"/>
    </row>
    <row r="76" spans="1:43" x14ac:dyDescent="0.4">
      <c r="AL76" s="83" t="s">
        <v>479</v>
      </c>
    </row>
  </sheetData>
  <mergeCells count="21">
    <mergeCell ref="BC30:BD30"/>
    <mergeCell ref="BC40:BD40"/>
    <mergeCell ref="BC46:BD46"/>
    <mergeCell ref="L12:M12"/>
    <mergeCell ref="BB12:BE12"/>
    <mergeCell ref="C13:F13"/>
    <mergeCell ref="N13:P13"/>
    <mergeCell ref="AF13:AO13"/>
    <mergeCell ref="BB13:BE13"/>
    <mergeCell ref="L8:M8"/>
    <mergeCell ref="BB8:BE8"/>
    <mergeCell ref="L9:M9"/>
    <mergeCell ref="L10:M10"/>
    <mergeCell ref="BB10:BE10"/>
    <mergeCell ref="BB11:BE11"/>
    <mergeCell ref="AR6:AU6"/>
    <mergeCell ref="C1:E1"/>
    <mergeCell ref="C6:F6"/>
    <mergeCell ref="N6:Q6"/>
    <mergeCell ref="AA6:AD6"/>
    <mergeCell ref="AF6:AQ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2AA6-8504-4927-9247-EFDBF094936E}">
  <dimension ref="A1:U28"/>
  <sheetViews>
    <sheetView zoomScale="55" zoomScaleNormal="55" workbookViewId="0">
      <pane xSplit="1" topLeftCell="B1" activePane="topRight" state="frozen"/>
      <selection pane="topRight" activeCell="V31" sqref="V31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2" width="9.06640625" style="5"/>
    <col min="13" max="13" width="9.06640625" style="6"/>
    <col min="14" max="14" width="9.06640625" style="4"/>
    <col min="15" max="16" width="9.06640625" style="5"/>
    <col min="17" max="17" width="9.06640625" style="6"/>
  </cols>
  <sheetData>
    <row r="1" spans="1:21" ht="14.25" thickBot="1" x14ac:dyDescent="0.45">
      <c r="A1" s="21"/>
      <c r="B1" s="217" t="s">
        <v>110</v>
      </c>
      <c r="C1" s="218"/>
      <c r="D1" s="218"/>
      <c r="E1" s="219"/>
      <c r="F1" s="230" t="s">
        <v>111</v>
      </c>
      <c r="G1" s="218"/>
      <c r="H1" s="218"/>
      <c r="I1" s="218"/>
      <c r="J1" s="217" t="s">
        <v>186</v>
      </c>
      <c r="K1" s="218"/>
      <c r="L1" s="218"/>
      <c r="M1" s="219"/>
      <c r="N1" s="217" t="s">
        <v>189</v>
      </c>
      <c r="O1" s="218"/>
      <c r="P1" s="218"/>
      <c r="Q1" s="219"/>
    </row>
    <row r="2" spans="1:21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21" x14ac:dyDescent="0.4">
      <c r="A3" s="21">
        <v>0</v>
      </c>
      <c r="B3" s="40" t="s">
        <v>139</v>
      </c>
      <c r="C3" s="38" t="s">
        <v>140</v>
      </c>
      <c r="D3" s="38" t="s">
        <v>141</v>
      </c>
      <c r="E3" s="41" t="s">
        <v>142</v>
      </c>
      <c r="F3" s="38" t="s">
        <v>143</v>
      </c>
      <c r="G3" s="38" t="s">
        <v>144</v>
      </c>
      <c r="H3" s="38" t="s">
        <v>145</v>
      </c>
      <c r="I3" s="38"/>
      <c r="J3" s="40"/>
      <c r="K3" s="38"/>
      <c r="L3" s="38"/>
      <c r="M3" s="41"/>
      <c r="N3" s="40"/>
      <c r="O3" s="38"/>
      <c r="P3" s="38"/>
      <c r="Q3" s="41"/>
      <c r="R3" s="220" t="s">
        <v>21</v>
      </c>
      <c r="S3" s="221"/>
      <c r="T3" s="221"/>
      <c r="U3" s="231"/>
    </row>
    <row r="4" spans="1:21" x14ac:dyDescent="0.4">
      <c r="A4" s="39" t="s">
        <v>112</v>
      </c>
      <c r="B4" s="33"/>
      <c r="C4" s="26"/>
      <c r="D4" s="26"/>
      <c r="E4" s="34"/>
      <c r="F4" s="21"/>
      <c r="G4" s="21"/>
      <c r="H4" s="21"/>
      <c r="I4" s="21"/>
      <c r="J4" s="33"/>
      <c r="K4" s="26"/>
      <c r="L4" s="26"/>
      <c r="M4" s="34"/>
      <c r="N4" s="33"/>
      <c r="O4" s="26"/>
      <c r="P4" s="26"/>
      <c r="Q4" s="34"/>
      <c r="R4" s="40" t="s">
        <v>53</v>
      </c>
      <c r="S4" s="38" t="s">
        <v>54</v>
      </c>
      <c r="T4" s="38" t="s">
        <v>55</v>
      </c>
      <c r="U4" s="34"/>
    </row>
    <row r="5" spans="1:21" x14ac:dyDescent="0.4">
      <c r="A5" s="39" t="s">
        <v>10</v>
      </c>
      <c r="B5" s="33"/>
      <c r="C5" s="26"/>
      <c r="D5" s="26"/>
      <c r="E5" s="34"/>
      <c r="F5" s="21"/>
      <c r="G5" s="21"/>
      <c r="H5" s="21"/>
      <c r="I5" s="21"/>
      <c r="J5" s="33"/>
      <c r="K5" s="26"/>
      <c r="L5" s="26"/>
      <c r="M5" s="34"/>
      <c r="N5" s="33"/>
      <c r="O5" s="26"/>
      <c r="P5" s="26"/>
      <c r="Q5" s="34"/>
      <c r="R5" s="222" t="s">
        <v>56</v>
      </c>
      <c r="S5" s="223"/>
      <c r="T5" s="223"/>
      <c r="U5" s="225"/>
    </row>
    <row r="6" spans="1:21" x14ac:dyDescent="0.4">
      <c r="A6" s="39" t="s">
        <v>11</v>
      </c>
      <c r="B6" s="33"/>
      <c r="C6" s="26"/>
      <c r="D6" s="26"/>
      <c r="E6" s="34"/>
      <c r="F6" s="21"/>
      <c r="G6" s="21"/>
      <c r="H6" s="21"/>
      <c r="I6" s="21"/>
      <c r="J6" s="33"/>
      <c r="K6" s="26"/>
      <c r="L6" s="26"/>
      <c r="M6" s="34"/>
      <c r="N6" s="33"/>
      <c r="O6" s="26"/>
      <c r="P6" s="26"/>
      <c r="Q6" s="34"/>
      <c r="R6" s="222" t="s">
        <v>268</v>
      </c>
      <c r="S6" s="223"/>
      <c r="T6" s="223"/>
      <c r="U6" s="225"/>
    </row>
    <row r="7" spans="1:21" x14ac:dyDescent="0.4">
      <c r="A7" s="39" t="s">
        <v>13</v>
      </c>
      <c r="B7" s="33"/>
      <c r="C7" s="26"/>
      <c r="D7" s="26"/>
      <c r="E7" s="34"/>
      <c r="F7" s="21"/>
      <c r="G7" s="21"/>
      <c r="H7" s="21"/>
      <c r="I7" s="21"/>
      <c r="J7" s="33"/>
      <c r="K7" s="26"/>
      <c r="L7" s="26"/>
      <c r="M7" s="34"/>
      <c r="N7" s="33"/>
      <c r="O7" s="26"/>
      <c r="P7" s="26"/>
      <c r="Q7" s="34"/>
      <c r="R7" s="33"/>
      <c r="S7" s="26" t="s">
        <v>269</v>
      </c>
      <c r="T7" s="26"/>
      <c r="U7" s="34"/>
    </row>
    <row r="8" spans="1:21" x14ac:dyDescent="0.4">
      <c r="A8" s="39" t="s">
        <v>15</v>
      </c>
      <c r="B8" s="33"/>
      <c r="C8" s="26"/>
      <c r="D8" s="26"/>
      <c r="E8" s="34"/>
      <c r="F8" s="21"/>
      <c r="G8" s="21"/>
      <c r="H8" s="21"/>
      <c r="I8" s="21"/>
      <c r="J8" s="33"/>
      <c r="K8" s="26"/>
      <c r="L8" s="26"/>
      <c r="M8" s="34"/>
      <c r="N8" s="33"/>
      <c r="O8" s="26"/>
      <c r="P8" s="26"/>
      <c r="Q8" s="34"/>
    </row>
    <row r="9" spans="1:21" x14ac:dyDescent="0.4">
      <c r="A9" s="39" t="s">
        <v>17</v>
      </c>
      <c r="B9" s="33"/>
      <c r="C9" s="26"/>
      <c r="D9" s="26"/>
      <c r="E9" s="34"/>
      <c r="F9" s="21"/>
      <c r="G9" s="21"/>
      <c r="H9" s="21"/>
      <c r="I9" s="21"/>
      <c r="J9" s="33"/>
      <c r="K9" s="26"/>
      <c r="L9" s="26"/>
      <c r="M9" s="34"/>
      <c r="N9" s="33"/>
      <c r="O9" s="26"/>
      <c r="P9" s="26"/>
      <c r="Q9" s="34"/>
    </row>
    <row r="10" spans="1:21" x14ac:dyDescent="0.4">
      <c r="A10" s="39" t="s">
        <v>19</v>
      </c>
      <c r="B10" s="33"/>
      <c r="C10" s="26"/>
      <c r="D10" s="26"/>
      <c r="E10" s="34"/>
      <c r="F10" s="21"/>
      <c r="G10" s="21"/>
      <c r="H10" s="21"/>
      <c r="I10" s="21"/>
      <c r="J10" s="33"/>
      <c r="K10" s="26"/>
      <c r="L10" s="26"/>
      <c r="M10" s="34"/>
      <c r="N10" s="33"/>
      <c r="O10" s="26"/>
      <c r="P10" s="26"/>
      <c r="Q10" s="34"/>
    </row>
    <row r="11" spans="1:21" x14ac:dyDescent="0.4">
      <c r="A11" s="39" t="s">
        <v>58</v>
      </c>
      <c r="B11" s="33"/>
      <c r="C11" s="26"/>
      <c r="D11" s="26"/>
      <c r="E11" s="34"/>
      <c r="F11" s="21"/>
      <c r="G11" s="21"/>
      <c r="H11" s="21"/>
      <c r="I11" s="21"/>
      <c r="J11" s="33"/>
      <c r="K11" s="26"/>
      <c r="L11" s="26"/>
      <c r="M11" s="34"/>
      <c r="N11" s="33"/>
      <c r="O11" s="26"/>
      <c r="P11" s="26"/>
      <c r="Q11" s="34"/>
    </row>
    <row r="12" spans="1:21" x14ac:dyDescent="0.4">
      <c r="A12" s="39" t="s">
        <v>60</v>
      </c>
      <c r="B12" s="33"/>
      <c r="C12" s="26"/>
      <c r="D12" s="26"/>
      <c r="E12" s="34"/>
      <c r="F12" s="21"/>
      <c r="G12" s="21"/>
      <c r="H12" s="21"/>
      <c r="I12" s="21"/>
      <c r="J12" s="33"/>
      <c r="K12" s="26"/>
      <c r="L12" s="26"/>
      <c r="M12" s="34"/>
      <c r="N12" s="33"/>
      <c r="O12" s="26"/>
      <c r="P12" s="26"/>
      <c r="Q12" s="34"/>
    </row>
    <row r="13" spans="1:21" x14ac:dyDescent="0.4">
      <c r="A13" s="39" t="s">
        <v>62</v>
      </c>
      <c r="B13" s="33"/>
      <c r="C13" s="26"/>
      <c r="D13" s="26"/>
      <c r="E13" s="34"/>
      <c r="F13" s="21"/>
      <c r="G13" s="21"/>
      <c r="H13" s="21"/>
      <c r="I13" s="21"/>
      <c r="J13" s="33"/>
      <c r="K13" s="26"/>
      <c r="L13" s="26"/>
      <c r="M13" s="34"/>
      <c r="N13" s="33"/>
      <c r="O13" s="26"/>
      <c r="P13" s="26"/>
      <c r="Q13" s="34"/>
    </row>
    <row r="14" spans="1:21" x14ac:dyDescent="0.4">
      <c r="A14" s="39" t="s">
        <v>64</v>
      </c>
      <c r="B14" s="33"/>
      <c r="C14" s="26"/>
      <c r="D14" s="26"/>
      <c r="E14" s="34"/>
      <c r="F14" s="21"/>
      <c r="G14" s="21"/>
      <c r="H14" s="21"/>
      <c r="I14" s="21"/>
      <c r="J14" s="33"/>
      <c r="K14" s="26"/>
      <c r="L14" s="26"/>
      <c r="M14" s="34"/>
      <c r="N14" s="33"/>
      <c r="O14" s="26"/>
      <c r="P14" s="26"/>
      <c r="Q14" s="34"/>
    </row>
    <row r="15" spans="1:21" x14ac:dyDescent="0.4">
      <c r="A15" s="39" t="s">
        <v>66</v>
      </c>
      <c r="B15" s="33"/>
      <c r="C15" s="26"/>
      <c r="D15" s="26"/>
      <c r="E15" s="34"/>
      <c r="F15" s="21"/>
      <c r="G15" s="21"/>
      <c r="H15" s="21"/>
      <c r="I15" s="21"/>
      <c r="J15" s="33"/>
      <c r="K15" s="26"/>
      <c r="L15" s="26"/>
      <c r="M15" s="34"/>
      <c r="N15" s="33"/>
      <c r="O15" s="26"/>
      <c r="P15" s="26"/>
      <c r="Q15" s="34"/>
    </row>
    <row r="16" spans="1:21" x14ac:dyDescent="0.4">
      <c r="A16" s="39" t="s">
        <v>68</v>
      </c>
      <c r="B16" s="33"/>
      <c r="C16" s="26"/>
      <c r="D16" s="26"/>
      <c r="E16" s="34"/>
      <c r="F16" s="21"/>
      <c r="G16" s="21"/>
      <c r="H16" s="21"/>
      <c r="I16" s="21"/>
      <c r="J16" s="33"/>
      <c r="K16" s="26"/>
      <c r="L16" s="26"/>
      <c r="M16" s="34"/>
      <c r="N16" s="33"/>
      <c r="O16" s="26"/>
      <c r="P16" s="26"/>
      <c r="Q16" s="34"/>
    </row>
    <row r="17" spans="1:17" x14ac:dyDescent="0.4">
      <c r="A17" s="39" t="s">
        <v>84</v>
      </c>
      <c r="B17" s="33"/>
      <c r="C17" s="26"/>
      <c r="D17" s="26"/>
      <c r="E17" s="34"/>
      <c r="F17" s="21"/>
      <c r="G17" s="21"/>
      <c r="H17" s="21"/>
      <c r="I17" s="21"/>
      <c r="J17" s="33"/>
      <c r="K17" s="26"/>
      <c r="L17" s="26"/>
      <c r="M17" s="34"/>
      <c r="N17" s="33"/>
      <c r="O17" s="26"/>
      <c r="P17" s="26"/>
      <c r="Q17" s="34"/>
    </row>
    <row r="18" spans="1:17" x14ac:dyDescent="0.4">
      <c r="A18" s="39" t="s">
        <v>82</v>
      </c>
      <c r="B18" s="33"/>
      <c r="C18" s="26"/>
      <c r="D18" s="26"/>
      <c r="E18" s="34"/>
      <c r="F18" s="21"/>
      <c r="G18" s="21"/>
      <c r="H18" s="21"/>
      <c r="I18" s="21"/>
      <c r="J18" s="33"/>
      <c r="K18" s="26"/>
      <c r="L18" s="26"/>
      <c r="M18" s="34"/>
      <c r="N18" s="33"/>
      <c r="O18" s="26"/>
      <c r="P18" s="26"/>
      <c r="Q18" s="34"/>
    </row>
    <row r="19" spans="1:17" x14ac:dyDescent="0.4">
      <c r="A19" s="39" t="s">
        <v>86</v>
      </c>
      <c r="B19" s="33"/>
      <c r="C19" s="26"/>
      <c r="D19" s="26"/>
      <c r="E19" s="34"/>
      <c r="F19" s="21"/>
      <c r="G19" s="21"/>
      <c r="H19" s="21"/>
      <c r="I19" s="21"/>
      <c r="J19" s="33"/>
      <c r="K19" s="26"/>
      <c r="L19" s="26"/>
      <c r="M19" s="34"/>
      <c r="N19" s="33"/>
      <c r="O19" s="26"/>
      <c r="P19" s="26"/>
      <c r="Q19" s="34"/>
    </row>
    <row r="20" spans="1:17" x14ac:dyDescent="0.4">
      <c r="A20" s="39" t="s">
        <v>88</v>
      </c>
      <c r="B20" s="33"/>
      <c r="C20" s="26"/>
      <c r="D20" s="26"/>
      <c r="E20" s="34"/>
      <c r="F20" s="21"/>
      <c r="G20" s="21"/>
      <c r="H20" s="21"/>
      <c r="I20" s="21"/>
      <c r="J20" s="33"/>
      <c r="K20" s="26"/>
      <c r="L20" s="26"/>
      <c r="M20" s="34"/>
      <c r="N20" s="33"/>
      <c r="O20" s="26"/>
      <c r="P20" s="26"/>
      <c r="Q20" s="34"/>
    </row>
    <row r="21" spans="1:17" x14ac:dyDescent="0.4">
      <c r="A21" s="39" t="s">
        <v>99</v>
      </c>
      <c r="B21" s="33"/>
      <c r="C21" s="26"/>
      <c r="D21" s="26"/>
      <c r="E21" s="34"/>
      <c r="F21" s="21"/>
      <c r="G21" s="21"/>
      <c r="H21" s="21"/>
      <c r="I21" s="21"/>
      <c r="J21" s="33"/>
      <c r="K21" s="26"/>
      <c r="L21" s="26"/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21"/>
      <c r="G22" s="21"/>
      <c r="H22" s="21"/>
      <c r="I22" s="21"/>
      <c r="J22" s="33"/>
      <c r="K22" s="26"/>
      <c r="L22" s="26"/>
      <c r="M22" s="34"/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21"/>
      <c r="G23" s="21"/>
      <c r="H23" s="21"/>
      <c r="I23" s="21"/>
      <c r="J23" s="33"/>
      <c r="K23" s="26"/>
      <c r="L23" s="26"/>
      <c r="M23" s="34"/>
      <c r="N23" s="33"/>
      <c r="O23" s="26"/>
      <c r="P23" s="26"/>
      <c r="Q23" s="34"/>
    </row>
    <row r="24" spans="1:17" x14ac:dyDescent="0.4">
      <c r="A24" s="39" t="s">
        <v>105</v>
      </c>
      <c r="B24" s="33"/>
      <c r="C24" s="26"/>
      <c r="D24" s="26"/>
      <c r="E24" s="34"/>
      <c r="F24" s="21"/>
      <c r="G24" s="21"/>
      <c r="H24" s="21"/>
      <c r="I24" s="21"/>
      <c r="J24" s="33"/>
      <c r="K24" s="26"/>
      <c r="L24" s="26"/>
      <c r="M24" s="34"/>
      <c r="N24" s="33"/>
      <c r="O24" s="26"/>
      <c r="P24" s="26"/>
      <c r="Q24" s="34"/>
    </row>
    <row r="25" spans="1:17" x14ac:dyDescent="0.4">
      <c r="A25" s="39" t="s">
        <v>107</v>
      </c>
      <c r="B25" s="33"/>
      <c r="C25" s="26"/>
      <c r="D25" s="26"/>
      <c r="E25" s="34"/>
      <c r="F25" s="21"/>
      <c r="G25" s="21"/>
      <c r="H25" s="21"/>
      <c r="I25" s="21"/>
      <c r="J25" s="33"/>
      <c r="K25" s="26"/>
      <c r="L25" s="26"/>
      <c r="M25" s="34"/>
      <c r="N25" s="33"/>
      <c r="O25" s="26"/>
      <c r="P25" s="26"/>
      <c r="Q25" s="34"/>
    </row>
    <row r="26" spans="1:17" x14ac:dyDescent="0.4">
      <c r="A26" s="39" t="s">
        <v>113</v>
      </c>
      <c r="B26" s="33"/>
      <c r="C26" s="26"/>
      <c r="D26" s="26"/>
      <c r="E26" s="34"/>
      <c r="F26" s="21"/>
      <c r="G26" s="21"/>
      <c r="H26" s="21"/>
      <c r="I26" s="21"/>
      <c r="J26" s="33"/>
      <c r="K26" s="26"/>
      <c r="L26" s="26"/>
      <c r="M26" s="34"/>
      <c r="N26" s="33"/>
      <c r="O26" s="26"/>
      <c r="P26" s="26"/>
      <c r="Q26" s="34"/>
    </row>
    <row r="27" spans="1:17" x14ac:dyDescent="0.4">
      <c r="A27" s="39" t="s">
        <v>114</v>
      </c>
      <c r="B27" s="33"/>
      <c r="C27" s="26"/>
      <c r="D27" s="26"/>
      <c r="E27" s="34"/>
      <c r="F27" s="21"/>
      <c r="G27" s="21"/>
      <c r="H27" s="21"/>
      <c r="I27" s="21"/>
      <c r="J27" s="33"/>
      <c r="K27" s="26"/>
      <c r="L27" s="26"/>
      <c r="M27" s="34"/>
      <c r="N27" s="33"/>
      <c r="O27" s="26"/>
      <c r="P27" s="26"/>
      <c r="Q27" s="34"/>
    </row>
    <row r="28" spans="1:17" x14ac:dyDescent="0.4">
      <c r="A28" s="39" t="s">
        <v>115</v>
      </c>
      <c r="B28" s="33"/>
      <c r="C28" s="26"/>
      <c r="D28" s="26"/>
      <c r="E28" s="34"/>
      <c r="F28" s="21"/>
      <c r="G28" s="21"/>
      <c r="H28" s="21"/>
      <c r="I28" s="21"/>
      <c r="J28" s="33"/>
      <c r="K28" s="26"/>
      <c r="L28" s="26"/>
      <c r="M28" s="34"/>
      <c r="N28" s="33"/>
      <c r="O28" s="26"/>
      <c r="P28" s="26"/>
      <c r="Q28" s="34"/>
    </row>
  </sheetData>
  <mergeCells count="7">
    <mergeCell ref="R6:U6"/>
    <mergeCell ref="B1:E1"/>
    <mergeCell ref="F1:I1"/>
    <mergeCell ref="J1:M1"/>
    <mergeCell ref="N1:Q1"/>
    <mergeCell ref="R3:U3"/>
    <mergeCell ref="R5:U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FC660-E0F7-42CA-A735-97D9F14E6FE0}">
  <dimension ref="A2:K18"/>
  <sheetViews>
    <sheetView workbookViewId="0">
      <selection activeCell="F21" sqref="F21"/>
    </sheetView>
  </sheetViews>
  <sheetFormatPr defaultRowHeight="13.9" x14ac:dyDescent="0.4"/>
  <cols>
    <col min="3" max="3" width="8.796875" customWidth="1"/>
  </cols>
  <sheetData>
    <row r="2" spans="1:11" x14ac:dyDescent="0.4">
      <c r="C2">
        <v>43</v>
      </c>
      <c r="D2">
        <v>38</v>
      </c>
      <c r="E2">
        <v>33</v>
      </c>
      <c r="F2">
        <v>28</v>
      </c>
      <c r="G2">
        <v>23</v>
      </c>
      <c r="H2">
        <v>18</v>
      </c>
      <c r="I2">
        <v>13</v>
      </c>
      <c r="J2">
        <v>8</v>
      </c>
      <c r="K2">
        <v>3</v>
      </c>
    </row>
    <row r="3" spans="1:11" x14ac:dyDescent="0.4">
      <c r="C3">
        <v>42</v>
      </c>
      <c r="D3">
        <v>37</v>
      </c>
      <c r="E3">
        <v>32</v>
      </c>
      <c r="F3">
        <v>27</v>
      </c>
      <c r="G3">
        <v>22</v>
      </c>
      <c r="H3">
        <v>17</v>
      </c>
      <c r="I3">
        <v>12</v>
      </c>
      <c r="J3">
        <v>7</v>
      </c>
      <c r="K3">
        <v>2</v>
      </c>
    </row>
    <row r="4" spans="1:11" x14ac:dyDescent="0.4">
      <c r="C4">
        <v>41</v>
      </c>
      <c r="D4">
        <v>36</v>
      </c>
      <c r="E4">
        <v>31</v>
      </c>
      <c r="F4">
        <v>26</v>
      </c>
      <c r="G4">
        <v>21</v>
      </c>
      <c r="H4">
        <v>16</v>
      </c>
      <c r="I4">
        <v>11</v>
      </c>
      <c r="J4">
        <v>6</v>
      </c>
      <c r="K4">
        <v>1</v>
      </c>
    </row>
    <row r="5" spans="1:11" x14ac:dyDescent="0.4">
      <c r="C5">
        <v>40</v>
      </c>
      <c r="D5">
        <v>35</v>
      </c>
      <c r="E5">
        <v>30</v>
      </c>
      <c r="F5">
        <v>25</v>
      </c>
      <c r="G5">
        <v>20</v>
      </c>
      <c r="H5">
        <v>15</v>
      </c>
      <c r="I5">
        <v>10</v>
      </c>
      <c r="J5">
        <v>5</v>
      </c>
    </row>
    <row r="6" spans="1:11" x14ac:dyDescent="0.4">
      <c r="C6">
        <v>39</v>
      </c>
      <c r="D6">
        <v>34</v>
      </c>
      <c r="E6">
        <v>29</v>
      </c>
      <c r="F6">
        <v>24</v>
      </c>
      <c r="G6">
        <v>19</v>
      </c>
      <c r="H6">
        <v>14</v>
      </c>
      <c r="I6">
        <v>9</v>
      </c>
      <c r="J6">
        <v>4</v>
      </c>
    </row>
    <row r="9" spans="1:11" x14ac:dyDescent="0.4">
      <c r="B9">
        <v>1</v>
      </c>
      <c r="C9">
        <v>8</v>
      </c>
      <c r="D9">
        <v>9</v>
      </c>
      <c r="E9">
        <v>16</v>
      </c>
    </row>
    <row r="10" spans="1:11" x14ac:dyDescent="0.4">
      <c r="B10">
        <v>2</v>
      </c>
      <c r="C10">
        <v>7</v>
      </c>
      <c r="D10">
        <v>10</v>
      </c>
      <c r="E10">
        <v>15</v>
      </c>
    </row>
    <row r="11" spans="1:11" x14ac:dyDescent="0.4">
      <c r="B11">
        <v>3</v>
      </c>
      <c r="C11">
        <v>6</v>
      </c>
      <c r="D11">
        <v>11</v>
      </c>
      <c r="E11">
        <v>14</v>
      </c>
    </row>
    <row r="12" spans="1:11" x14ac:dyDescent="0.4">
      <c r="B12">
        <v>4</v>
      </c>
      <c r="C12">
        <v>5</v>
      </c>
      <c r="D12">
        <v>12</v>
      </c>
      <c r="E12">
        <v>13</v>
      </c>
    </row>
    <row r="14" spans="1:11" x14ac:dyDescent="0.4">
      <c r="B14" t="s">
        <v>8</v>
      </c>
    </row>
    <row r="15" spans="1:11" x14ac:dyDescent="0.4">
      <c r="A15" t="s">
        <v>4</v>
      </c>
      <c r="B15">
        <v>0</v>
      </c>
      <c r="C15">
        <v>7</v>
      </c>
      <c r="D15">
        <v>8</v>
      </c>
      <c r="E15">
        <v>12</v>
      </c>
    </row>
    <row r="16" spans="1:11" x14ac:dyDescent="0.4">
      <c r="A16" t="s">
        <v>5</v>
      </c>
      <c r="B16">
        <v>1</v>
      </c>
      <c r="C16">
        <v>6</v>
      </c>
      <c r="D16">
        <v>9</v>
      </c>
      <c r="E16">
        <v>13</v>
      </c>
    </row>
    <row r="17" spans="1:5" x14ac:dyDescent="0.4">
      <c r="A17" t="s">
        <v>6</v>
      </c>
      <c r="B17">
        <v>2</v>
      </c>
      <c r="C17">
        <v>5</v>
      </c>
      <c r="D17">
        <v>10</v>
      </c>
      <c r="E17">
        <v>14</v>
      </c>
    </row>
    <row r="18" spans="1:5" x14ac:dyDescent="0.4">
      <c r="A18" t="s">
        <v>7</v>
      </c>
      <c r="B18">
        <v>3</v>
      </c>
      <c r="C18">
        <v>4</v>
      </c>
      <c r="D18">
        <v>11</v>
      </c>
      <c r="E18"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57477-CCD8-449E-BD63-7E3EE749ABB5}">
  <dimension ref="A1:E34"/>
  <sheetViews>
    <sheetView workbookViewId="0">
      <selection activeCell="C10" sqref="C10"/>
    </sheetView>
  </sheetViews>
  <sheetFormatPr defaultRowHeight="13.9" x14ac:dyDescent="0.4"/>
  <sheetData>
    <row r="1" spans="1:5" x14ac:dyDescent="0.4">
      <c r="A1" t="s">
        <v>651</v>
      </c>
      <c r="B1" t="s">
        <v>654</v>
      </c>
      <c r="C1" t="s">
        <v>652</v>
      </c>
      <c r="D1" t="s">
        <v>653</v>
      </c>
      <c r="E1" t="s">
        <v>540</v>
      </c>
    </row>
    <row r="2" spans="1:5" x14ac:dyDescent="0.4">
      <c r="A2">
        <v>0</v>
      </c>
      <c r="B2">
        <f>INT(A2/8)</f>
        <v>0</v>
      </c>
      <c r="C2">
        <f>8*B2*B2+B2</f>
        <v>0</v>
      </c>
      <c r="D2">
        <v>0</v>
      </c>
      <c r="E2">
        <f>C2+D2</f>
        <v>0</v>
      </c>
    </row>
    <row r="3" spans="1:5" x14ac:dyDescent="0.4">
      <c r="A3">
        <v>1</v>
      </c>
      <c r="B3">
        <f t="shared" ref="B3:B34" si="0">INT(A3/8)</f>
        <v>0</v>
      </c>
      <c r="C3">
        <f t="shared" ref="C3:C34" si="1">8*B3*B3+B3</f>
        <v>0</v>
      </c>
      <c r="D3">
        <v>0</v>
      </c>
      <c r="E3">
        <f t="shared" ref="E3:E34" si="2">C3+D3</f>
        <v>0</v>
      </c>
    </row>
    <row r="4" spans="1:5" x14ac:dyDescent="0.4">
      <c r="A4">
        <v>2</v>
      </c>
      <c r="B4">
        <f t="shared" si="0"/>
        <v>0</v>
      </c>
      <c r="C4">
        <f t="shared" si="1"/>
        <v>0</v>
      </c>
      <c r="D4">
        <v>0</v>
      </c>
      <c r="E4">
        <f t="shared" si="2"/>
        <v>0</v>
      </c>
    </row>
    <row r="5" spans="1:5" x14ac:dyDescent="0.4">
      <c r="A5">
        <v>3</v>
      </c>
      <c r="B5">
        <f t="shared" si="0"/>
        <v>0</v>
      </c>
      <c r="C5">
        <f t="shared" si="1"/>
        <v>0</v>
      </c>
      <c r="D5">
        <v>0</v>
      </c>
      <c r="E5">
        <f t="shared" si="2"/>
        <v>0</v>
      </c>
    </row>
    <row r="6" spans="1:5" x14ac:dyDescent="0.4">
      <c r="A6">
        <v>4</v>
      </c>
      <c r="B6">
        <f t="shared" si="0"/>
        <v>0</v>
      </c>
      <c r="C6">
        <f t="shared" si="1"/>
        <v>0</v>
      </c>
      <c r="D6">
        <f>8*B6+4</f>
        <v>4</v>
      </c>
      <c r="E6">
        <f t="shared" si="2"/>
        <v>4</v>
      </c>
    </row>
    <row r="7" spans="1:5" x14ac:dyDescent="0.4">
      <c r="A7">
        <v>5</v>
      </c>
      <c r="B7">
        <f t="shared" si="0"/>
        <v>0</v>
      </c>
      <c r="C7">
        <f t="shared" si="1"/>
        <v>0</v>
      </c>
      <c r="D7">
        <f>8*B7+3</f>
        <v>3</v>
      </c>
      <c r="E7">
        <f t="shared" si="2"/>
        <v>3</v>
      </c>
    </row>
    <row r="8" spans="1:5" x14ac:dyDescent="0.4">
      <c r="A8">
        <v>6</v>
      </c>
      <c r="B8">
        <f t="shared" si="0"/>
        <v>0</v>
      </c>
      <c r="C8">
        <f t="shared" si="1"/>
        <v>0</v>
      </c>
      <c r="D8">
        <f>8*B8+2</f>
        <v>2</v>
      </c>
      <c r="E8">
        <f t="shared" si="2"/>
        <v>2</v>
      </c>
    </row>
    <row r="9" spans="1:5" x14ac:dyDescent="0.4">
      <c r="A9">
        <v>7</v>
      </c>
      <c r="B9">
        <f t="shared" si="0"/>
        <v>0</v>
      </c>
      <c r="C9">
        <f t="shared" si="1"/>
        <v>0</v>
      </c>
      <c r="D9">
        <f>8*B9+1</f>
        <v>1</v>
      </c>
      <c r="E9">
        <f t="shared" si="2"/>
        <v>1</v>
      </c>
    </row>
    <row r="10" spans="1:5" x14ac:dyDescent="0.4">
      <c r="A10">
        <v>8</v>
      </c>
      <c r="B10">
        <f t="shared" si="0"/>
        <v>1</v>
      </c>
      <c r="C10">
        <f t="shared" si="1"/>
        <v>9</v>
      </c>
      <c r="D10">
        <v>0</v>
      </c>
      <c r="E10">
        <f t="shared" si="2"/>
        <v>9</v>
      </c>
    </row>
    <row r="11" spans="1:5" x14ac:dyDescent="0.4">
      <c r="A11">
        <v>9</v>
      </c>
      <c r="B11">
        <f t="shared" si="0"/>
        <v>1</v>
      </c>
      <c r="C11">
        <f t="shared" si="1"/>
        <v>9</v>
      </c>
      <c r="D11">
        <v>0</v>
      </c>
      <c r="E11">
        <f t="shared" si="2"/>
        <v>9</v>
      </c>
    </row>
    <row r="12" spans="1:5" x14ac:dyDescent="0.4">
      <c r="A12">
        <v>10</v>
      </c>
      <c r="B12">
        <f t="shared" si="0"/>
        <v>1</v>
      </c>
      <c r="C12">
        <f t="shared" si="1"/>
        <v>9</v>
      </c>
      <c r="D12">
        <v>0</v>
      </c>
      <c r="E12">
        <f t="shared" si="2"/>
        <v>9</v>
      </c>
    </row>
    <row r="13" spans="1:5" x14ac:dyDescent="0.4">
      <c r="A13">
        <v>11</v>
      </c>
      <c r="B13">
        <f t="shared" si="0"/>
        <v>1</v>
      </c>
      <c r="C13">
        <f t="shared" si="1"/>
        <v>9</v>
      </c>
      <c r="D13">
        <v>0</v>
      </c>
      <c r="E13">
        <f t="shared" si="2"/>
        <v>9</v>
      </c>
    </row>
    <row r="14" spans="1:5" x14ac:dyDescent="0.4">
      <c r="A14">
        <v>12</v>
      </c>
      <c r="B14">
        <f t="shared" si="0"/>
        <v>1</v>
      </c>
      <c r="C14">
        <f t="shared" si="1"/>
        <v>9</v>
      </c>
      <c r="D14">
        <f>8*B14+4</f>
        <v>12</v>
      </c>
      <c r="E14">
        <f t="shared" si="2"/>
        <v>21</v>
      </c>
    </row>
    <row r="15" spans="1:5" x14ac:dyDescent="0.4">
      <c r="A15">
        <v>13</v>
      </c>
      <c r="B15">
        <f t="shared" si="0"/>
        <v>1</v>
      </c>
      <c r="C15">
        <f t="shared" si="1"/>
        <v>9</v>
      </c>
      <c r="D15">
        <f>8*B15+3</f>
        <v>11</v>
      </c>
      <c r="E15">
        <f t="shared" si="2"/>
        <v>20</v>
      </c>
    </row>
    <row r="16" spans="1:5" x14ac:dyDescent="0.4">
      <c r="A16">
        <v>14</v>
      </c>
      <c r="B16">
        <f t="shared" si="0"/>
        <v>1</v>
      </c>
      <c r="C16">
        <f t="shared" si="1"/>
        <v>9</v>
      </c>
      <c r="D16">
        <f>8*B16+2</f>
        <v>10</v>
      </c>
      <c r="E16">
        <f t="shared" si="2"/>
        <v>19</v>
      </c>
    </row>
    <row r="17" spans="1:5" x14ac:dyDescent="0.4">
      <c r="A17">
        <v>15</v>
      </c>
      <c r="B17">
        <f t="shared" si="0"/>
        <v>1</v>
      </c>
      <c r="C17">
        <f t="shared" si="1"/>
        <v>9</v>
      </c>
      <c r="D17">
        <f>8*B17+1</f>
        <v>9</v>
      </c>
      <c r="E17">
        <f t="shared" si="2"/>
        <v>18</v>
      </c>
    </row>
    <row r="18" spans="1:5" x14ac:dyDescent="0.4">
      <c r="A18">
        <v>16</v>
      </c>
      <c r="B18">
        <f t="shared" si="0"/>
        <v>2</v>
      </c>
      <c r="C18">
        <f t="shared" si="1"/>
        <v>34</v>
      </c>
      <c r="D18">
        <v>0</v>
      </c>
      <c r="E18">
        <f t="shared" si="2"/>
        <v>34</v>
      </c>
    </row>
    <row r="19" spans="1:5" x14ac:dyDescent="0.4">
      <c r="A19">
        <v>17</v>
      </c>
      <c r="B19">
        <f t="shared" si="0"/>
        <v>2</v>
      </c>
      <c r="C19">
        <f t="shared" si="1"/>
        <v>34</v>
      </c>
      <c r="D19">
        <v>0</v>
      </c>
      <c r="E19">
        <f t="shared" si="2"/>
        <v>34</v>
      </c>
    </row>
    <row r="20" spans="1:5" x14ac:dyDescent="0.4">
      <c r="A20">
        <v>18</v>
      </c>
      <c r="B20">
        <f t="shared" si="0"/>
        <v>2</v>
      </c>
      <c r="C20">
        <f t="shared" si="1"/>
        <v>34</v>
      </c>
      <c r="D20">
        <v>0</v>
      </c>
      <c r="E20">
        <f t="shared" si="2"/>
        <v>34</v>
      </c>
    </row>
    <row r="21" spans="1:5" x14ac:dyDescent="0.4">
      <c r="A21">
        <v>19</v>
      </c>
      <c r="B21">
        <f t="shared" si="0"/>
        <v>2</v>
      </c>
      <c r="C21">
        <f t="shared" si="1"/>
        <v>34</v>
      </c>
      <c r="D21">
        <v>0</v>
      </c>
      <c r="E21">
        <f t="shared" si="2"/>
        <v>34</v>
      </c>
    </row>
    <row r="22" spans="1:5" x14ac:dyDescent="0.4">
      <c r="A22">
        <v>20</v>
      </c>
      <c r="B22">
        <f t="shared" si="0"/>
        <v>2</v>
      </c>
      <c r="C22">
        <f t="shared" si="1"/>
        <v>34</v>
      </c>
      <c r="D22">
        <f>8*B22+4</f>
        <v>20</v>
      </c>
      <c r="E22">
        <f t="shared" si="2"/>
        <v>54</v>
      </c>
    </row>
    <row r="23" spans="1:5" x14ac:dyDescent="0.4">
      <c r="A23">
        <v>21</v>
      </c>
      <c r="B23">
        <f t="shared" si="0"/>
        <v>2</v>
      </c>
      <c r="C23">
        <f t="shared" si="1"/>
        <v>34</v>
      </c>
      <c r="D23">
        <f>8*B23+3</f>
        <v>19</v>
      </c>
      <c r="E23">
        <f t="shared" si="2"/>
        <v>53</v>
      </c>
    </row>
    <row r="24" spans="1:5" x14ac:dyDescent="0.4">
      <c r="A24">
        <v>22</v>
      </c>
      <c r="B24">
        <f t="shared" si="0"/>
        <v>2</v>
      </c>
      <c r="C24">
        <f t="shared" si="1"/>
        <v>34</v>
      </c>
      <c r="D24">
        <f>8*B24+2</f>
        <v>18</v>
      </c>
      <c r="E24">
        <f t="shared" si="2"/>
        <v>52</v>
      </c>
    </row>
    <row r="25" spans="1:5" x14ac:dyDescent="0.4">
      <c r="A25">
        <v>23</v>
      </c>
      <c r="B25">
        <f t="shared" si="0"/>
        <v>2</v>
      </c>
      <c r="C25">
        <f t="shared" si="1"/>
        <v>34</v>
      </c>
      <c r="D25">
        <f>8*B25+1</f>
        <v>17</v>
      </c>
      <c r="E25">
        <f t="shared" si="2"/>
        <v>51</v>
      </c>
    </row>
    <row r="26" spans="1:5" x14ac:dyDescent="0.4">
      <c r="A26">
        <v>24</v>
      </c>
      <c r="B26">
        <f t="shared" si="0"/>
        <v>3</v>
      </c>
      <c r="C26">
        <f t="shared" si="1"/>
        <v>75</v>
      </c>
      <c r="D26">
        <v>0</v>
      </c>
      <c r="E26">
        <f t="shared" si="2"/>
        <v>75</v>
      </c>
    </row>
    <row r="27" spans="1:5" x14ac:dyDescent="0.4">
      <c r="A27">
        <v>25</v>
      </c>
      <c r="B27">
        <f t="shared" si="0"/>
        <v>3</v>
      </c>
      <c r="C27">
        <f t="shared" si="1"/>
        <v>75</v>
      </c>
      <c r="D27">
        <v>0</v>
      </c>
      <c r="E27">
        <f t="shared" si="2"/>
        <v>75</v>
      </c>
    </row>
    <row r="28" spans="1:5" x14ac:dyDescent="0.4">
      <c r="A28">
        <v>26</v>
      </c>
      <c r="B28">
        <f t="shared" si="0"/>
        <v>3</v>
      </c>
      <c r="C28">
        <f t="shared" si="1"/>
        <v>75</v>
      </c>
      <c r="D28">
        <v>0</v>
      </c>
      <c r="E28">
        <f t="shared" si="2"/>
        <v>75</v>
      </c>
    </row>
    <row r="29" spans="1:5" x14ac:dyDescent="0.4">
      <c r="A29">
        <v>27</v>
      </c>
      <c r="B29">
        <f t="shared" si="0"/>
        <v>3</v>
      </c>
      <c r="C29">
        <f t="shared" si="1"/>
        <v>75</v>
      </c>
      <c r="D29">
        <v>0</v>
      </c>
      <c r="E29">
        <f t="shared" si="2"/>
        <v>75</v>
      </c>
    </row>
    <row r="30" spans="1:5" x14ac:dyDescent="0.4">
      <c r="A30">
        <v>28</v>
      </c>
      <c r="B30">
        <f t="shared" si="0"/>
        <v>3</v>
      </c>
      <c r="C30">
        <f t="shared" si="1"/>
        <v>75</v>
      </c>
      <c r="D30">
        <f>8*B30+4</f>
        <v>28</v>
      </c>
      <c r="E30">
        <f t="shared" si="2"/>
        <v>103</v>
      </c>
    </row>
    <row r="31" spans="1:5" x14ac:dyDescent="0.4">
      <c r="A31">
        <v>29</v>
      </c>
      <c r="B31">
        <f t="shared" si="0"/>
        <v>3</v>
      </c>
      <c r="C31">
        <f t="shared" si="1"/>
        <v>75</v>
      </c>
      <c r="D31">
        <f>8*B31+3</f>
        <v>27</v>
      </c>
      <c r="E31">
        <f t="shared" si="2"/>
        <v>102</v>
      </c>
    </row>
    <row r="32" spans="1:5" x14ac:dyDescent="0.4">
      <c r="A32">
        <v>30</v>
      </c>
      <c r="B32">
        <f t="shared" si="0"/>
        <v>3</v>
      </c>
      <c r="C32">
        <f t="shared" si="1"/>
        <v>75</v>
      </c>
      <c r="D32">
        <f>8*B32+2</f>
        <v>26</v>
      </c>
      <c r="E32">
        <f t="shared" si="2"/>
        <v>101</v>
      </c>
    </row>
    <row r="33" spans="1:5" x14ac:dyDescent="0.4">
      <c r="A33">
        <v>31</v>
      </c>
      <c r="B33">
        <f t="shared" si="0"/>
        <v>3</v>
      </c>
      <c r="C33">
        <f t="shared" si="1"/>
        <v>75</v>
      </c>
      <c r="D33">
        <f>8*B33+1</f>
        <v>25</v>
      </c>
      <c r="E33">
        <f t="shared" si="2"/>
        <v>100</v>
      </c>
    </row>
    <row r="34" spans="1:5" x14ac:dyDescent="0.4">
      <c r="A34">
        <v>32</v>
      </c>
      <c r="B34">
        <f t="shared" si="0"/>
        <v>4</v>
      </c>
      <c r="C34">
        <f t="shared" si="1"/>
        <v>132</v>
      </c>
      <c r="E34">
        <f t="shared" si="2"/>
        <v>132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BD24-CD79-4B6D-BA74-24783A8ACECA}">
  <dimension ref="A1:W45"/>
  <sheetViews>
    <sheetView topLeftCell="A10" zoomScale="85" zoomScaleNormal="85" workbookViewId="0">
      <selection activeCell="H48" sqref="H48"/>
    </sheetView>
  </sheetViews>
  <sheetFormatPr defaultRowHeight="13.9" x14ac:dyDescent="0.4"/>
  <cols>
    <col min="1" max="16384" width="9.06640625" style="24"/>
  </cols>
  <sheetData>
    <row r="1" spans="1:23" x14ac:dyDescent="0.4">
      <c r="A1" s="65">
        <v>0</v>
      </c>
      <c r="B1" s="108"/>
      <c r="C1" s="66"/>
      <c r="D1" s="66"/>
      <c r="E1" s="66"/>
      <c r="F1" s="66"/>
      <c r="G1" s="66"/>
      <c r="H1" s="66"/>
      <c r="I1" s="66"/>
      <c r="J1" s="66"/>
      <c r="K1" s="66"/>
      <c r="L1" s="66"/>
      <c r="M1" s="68"/>
    </row>
    <row r="2" spans="1:23" x14ac:dyDescent="0.4">
      <c r="A2" s="40">
        <v>1</v>
      </c>
      <c r="B2" s="109" t="s">
        <v>552</v>
      </c>
      <c r="C2" s="110" t="s">
        <v>40</v>
      </c>
      <c r="D2" s="38"/>
      <c r="E2" s="38"/>
      <c r="F2" s="38"/>
      <c r="G2" s="38"/>
      <c r="H2" s="38"/>
      <c r="I2" s="38"/>
      <c r="J2" s="38"/>
      <c r="K2" s="38"/>
      <c r="L2" s="38"/>
      <c r="M2" s="41"/>
    </row>
    <row r="3" spans="1:23" x14ac:dyDescent="0.4">
      <c r="A3" s="40">
        <v>2</v>
      </c>
      <c r="B3" s="109" t="s">
        <v>553</v>
      </c>
      <c r="C3" s="110" t="s">
        <v>98</v>
      </c>
      <c r="D3" s="110" t="s">
        <v>41</v>
      </c>
      <c r="E3" s="38"/>
      <c r="F3" s="38"/>
      <c r="G3" s="38"/>
      <c r="H3" s="38"/>
      <c r="I3" s="38"/>
      <c r="J3" s="38"/>
      <c r="K3" s="38"/>
      <c r="L3" s="38"/>
      <c r="M3" s="41"/>
    </row>
    <row r="4" spans="1:23" x14ac:dyDescent="0.4">
      <c r="A4" s="40">
        <v>3</v>
      </c>
      <c r="B4" s="109" t="s">
        <v>554</v>
      </c>
      <c r="C4" s="110" t="s">
        <v>96</v>
      </c>
      <c r="D4" s="110" t="s">
        <v>97</v>
      </c>
      <c r="E4" s="110" t="s">
        <v>43</v>
      </c>
      <c r="F4" s="38"/>
      <c r="G4" s="38"/>
      <c r="H4" s="38"/>
      <c r="I4" s="38"/>
      <c r="J4" s="38"/>
      <c r="K4" s="38"/>
      <c r="L4" s="38"/>
      <c r="M4" s="41"/>
    </row>
    <row r="5" spans="1:23" x14ac:dyDescent="0.4">
      <c r="A5" s="40">
        <v>4</v>
      </c>
      <c r="B5" s="109" t="s">
        <v>581</v>
      </c>
      <c r="C5" s="110" t="s">
        <v>116</v>
      </c>
      <c r="D5" s="110" t="s">
        <v>242</v>
      </c>
      <c r="E5" s="110" t="s">
        <v>245</v>
      </c>
      <c r="F5" s="110" t="s">
        <v>267</v>
      </c>
      <c r="G5" s="38"/>
      <c r="H5" s="38"/>
      <c r="I5" s="38"/>
      <c r="J5" s="38"/>
      <c r="K5" s="38"/>
      <c r="L5" s="38"/>
      <c r="M5" s="41"/>
    </row>
    <row r="6" spans="1:23" x14ac:dyDescent="0.4">
      <c r="A6" s="40">
        <v>5</v>
      </c>
      <c r="B6" s="109" t="s">
        <v>582</v>
      </c>
      <c r="C6" s="110" t="s">
        <v>124</v>
      </c>
      <c r="D6" s="110" t="s">
        <v>244</v>
      </c>
      <c r="E6" s="110" t="s">
        <v>248</v>
      </c>
      <c r="F6" s="110" t="s">
        <v>335</v>
      </c>
      <c r="G6" s="110" t="s">
        <v>327</v>
      </c>
      <c r="H6" s="38"/>
      <c r="I6" s="38"/>
      <c r="J6" s="38"/>
      <c r="K6" s="38"/>
      <c r="L6" s="38"/>
      <c r="M6" s="41"/>
    </row>
    <row r="7" spans="1:23" x14ac:dyDescent="0.4">
      <c r="A7" s="40">
        <v>6</v>
      </c>
      <c r="B7" s="109" t="s">
        <v>583</v>
      </c>
      <c r="C7" s="110" t="s">
        <v>121</v>
      </c>
      <c r="D7" s="110" t="s">
        <v>247</v>
      </c>
      <c r="E7" s="110" t="s">
        <v>250</v>
      </c>
      <c r="F7" s="110" t="s">
        <v>344</v>
      </c>
      <c r="G7" s="110" t="s">
        <v>337</v>
      </c>
      <c r="H7" s="110" t="s">
        <v>325</v>
      </c>
      <c r="I7" s="38"/>
      <c r="J7" s="38"/>
      <c r="K7" s="38"/>
      <c r="L7" s="38"/>
      <c r="M7" s="41"/>
    </row>
    <row r="8" spans="1:23" x14ac:dyDescent="0.4">
      <c r="A8" s="40">
        <v>7</v>
      </c>
      <c r="B8" s="109" t="s">
        <v>584</v>
      </c>
      <c r="C8" s="110" t="s">
        <v>119</v>
      </c>
      <c r="D8" s="110" t="s">
        <v>249</v>
      </c>
      <c r="E8" s="110" t="s">
        <v>251</v>
      </c>
      <c r="F8" s="110" t="s">
        <v>342</v>
      </c>
      <c r="G8" s="110" t="s">
        <v>340</v>
      </c>
      <c r="H8" s="110" t="s">
        <v>341</v>
      </c>
      <c r="I8" s="110" t="s">
        <v>339</v>
      </c>
      <c r="J8" s="38"/>
      <c r="K8" s="38"/>
      <c r="L8" s="38"/>
      <c r="M8" s="41"/>
    </row>
    <row r="9" spans="1:23" x14ac:dyDescent="0.4">
      <c r="A9" s="40">
        <v>8</v>
      </c>
      <c r="B9" s="109" t="s">
        <v>585</v>
      </c>
      <c r="C9" s="110" t="s">
        <v>127</v>
      </c>
      <c r="D9" s="110" t="s">
        <v>261</v>
      </c>
      <c r="E9" s="110" t="s">
        <v>263</v>
      </c>
      <c r="F9" s="110" t="s">
        <v>555</v>
      </c>
      <c r="G9" s="110" t="s">
        <v>556</v>
      </c>
      <c r="H9" s="110" t="s">
        <v>557</v>
      </c>
      <c r="I9" s="110" t="s">
        <v>567</v>
      </c>
      <c r="J9" s="110" t="s">
        <v>568</v>
      </c>
      <c r="K9" s="38"/>
      <c r="L9" s="38"/>
      <c r="M9" s="41"/>
    </row>
    <row r="10" spans="1:23" x14ac:dyDescent="0.4">
      <c r="A10" s="40">
        <v>9</v>
      </c>
      <c r="B10" s="109" t="s">
        <v>586</v>
      </c>
      <c r="C10" s="110" t="s">
        <v>130</v>
      </c>
      <c r="D10" s="110" t="s">
        <v>259</v>
      </c>
      <c r="E10" s="110" t="s">
        <v>262</v>
      </c>
      <c r="F10" s="110" t="s">
        <v>558</v>
      </c>
      <c r="G10" s="110" t="s">
        <v>559</v>
      </c>
      <c r="H10" s="110" t="s">
        <v>560</v>
      </c>
      <c r="I10" s="110" t="s">
        <v>569</v>
      </c>
      <c r="J10" s="110" t="s">
        <v>570</v>
      </c>
      <c r="K10" s="110" t="s">
        <v>571</v>
      </c>
      <c r="L10" s="38"/>
      <c r="M10" s="41"/>
    </row>
    <row r="11" spans="1:23" x14ac:dyDescent="0.4">
      <c r="A11" s="40">
        <v>10</v>
      </c>
      <c r="B11" s="109" t="s">
        <v>587</v>
      </c>
      <c r="C11" s="110" t="s">
        <v>133</v>
      </c>
      <c r="D11" s="110" t="s">
        <v>256</v>
      </c>
      <c r="E11" s="110" t="s">
        <v>260</v>
      </c>
      <c r="F11" s="110" t="s">
        <v>561</v>
      </c>
      <c r="G11" s="110" t="s">
        <v>562</v>
      </c>
      <c r="H11" s="110" t="s">
        <v>563</v>
      </c>
      <c r="I11" s="110" t="s">
        <v>572</v>
      </c>
      <c r="J11" s="110" t="s">
        <v>573</v>
      </c>
      <c r="K11" s="110" t="s">
        <v>574</v>
      </c>
      <c r="L11" s="110" t="s">
        <v>575</v>
      </c>
      <c r="M11" s="41"/>
    </row>
    <row r="12" spans="1:23" ht="14.25" thickBot="1" x14ac:dyDescent="0.45">
      <c r="A12" s="35">
        <v>11</v>
      </c>
      <c r="B12" s="111" t="s">
        <v>588</v>
      </c>
      <c r="C12" s="112" t="s">
        <v>136</v>
      </c>
      <c r="D12" s="112" t="s">
        <v>254</v>
      </c>
      <c r="E12" s="112" t="s">
        <v>257</v>
      </c>
      <c r="F12" s="113" t="s">
        <v>564</v>
      </c>
      <c r="G12" s="112" t="s">
        <v>565</v>
      </c>
      <c r="H12" s="112" t="s">
        <v>566</v>
      </c>
      <c r="I12" s="112" t="s">
        <v>576</v>
      </c>
      <c r="J12" s="112" t="s">
        <v>577</v>
      </c>
      <c r="K12" s="112" t="s">
        <v>578</v>
      </c>
      <c r="L12" s="112" t="s">
        <v>579</v>
      </c>
      <c r="M12" s="114" t="s">
        <v>580</v>
      </c>
    </row>
    <row r="14" spans="1:23" x14ac:dyDescent="0.4">
      <c r="A14" s="24" t="s">
        <v>109</v>
      </c>
      <c r="B14" s="100"/>
      <c r="C14" s="101" t="s">
        <v>584</v>
      </c>
      <c r="D14" s="102" t="s">
        <v>119</v>
      </c>
      <c r="E14" s="102" t="s">
        <v>249</v>
      </c>
      <c r="F14" s="102" t="s">
        <v>251</v>
      </c>
      <c r="G14" s="102" t="s">
        <v>342</v>
      </c>
      <c r="H14" s="102" t="s">
        <v>340</v>
      </c>
      <c r="I14" s="102" t="s">
        <v>341</v>
      </c>
      <c r="J14" s="102" t="s">
        <v>339</v>
      </c>
      <c r="K14" s="101" t="s">
        <v>585</v>
      </c>
      <c r="L14" s="102" t="s">
        <v>127</v>
      </c>
      <c r="M14" s="102" t="s">
        <v>261</v>
      </c>
      <c r="N14" s="102" t="s">
        <v>263</v>
      </c>
      <c r="O14" s="102" t="s">
        <v>555</v>
      </c>
      <c r="P14" s="102" t="s">
        <v>556</v>
      </c>
      <c r="Q14" s="102" t="s">
        <v>557</v>
      </c>
      <c r="R14" s="102" t="s">
        <v>567</v>
      </c>
      <c r="S14" s="102" t="s">
        <v>568</v>
      </c>
      <c r="T14" s="24" t="s">
        <v>590</v>
      </c>
      <c r="U14" s="24" t="s">
        <v>590</v>
      </c>
      <c r="V14" s="24" t="s">
        <v>590</v>
      </c>
      <c r="W14" s="24" t="s">
        <v>590</v>
      </c>
    </row>
    <row r="15" spans="1:23" x14ac:dyDescent="0.4">
      <c r="A15" s="24" t="s">
        <v>4</v>
      </c>
      <c r="B15" s="101" t="s">
        <v>552</v>
      </c>
      <c r="C15" s="102" t="s">
        <v>40</v>
      </c>
      <c r="D15" s="101" t="s">
        <v>583</v>
      </c>
      <c r="E15" s="102" t="s">
        <v>121</v>
      </c>
      <c r="F15" s="102" t="s">
        <v>247</v>
      </c>
      <c r="G15" s="102" t="s">
        <v>250</v>
      </c>
      <c r="H15" s="102" t="s">
        <v>344</v>
      </c>
      <c r="I15" s="102" t="s">
        <v>337</v>
      </c>
      <c r="J15" s="102" t="s">
        <v>325</v>
      </c>
      <c r="K15" s="101" t="s">
        <v>586</v>
      </c>
      <c r="L15" s="102" t="s">
        <v>130</v>
      </c>
      <c r="M15" s="102" t="s">
        <v>259</v>
      </c>
      <c r="N15" s="102" t="s">
        <v>262</v>
      </c>
      <c r="O15" s="102" t="s">
        <v>558</v>
      </c>
      <c r="P15" s="102" t="s">
        <v>559</v>
      </c>
      <c r="Q15" s="102" t="s">
        <v>560</v>
      </c>
      <c r="R15" s="102" t="s">
        <v>569</v>
      </c>
      <c r="S15" s="102" t="s">
        <v>570</v>
      </c>
      <c r="T15" s="102" t="s">
        <v>571</v>
      </c>
      <c r="U15" s="24" t="s">
        <v>590</v>
      </c>
      <c r="V15" s="24" t="s">
        <v>590</v>
      </c>
      <c r="W15" s="24" t="s">
        <v>590</v>
      </c>
    </row>
    <row r="16" spans="1:23" x14ac:dyDescent="0.4">
      <c r="A16" s="24" t="s">
        <v>5</v>
      </c>
      <c r="B16" s="101" t="s">
        <v>553</v>
      </c>
      <c r="C16" s="102" t="s">
        <v>98</v>
      </c>
      <c r="D16" s="102" t="s">
        <v>41</v>
      </c>
      <c r="E16" s="101" t="s">
        <v>582</v>
      </c>
      <c r="F16" s="102" t="s">
        <v>124</v>
      </c>
      <c r="G16" s="102" t="s">
        <v>244</v>
      </c>
      <c r="H16" s="102" t="s">
        <v>248</v>
      </c>
      <c r="I16" s="102" t="s">
        <v>335</v>
      </c>
      <c r="J16" s="102" t="s">
        <v>327</v>
      </c>
      <c r="K16" s="101" t="s">
        <v>587</v>
      </c>
      <c r="L16" s="102" t="s">
        <v>133</v>
      </c>
      <c r="M16" s="102" t="s">
        <v>256</v>
      </c>
      <c r="N16" s="102" t="s">
        <v>260</v>
      </c>
      <c r="O16" s="102" t="s">
        <v>561</v>
      </c>
      <c r="P16" s="102" t="s">
        <v>562</v>
      </c>
      <c r="Q16" s="102" t="s">
        <v>563</v>
      </c>
      <c r="R16" s="102" t="s">
        <v>572</v>
      </c>
      <c r="S16" s="102" t="s">
        <v>573</v>
      </c>
      <c r="T16" s="102" t="s">
        <v>574</v>
      </c>
      <c r="U16" s="102" t="s">
        <v>575</v>
      </c>
      <c r="V16" s="24" t="s">
        <v>590</v>
      </c>
      <c r="W16" s="24" t="s">
        <v>590</v>
      </c>
    </row>
    <row r="17" spans="1:23" x14ac:dyDescent="0.4">
      <c r="A17" s="24" t="s">
        <v>6</v>
      </c>
      <c r="B17" s="101" t="s">
        <v>554</v>
      </c>
      <c r="C17" s="102" t="s">
        <v>96</v>
      </c>
      <c r="D17" s="102" t="s">
        <v>97</v>
      </c>
      <c r="E17" s="102" t="s">
        <v>43</v>
      </c>
      <c r="F17" s="101" t="s">
        <v>581</v>
      </c>
      <c r="G17" s="102" t="s">
        <v>116</v>
      </c>
      <c r="H17" s="102" t="s">
        <v>242</v>
      </c>
      <c r="I17" s="102" t="s">
        <v>245</v>
      </c>
      <c r="J17" s="102" t="s">
        <v>267</v>
      </c>
      <c r="K17" s="101" t="s">
        <v>588</v>
      </c>
      <c r="L17" s="102" t="s">
        <v>136</v>
      </c>
      <c r="M17" s="102" t="s">
        <v>254</v>
      </c>
      <c r="N17" s="102" t="s">
        <v>257</v>
      </c>
      <c r="O17" s="103" t="s">
        <v>564</v>
      </c>
      <c r="P17" s="102" t="s">
        <v>565</v>
      </c>
      <c r="Q17" s="102" t="s">
        <v>566</v>
      </c>
      <c r="R17" s="102" t="s">
        <v>576</v>
      </c>
      <c r="S17" s="102" t="s">
        <v>577</v>
      </c>
      <c r="T17" s="102" t="s">
        <v>578</v>
      </c>
      <c r="U17" s="102" t="s">
        <v>579</v>
      </c>
      <c r="V17" s="102" t="s">
        <v>580</v>
      </c>
      <c r="W17" s="24" t="s">
        <v>590</v>
      </c>
    </row>
    <row r="19" spans="1:23" x14ac:dyDescent="0.4">
      <c r="A19" s="24" t="s">
        <v>109</v>
      </c>
      <c r="B19" s="101" t="s">
        <v>585</v>
      </c>
      <c r="C19" s="102" t="s">
        <v>127</v>
      </c>
      <c r="D19" s="102" t="s">
        <v>261</v>
      </c>
      <c r="E19" s="102" t="s">
        <v>263</v>
      </c>
      <c r="F19" s="102" t="s">
        <v>555</v>
      </c>
      <c r="G19" s="102" t="s">
        <v>556</v>
      </c>
      <c r="H19" s="102" t="s">
        <v>557</v>
      </c>
      <c r="I19" s="102" t="s">
        <v>567</v>
      </c>
      <c r="J19" s="102" t="s">
        <v>568</v>
      </c>
    </row>
    <row r="20" spans="1:23" x14ac:dyDescent="0.4">
      <c r="A20" s="24" t="s">
        <v>4</v>
      </c>
      <c r="B20" s="101" t="s">
        <v>586</v>
      </c>
      <c r="C20" s="102" t="s">
        <v>130</v>
      </c>
      <c r="D20" s="102" t="s">
        <v>259</v>
      </c>
      <c r="E20" s="102" t="s">
        <v>262</v>
      </c>
      <c r="F20" s="102" t="s">
        <v>558</v>
      </c>
      <c r="G20" s="102" t="s">
        <v>559</v>
      </c>
      <c r="H20" s="102" t="s">
        <v>560</v>
      </c>
      <c r="I20" s="102" t="s">
        <v>569</v>
      </c>
      <c r="J20" s="102" t="s">
        <v>570</v>
      </c>
      <c r="K20" s="102" t="s">
        <v>571</v>
      </c>
    </row>
    <row r="21" spans="1:23" x14ac:dyDescent="0.4">
      <c r="A21" s="24" t="s">
        <v>5</v>
      </c>
      <c r="B21" s="101" t="s">
        <v>587</v>
      </c>
      <c r="C21" s="102" t="s">
        <v>133</v>
      </c>
      <c r="D21" s="102" t="s">
        <v>256</v>
      </c>
      <c r="E21" s="102" t="s">
        <v>260</v>
      </c>
      <c r="F21" s="102" t="s">
        <v>561</v>
      </c>
      <c r="G21" s="102" t="s">
        <v>562</v>
      </c>
      <c r="H21" s="102" t="s">
        <v>563</v>
      </c>
      <c r="I21" s="102" t="s">
        <v>572</v>
      </c>
      <c r="J21" s="102" t="s">
        <v>573</v>
      </c>
      <c r="K21" s="102" t="s">
        <v>574</v>
      </c>
      <c r="L21" s="102" t="s">
        <v>575</v>
      </c>
    </row>
    <row r="22" spans="1:23" x14ac:dyDescent="0.4">
      <c r="A22" s="24" t="s">
        <v>6</v>
      </c>
      <c r="B22" s="101" t="s">
        <v>588</v>
      </c>
      <c r="C22" s="102" t="s">
        <v>136</v>
      </c>
      <c r="D22" s="102" t="s">
        <v>254</v>
      </c>
      <c r="E22" s="102" t="s">
        <v>257</v>
      </c>
      <c r="F22" s="103" t="s">
        <v>564</v>
      </c>
      <c r="G22" s="102" t="s">
        <v>565</v>
      </c>
      <c r="H22" s="102" t="s">
        <v>566</v>
      </c>
      <c r="I22" s="102" t="s">
        <v>576</v>
      </c>
      <c r="J22" s="102" t="s">
        <v>577</v>
      </c>
      <c r="K22" s="102" t="s">
        <v>578</v>
      </c>
      <c r="L22" s="102" t="s">
        <v>579</v>
      </c>
      <c r="M22" s="102" t="s">
        <v>580</v>
      </c>
    </row>
    <row r="24" spans="1:23" x14ac:dyDescent="0.4">
      <c r="A24" s="24" t="s">
        <v>540</v>
      </c>
      <c r="B24" s="24" t="s">
        <v>109</v>
      </c>
      <c r="C24" s="24" t="s">
        <v>4</v>
      </c>
      <c r="D24" s="24" t="s">
        <v>5</v>
      </c>
      <c r="E24" s="24" t="s">
        <v>6</v>
      </c>
    </row>
    <row r="25" spans="1:23" x14ac:dyDescent="0.4">
      <c r="A25" s="24">
        <v>0</v>
      </c>
      <c r="B25" s="100"/>
      <c r="C25" s="101" t="s">
        <v>552</v>
      </c>
      <c r="D25" s="101" t="s">
        <v>553</v>
      </c>
      <c r="E25" s="101" t="s">
        <v>554</v>
      </c>
    </row>
    <row r="26" spans="1:23" x14ac:dyDescent="0.4">
      <c r="A26" s="24">
        <v>1</v>
      </c>
      <c r="B26" s="101" t="s">
        <v>584</v>
      </c>
      <c r="C26" s="102" t="s">
        <v>40</v>
      </c>
      <c r="D26" s="102" t="s">
        <v>98</v>
      </c>
      <c r="E26" s="102" t="s">
        <v>96</v>
      </c>
    </row>
    <row r="27" spans="1:23" x14ac:dyDescent="0.4">
      <c r="A27" s="24">
        <v>2</v>
      </c>
      <c r="B27" s="102" t="s">
        <v>119</v>
      </c>
      <c r="C27" s="101" t="s">
        <v>583</v>
      </c>
      <c r="D27" s="102" t="s">
        <v>181</v>
      </c>
      <c r="E27" s="102" t="s">
        <v>180</v>
      </c>
    </row>
    <row r="28" spans="1:23" x14ac:dyDescent="0.4">
      <c r="A28" s="24">
        <v>3</v>
      </c>
      <c r="B28" s="102" t="s">
        <v>249</v>
      </c>
      <c r="C28" s="102" t="s">
        <v>121</v>
      </c>
      <c r="D28" s="101" t="s">
        <v>582</v>
      </c>
      <c r="E28" s="102" t="s">
        <v>42</v>
      </c>
    </row>
    <row r="29" spans="1:23" x14ac:dyDescent="0.4">
      <c r="A29" s="24">
        <v>4</v>
      </c>
      <c r="B29" s="102" t="s">
        <v>251</v>
      </c>
      <c r="C29" s="102" t="s">
        <v>247</v>
      </c>
      <c r="D29" s="102" t="s">
        <v>124</v>
      </c>
      <c r="E29" s="101" t="s">
        <v>581</v>
      </c>
    </row>
    <row r="30" spans="1:23" x14ac:dyDescent="0.4">
      <c r="A30" s="24">
        <v>5</v>
      </c>
      <c r="B30" s="102" t="s">
        <v>342</v>
      </c>
      <c r="C30" s="102" t="s">
        <v>250</v>
      </c>
      <c r="D30" s="102" t="s">
        <v>244</v>
      </c>
      <c r="E30" s="102" t="s">
        <v>116</v>
      </c>
    </row>
    <row r="31" spans="1:23" x14ac:dyDescent="0.4">
      <c r="A31" s="24">
        <v>6</v>
      </c>
      <c r="B31" s="102" t="s">
        <v>340</v>
      </c>
      <c r="C31" s="102" t="s">
        <v>344</v>
      </c>
      <c r="D31" s="102" t="s">
        <v>248</v>
      </c>
      <c r="E31" s="102" t="s">
        <v>242</v>
      </c>
    </row>
    <row r="32" spans="1:23" x14ac:dyDescent="0.4">
      <c r="A32" s="24">
        <v>7</v>
      </c>
      <c r="B32" s="102" t="s">
        <v>341</v>
      </c>
      <c r="C32" s="102" t="s">
        <v>337</v>
      </c>
      <c r="D32" s="102" t="s">
        <v>335</v>
      </c>
      <c r="E32" s="102" t="s">
        <v>245</v>
      </c>
    </row>
    <row r="33" spans="1:5" x14ac:dyDescent="0.4">
      <c r="A33" s="24">
        <v>8</v>
      </c>
      <c r="B33" s="102" t="s">
        <v>339</v>
      </c>
      <c r="C33" s="102" t="s">
        <v>325</v>
      </c>
      <c r="D33" s="102" t="s">
        <v>327</v>
      </c>
      <c r="E33" s="102" t="s">
        <v>267</v>
      </c>
    </row>
    <row r="34" spans="1:5" x14ac:dyDescent="0.4">
      <c r="A34" s="24">
        <v>9</v>
      </c>
      <c r="B34" s="101" t="s">
        <v>585</v>
      </c>
      <c r="C34" s="101" t="s">
        <v>586</v>
      </c>
      <c r="D34" s="101" t="s">
        <v>587</v>
      </c>
      <c r="E34" s="101" t="s">
        <v>588</v>
      </c>
    </row>
    <row r="35" spans="1:5" x14ac:dyDescent="0.4">
      <c r="A35" s="24">
        <v>10</v>
      </c>
      <c r="B35" s="102" t="s">
        <v>127</v>
      </c>
      <c r="C35" s="102" t="s">
        <v>130</v>
      </c>
      <c r="D35" s="102" t="s">
        <v>133</v>
      </c>
      <c r="E35" s="102" t="s">
        <v>136</v>
      </c>
    </row>
    <row r="36" spans="1:5" x14ac:dyDescent="0.4">
      <c r="A36" s="24">
        <v>11</v>
      </c>
      <c r="B36" s="102" t="s">
        <v>261</v>
      </c>
      <c r="C36" s="102" t="s">
        <v>259</v>
      </c>
      <c r="D36" s="102" t="s">
        <v>256</v>
      </c>
      <c r="E36" s="102" t="s">
        <v>254</v>
      </c>
    </row>
    <row r="37" spans="1:5" x14ac:dyDescent="0.4">
      <c r="A37" s="24">
        <v>12</v>
      </c>
      <c r="B37" s="102" t="s">
        <v>263</v>
      </c>
      <c r="C37" s="102" t="s">
        <v>262</v>
      </c>
      <c r="D37" s="102" t="s">
        <v>260</v>
      </c>
      <c r="E37" s="102" t="s">
        <v>257</v>
      </c>
    </row>
    <row r="38" spans="1:5" x14ac:dyDescent="0.4">
      <c r="A38" s="24">
        <v>13</v>
      </c>
      <c r="B38" s="102" t="s">
        <v>555</v>
      </c>
      <c r="C38" s="102" t="s">
        <v>558</v>
      </c>
      <c r="D38" s="102" t="s">
        <v>561</v>
      </c>
      <c r="E38" s="102" t="s">
        <v>564</v>
      </c>
    </row>
    <row r="39" spans="1:5" x14ac:dyDescent="0.4">
      <c r="A39" s="24">
        <v>14</v>
      </c>
      <c r="B39" s="102" t="s">
        <v>556</v>
      </c>
      <c r="C39" s="102" t="s">
        <v>559</v>
      </c>
      <c r="D39" s="102" t="s">
        <v>562</v>
      </c>
      <c r="E39" s="102" t="s">
        <v>565</v>
      </c>
    </row>
    <row r="40" spans="1:5" x14ac:dyDescent="0.4">
      <c r="A40" s="24">
        <v>15</v>
      </c>
      <c r="B40" s="102" t="s">
        <v>557</v>
      </c>
      <c r="C40" s="102" t="s">
        <v>560</v>
      </c>
      <c r="D40" s="102" t="s">
        <v>563</v>
      </c>
      <c r="E40" s="102" t="s">
        <v>566</v>
      </c>
    </row>
    <row r="41" spans="1:5" x14ac:dyDescent="0.4">
      <c r="A41" s="24">
        <v>16</v>
      </c>
      <c r="B41" s="102" t="s">
        <v>567</v>
      </c>
      <c r="C41" s="102" t="s">
        <v>569</v>
      </c>
      <c r="D41" s="102" t="s">
        <v>572</v>
      </c>
      <c r="E41" s="102" t="s">
        <v>576</v>
      </c>
    </row>
    <row r="42" spans="1:5" x14ac:dyDescent="0.4">
      <c r="A42" s="24">
        <v>17</v>
      </c>
      <c r="B42" s="102" t="s">
        <v>568</v>
      </c>
      <c r="C42" s="102" t="s">
        <v>570</v>
      </c>
      <c r="D42" s="102" t="s">
        <v>573</v>
      </c>
      <c r="E42" s="102" t="s">
        <v>577</v>
      </c>
    </row>
    <row r="43" spans="1:5" x14ac:dyDescent="0.4">
      <c r="A43" s="24">
        <v>18</v>
      </c>
      <c r="C43" s="102" t="s">
        <v>571</v>
      </c>
      <c r="D43" s="102" t="s">
        <v>574</v>
      </c>
      <c r="E43" s="102" t="s">
        <v>578</v>
      </c>
    </row>
    <row r="44" spans="1:5" x14ac:dyDescent="0.4">
      <c r="A44" s="24">
        <v>19</v>
      </c>
      <c r="D44" s="102" t="s">
        <v>575</v>
      </c>
      <c r="E44" s="102" t="s">
        <v>579</v>
      </c>
    </row>
    <row r="45" spans="1:5" x14ac:dyDescent="0.4">
      <c r="A45" s="24">
        <v>20</v>
      </c>
      <c r="E45" s="102" t="s">
        <v>580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6DB-8B0E-4411-B16E-64B329B8F4DB}">
  <dimension ref="A1:AR11"/>
  <sheetViews>
    <sheetView zoomScale="85" zoomScaleNormal="85" workbookViewId="0">
      <selection activeCell="M1" sqref="M1"/>
    </sheetView>
  </sheetViews>
  <sheetFormatPr defaultRowHeight="13.9" x14ac:dyDescent="0.4"/>
  <cols>
    <col min="37" max="38" width="21.53125" bestFit="1" customWidth="1"/>
    <col min="39" max="40" width="14.06640625" bestFit="1" customWidth="1"/>
    <col min="41" max="42" width="13.73046875" bestFit="1" customWidth="1"/>
    <col min="43" max="44" width="10.53125" bestFit="1" customWidth="1"/>
  </cols>
  <sheetData>
    <row r="1" spans="1:44" ht="14.25" thickBot="1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4" x14ac:dyDescent="0.4">
      <c r="A2" t="s">
        <v>109</v>
      </c>
      <c r="B2" s="90">
        <v>1</v>
      </c>
      <c r="C2" s="91"/>
      <c r="D2" s="92" t="s">
        <v>727</v>
      </c>
      <c r="E2" s="90">
        <v>1</v>
      </c>
      <c r="F2" s="91"/>
      <c r="G2" s="91"/>
      <c r="H2" s="1" t="s">
        <v>539</v>
      </c>
      <c r="I2" s="2"/>
      <c r="J2" s="3"/>
      <c r="K2" s="2" t="s">
        <v>525</v>
      </c>
      <c r="L2" s="2"/>
      <c r="M2" s="2"/>
      <c r="N2" s="1" t="s">
        <v>729</v>
      </c>
      <c r="O2" s="2"/>
      <c r="P2" s="2"/>
      <c r="Q2" s="1" t="s">
        <v>194</v>
      </c>
      <c r="R2" s="2"/>
      <c r="S2" s="50"/>
      <c r="T2" s="49" t="s">
        <v>197</v>
      </c>
      <c r="U2" s="50"/>
      <c r="V2" s="1" t="s">
        <v>2</v>
      </c>
      <c r="W2" s="3"/>
      <c r="X2" s="1" t="s">
        <v>198</v>
      </c>
      <c r="Y2" s="3"/>
      <c r="Z2" s="1" t="s">
        <v>199</v>
      </c>
      <c r="AA2" s="3"/>
      <c r="AB2" s="53" t="s">
        <v>3</v>
      </c>
      <c r="AC2" s="54"/>
      <c r="AD2" s="2"/>
      <c r="AE2" s="53" t="s">
        <v>201</v>
      </c>
      <c r="AF2" s="54"/>
      <c r="AG2" s="1" t="s">
        <v>202</v>
      </c>
      <c r="AH2" s="2"/>
      <c r="AI2" s="53" t="s">
        <v>210</v>
      </c>
      <c r="AJ2" s="57" t="s">
        <v>211</v>
      </c>
      <c r="AK2" s="1" t="s">
        <v>223</v>
      </c>
      <c r="AL2" s="3" t="s">
        <v>224</v>
      </c>
      <c r="AM2" s="1" t="s">
        <v>215</v>
      </c>
      <c r="AN2" s="3" t="s">
        <v>219</v>
      </c>
      <c r="AO2" s="1" t="s">
        <v>231</v>
      </c>
      <c r="AP2" s="3" t="s">
        <v>232</v>
      </c>
    </row>
    <row r="3" spans="1:44" ht="14.25" thickBot="1" x14ac:dyDescent="0.45">
      <c r="A3" t="s">
        <v>4</v>
      </c>
      <c r="B3" s="69"/>
      <c r="C3" s="32">
        <v>1</v>
      </c>
      <c r="D3" s="93" t="s">
        <v>728</v>
      </c>
      <c r="E3" s="4"/>
      <c r="F3" s="32">
        <v>1</v>
      </c>
      <c r="G3" s="32"/>
      <c r="H3" s="4"/>
      <c r="I3" s="5">
        <v>1</v>
      </c>
      <c r="J3" s="6"/>
      <c r="K3" s="5"/>
      <c r="L3" s="5"/>
      <c r="M3" s="5"/>
      <c r="N3" s="4"/>
      <c r="O3" s="5">
        <v>1</v>
      </c>
      <c r="P3" s="6"/>
      <c r="Q3" s="7"/>
      <c r="R3" s="8"/>
      <c r="S3" s="52"/>
      <c r="T3" s="51"/>
      <c r="U3" s="52"/>
      <c r="V3" s="7"/>
      <c r="W3" s="9"/>
      <c r="X3" s="7"/>
      <c r="Y3" s="9"/>
      <c r="Z3" s="7"/>
      <c r="AA3" s="9"/>
      <c r="AB3" s="55"/>
      <c r="AC3" s="56"/>
      <c r="AD3" s="8"/>
      <c r="AE3" s="55"/>
      <c r="AF3" s="56"/>
      <c r="AG3" s="7"/>
      <c r="AH3" s="8"/>
      <c r="AI3" s="4" t="s">
        <v>203</v>
      </c>
      <c r="AJ3" s="6" t="s">
        <v>204</v>
      </c>
      <c r="AK3" s="4" t="s">
        <v>225</v>
      </c>
      <c r="AL3" s="6" t="s">
        <v>226</v>
      </c>
      <c r="AM3" s="4" t="s">
        <v>214</v>
      </c>
      <c r="AN3" s="6" t="s">
        <v>218</v>
      </c>
      <c r="AO3" s="4" t="s">
        <v>233</v>
      </c>
      <c r="AP3" s="6" t="s">
        <v>234</v>
      </c>
    </row>
    <row r="4" spans="1:44" ht="14.25" thickBot="1" x14ac:dyDescent="0.45">
      <c r="A4" t="s">
        <v>5</v>
      </c>
      <c r="B4" s="30"/>
      <c r="C4" s="31"/>
      <c r="D4" s="31">
        <v>1</v>
      </c>
      <c r="E4" s="92" t="s">
        <v>727</v>
      </c>
      <c r="F4" s="93" t="s">
        <v>728</v>
      </c>
      <c r="G4" s="31">
        <v>1</v>
      </c>
      <c r="H4" s="7"/>
      <c r="I4" s="8"/>
      <c r="J4" s="9">
        <v>1</v>
      </c>
      <c r="K4" s="8"/>
      <c r="L4" s="8"/>
      <c r="M4" s="8"/>
      <c r="N4" s="7"/>
      <c r="O4" s="8"/>
      <c r="P4" s="9">
        <v>2</v>
      </c>
      <c r="Q4" s="1" t="s">
        <v>195</v>
      </c>
      <c r="R4" s="2"/>
      <c r="S4" s="50"/>
      <c r="T4" s="49" t="s">
        <v>196</v>
      </c>
      <c r="U4" s="50"/>
      <c r="V4" s="1" t="s">
        <v>2</v>
      </c>
      <c r="W4" s="3"/>
      <c r="X4" s="2" t="s">
        <v>198</v>
      </c>
      <c r="Y4" s="2"/>
      <c r="Z4" s="1" t="s">
        <v>200</v>
      </c>
      <c r="AA4" s="3"/>
      <c r="AB4" s="53" t="s">
        <v>3</v>
      </c>
      <c r="AC4" s="54"/>
      <c r="AD4" s="2"/>
      <c r="AE4" s="53" t="s">
        <v>201</v>
      </c>
      <c r="AF4" s="57"/>
      <c r="AG4" s="1" t="s">
        <v>202</v>
      </c>
      <c r="AH4" s="2"/>
      <c r="AI4" s="4" t="s">
        <v>205</v>
      </c>
      <c r="AJ4" s="6" t="s">
        <v>207</v>
      </c>
      <c r="AK4" s="4" t="s">
        <v>227</v>
      </c>
      <c r="AL4" s="6" t="s">
        <v>228</v>
      </c>
      <c r="AM4" s="4" t="s">
        <v>213</v>
      </c>
      <c r="AN4" s="6" t="s">
        <v>217</v>
      </c>
      <c r="AO4" s="4" t="s">
        <v>235</v>
      </c>
      <c r="AP4" s="6" t="s">
        <v>236</v>
      </c>
    </row>
    <row r="5" spans="1:44" ht="14.25" thickBot="1" x14ac:dyDescent="0.45">
      <c r="A5" t="s">
        <v>6</v>
      </c>
      <c r="E5" s="30"/>
      <c r="F5" s="31"/>
      <c r="G5" s="31"/>
      <c r="H5" s="5"/>
      <c r="I5" s="5"/>
      <c r="J5" s="5"/>
      <c r="Q5" s="7"/>
      <c r="R5" s="8"/>
      <c r="S5" s="52"/>
      <c r="T5" s="51"/>
      <c r="U5" s="52"/>
      <c r="V5" s="7"/>
      <c r="W5" s="9"/>
      <c r="X5" s="8"/>
      <c r="Y5" s="8"/>
      <c r="Z5" s="7"/>
      <c r="AA5" s="9"/>
      <c r="AB5" s="55"/>
      <c r="AC5" s="56"/>
      <c r="AD5" s="8"/>
      <c r="AE5" s="55"/>
      <c r="AF5" s="58"/>
      <c r="AG5" s="7"/>
      <c r="AH5" s="8"/>
      <c r="AI5" s="7" t="s">
        <v>206</v>
      </c>
      <c r="AJ5" s="9" t="s">
        <v>208</v>
      </c>
      <c r="AK5" s="7" t="s">
        <v>229</v>
      </c>
      <c r="AL5" s="9" t="s">
        <v>230</v>
      </c>
      <c r="AM5" s="7" t="s">
        <v>212</v>
      </c>
      <c r="AN5" s="9" t="s">
        <v>216</v>
      </c>
      <c r="AO5" s="7" t="s">
        <v>237</v>
      </c>
      <c r="AP5" s="9" t="s">
        <v>238</v>
      </c>
    </row>
    <row r="6" spans="1:44" ht="14.25" thickBot="1" x14ac:dyDescent="0.45">
      <c r="B6" s="232" t="s">
        <v>526</v>
      </c>
      <c r="C6" s="233"/>
      <c r="D6" s="234"/>
      <c r="E6" s="232" t="s">
        <v>527</v>
      </c>
      <c r="F6" s="233"/>
      <c r="G6" s="234"/>
    </row>
    <row r="7" spans="1:44" ht="14.25" thickBot="1" x14ac:dyDescent="0.45">
      <c r="B7" s="232" t="s">
        <v>0</v>
      </c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4"/>
      <c r="Q7" s="232" t="s">
        <v>221</v>
      </c>
      <c r="R7" s="233"/>
      <c r="S7" s="233"/>
      <c r="T7" s="233"/>
      <c r="U7" s="233"/>
      <c r="V7" s="233"/>
      <c r="W7" s="233"/>
      <c r="X7" s="233"/>
      <c r="Y7" s="233"/>
      <c r="Z7" s="233"/>
      <c r="AA7" s="234"/>
      <c r="AB7" s="232" t="s">
        <v>222</v>
      </c>
      <c r="AC7" s="233"/>
      <c r="AD7" s="233"/>
      <c r="AE7" s="233"/>
      <c r="AF7" s="233"/>
      <c r="AG7" s="233"/>
      <c r="AH7" s="233"/>
      <c r="AI7" s="233"/>
      <c r="AJ7" s="233"/>
      <c r="AK7" s="233"/>
      <c r="AL7" s="233"/>
      <c r="AM7" s="233"/>
      <c r="AN7" s="233"/>
      <c r="AO7" s="233"/>
      <c r="AP7" s="233"/>
      <c r="AQ7" s="233"/>
      <c r="AR7" s="234"/>
    </row>
    <row r="9" spans="1:44" x14ac:dyDescent="0.4">
      <c r="E9" s="48"/>
      <c r="F9" s="48"/>
      <c r="G9" s="48"/>
      <c r="H9" t="s">
        <v>538</v>
      </c>
      <c r="AM9" t="s">
        <v>239</v>
      </c>
    </row>
    <row r="10" spans="1:44" x14ac:dyDescent="0.4">
      <c r="E10" s="48"/>
      <c r="F10" s="48"/>
      <c r="G10" s="48"/>
      <c r="H10" t="s">
        <v>537</v>
      </c>
    </row>
    <row r="11" spans="1:44" x14ac:dyDescent="0.4">
      <c r="E11" s="48"/>
      <c r="F11" s="48"/>
      <c r="G11" s="48"/>
    </row>
  </sheetData>
  <mergeCells count="5">
    <mergeCell ref="B7:P7"/>
    <mergeCell ref="Q7:AA7"/>
    <mergeCell ref="AB7:AR7"/>
    <mergeCell ref="B6:D6"/>
    <mergeCell ref="E6:G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16EB-4173-4BB0-A744-4BFFE60D57DA}">
  <dimension ref="A1:BB84"/>
  <sheetViews>
    <sheetView tabSelected="1" topLeftCell="A13" zoomScale="85" zoomScaleNormal="85" workbookViewId="0">
      <pane xSplit="1" topLeftCell="B1" activePane="topRight" state="frozen"/>
      <selection pane="topRight" activeCell="I42" sqref="I42"/>
    </sheetView>
  </sheetViews>
  <sheetFormatPr defaultRowHeight="13.9" x14ac:dyDescent="0.4"/>
  <cols>
    <col min="1" max="2" width="9.06640625" style="21"/>
    <col min="3" max="3" width="9.06640625" style="33"/>
    <col min="4" max="6" width="9.06640625" style="26"/>
    <col min="7" max="7" width="8.9296875" style="26" customWidth="1"/>
    <col min="8" max="8" width="11.9296875" style="86" bestFit="1" customWidth="1"/>
    <col min="9" max="9" width="11.9296875" style="86" customWidth="1"/>
    <col min="10" max="11" width="9.06640625" style="86"/>
    <col min="12" max="12" width="14" style="86" bestFit="1" customWidth="1"/>
    <col min="13" max="13" width="19.9296875" style="143" bestFit="1" customWidth="1"/>
    <col min="14" max="14" width="19.9296875" style="175" customWidth="1"/>
    <col min="15" max="15" width="9.06640625" style="98"/>
    <col min="16" max="16" width="10.3984375" style="33" bestFit="1" customWidth="1"/>
    <col min="17" max="18" width="10.3984375" style="26" bestFit="1" customWidth="1"/>
    <col min="19" max="19" width="9.796875" style="34" customWidth="1"/>
    <col min="20" max="20" width="15.796875" style="33" bestFit="1" customWidth="1"/>
    <col min="21" max="21" width="9.86328125" style="34" bestFit="1" customWidth="1"/>
    <col min="22" max="22" width="13.6640625" style="33" bestFit="1" customWidth="1"/>
    <col min="23" max="23" width="10.53125" style="26" bestFit="1" customWidth="1"/>
    <col min="24" max="24" width="20.46484375" style="26" bestFit="1" customWidth="1"/>
    <col min="25" max="25" width="21" style="26" bestFit="1" customWidth="1"/>
    <col min="26" max="26" width="37.3984375" style="26" bestFit="1" customWidth="1"/>
    <col min="27" max="27" width="12" style="34" bestFit="1" customWidth="1"/>
    <col min="28" max="28" width="13.265625" style="214" bestFit="1" customWidth="1"/>
    <col min="29" max="29" width="13.1328125" style="214" bestFit="1" customWidth="1"/>
    <col min="30" max="30" width="23.53125" style="214" bestFit="1" customWidth="1"/>
    <col min="31" max="31" width="23.265625" style="214" bestFit="1" customWidth="1"/>
    <col min="32" max="32" width="23.265625" style="212" customWidth="1"/>
    <col min="33" max="33" width="9.06640625" style="33"/>
    <col min="34" max="35" width="9.06640625" style="26"/>
    <col min="36" max="36" width="9.06640625" style="34"/>
    <col min="37" max="37" width="9.796875" style="33" customWidth="1"/>
    <col min="38" max="38" width="8.6640625" style="26" bestFit="1" customWidth="1"/>
    <col min="39" max="41" width="10.53125" style="26" bestFit="1" customWidth="1"/>
    <col min="42" max="42" width="9.33203125" style="170" bestFit="1" customWidth="1"/>
    <col min="43" max="43" width="8.265625" style="171" customWidth="1"/>
    <col min="44" max="48" width="9.06640625" style="21"/>
    <col min="49" max="49" width="12.1328125" style="21" bestFit="1" customWidth="1"/>
    <col min="50" max="16384" width="9.06640625" style="21"/>
  </cols>
  <sheetData>
    <row r="1" spans="1:50" x14ac:dyDescent="0.4">
      <c r="C1" s="220" t="s">
        <v>21</v>
      </c>
      <c r="D1" s="221"/>
      <c r="E1" s="221"/>
      <c r="F1" s="67"/>
      <c r="G1" s="63"/>
      <c r="H1" s="97"/>
      <c r="I1" s="97"/>
      <c r="J1" s="97"/>
      <c r="K1" s="97"/>
      <c r="L1" s="97"/>
      <c r="P1" s="59"/>
      <c r="Q1" s="60"/>
      <c r="R1" s="60"/>
      <c r="S1" s="61"/>
      <c r="T1" s="59"/>
      <c r="U1" s="61"/>
      <c r="V1" s="59"/>
      <c r="W1" s="60"/>
      <c r="X1" s="60"/>
      <c r="Y1" s="60"/>
      <c r="Z1" s="60"/>
      <c r="AA1" s="61"/>
      <c r="AG1" s="59"/>
      <c r="AH1" s="60"/>
      <c r="AI1" s="60"/>
      <c r="AJ1" s="61"/>
      <c r="AK1" s="59"/>
      <c r="AL1" s="60"/>
      <c r="AM1" s="60"/>
      <c r="AN1" s="60"/>
      <c r="AO1" s="60"/>
      <c r="AP1" s="173"/>
      <c r="AQ1" s="174"/>
    </row>
    <row r="2" spans="1:50" x14ac:dyDescent="0.4">
      <c r="C2" s="40" t="s">
        <v>53</v>
      </c>
      <c r="D2" s="38" t="s">
        <v>54</v>
      </c>
      <c r="E2" s="38" t="s">
        <v>55</v>
      </c>
    </row>
    <row r="3" spans="1:50" x14ac:dyDescent="0.4">
      <c r="C3" s="62" t="s">
        <v>56</v>
      </c>
      <c r="D3" s="63"/>
      <c r="E3" s="63"/>
      <c r="F3" s="38" t="s">
        <v>57</v>
      </c>
      <c r="G3" s="134"/>
      <c r="H3" s="136"/>
      <c r="I3" s="136"/>
      <c r="J3" s="136"/>
      <c r="K3" s="210"/>
      <c r="L3" s="136"/>
    </row>
    <row r="5" spans="1:50" ht="14.25" thickBot="1" x14ac:dyDescent="0.45"/>
    <row r="6" spans="1:50" ht="14.25" thickBot="1" x14ac:dyDescent="0.45">
      <c r="C6" s="217" t="s">
        <v>664</v>
      </c>
      <c r="D6" s="218"/>
      <c r="E6" s="218"/>
      <c r="F6" s="219"/>
      <c r="G6" s="137"/>
      <c r="H6" s="99"/>
      <c r="I6" s="99"/>
      <c r="J6" s="99"/>
      <c r="K6" s="99"/>
      <c r="L6" s="99"/>
      <c r="M6" s="99"/>
      <c r="N6" s="99"/>
      <c r="O6" s="99"/>
      <c r="P6" s="217" t="s">
        <v>665</v>
      </c>
      <c r="Q6" s="218"/>
      <c r="R6" s="218"/>
      <c r="S6" s="219"/>
      <c r="AG6" s="217" t="s">
        <v>1</v>
      </c>
      <c r="AH6" s="218"/>
      <c r="AI6" s="218"/>
      <c r="AJ6" s="219"/>
      <c r="AK6" s="169"/>
      <c r="AL6" s="217" t="s">
        <v>663</v>
      </c>
      <c r="AM6" s="218"/>
      <c r="AN6" s="218"/>
      <c r="AO6" s="218"/>
      <c r="AP6" s="218"/>
      <c r="AQ6" s="219"/>
    </row>
    <row r="7" spans="1:50" ht="14.25" thickBot="1" x14ac:dyDescent="0.45">
      <c r="C7" s="35" t="s">
        <v>39</v>
      </c>
      <c r="D7" s="36" t="s">
        <v>38</v>
      </c>
      <c r="E7" s="36" t="s">
        <v>37</v>
      </c>
      <c r="F7" s="47" t="s">
        <v>36</v>
      </c>
      <c r="G7" s="137"/>
      <c r="H7" s="99"/>
      <c r="I7" s="99"/>
      <c r="J7" s="99"/>
      <c r="K7" s="99"/>
      <c r="L7" s="99"/>
      <c r="M7" s="99"/>
      <c r="N7" s="99"/>
      <c r="O7" s="99"/>
      <c r="P7" s="47" t="s">
        <v>32</v>
      </c>
      <c r="Q7" s="137" t="s">
        <v>33</v>
      </c>
      <c r="R7" s="137" t="s">
        <v>34</v>
      </c>
      <c r="S7" s="138" t="s">
        <v>35</v>
      </c>
      <c r="T7" s="169"/>
      <c r="U7" s="171"/>
      <c r="V7" s="169"/>
      <c r="W7" s="170"/>
      <c r="X7" s="214"/>
      <c r="Y7" s="170"/>
      <c r="Z7" s="170"/>
      <c r="AA7" s="171"/>
      <c r="AG7" s="47" t="s">
        <v>30</v>
      </c>
      <c r="AH7" s="144" t="s">
        <v>31</v>
      </c>
      <c r="AI7" s="144" t="s">
        <v>23</v>
      </c>
      <c r="AJ7" s="145" t="s">
        <v>22</v>
      </c>
      <c r="AK7" s="169"/>
      <c r="AL7" s="170" t="s">
        <v>28</v>
      </c>
      <c r="AM7" s="170" t="s">
        <v>29</v>
      </c>
      <c r="AN7" s="170" t="s">
        <v>26</v>
      </c>
      <c r="AO7" s="170" t="s">
        <v>24</v>
      </c>
    </row>
    <row r="8" spans="1:50" ht="14.25" thickBot="1" x14ac:dyDescent="0.45">
      <c r="C8" s="40"/>
      <c r="D8" s="38"/>
      <c r="E8" s="38"/>
      <c r="F8" s="36"/>
      <c r="G8" s="137"/>
      <c r="H8" s="99"/>
      <c r="I8" s="99"/>
      <c r="J8" s="99"/>
      <c r="K8" s="99"/>
      <c r="L8" s="99"/>
      <c r="M8" s="224" t="s">
        <v>548</v>
      </c>
      <c r="N8" s="224"/>
      <c r="O8" s="224"/>
      <c r="P8" s="133"/>
      <c r="Q8" s="134"/>
      <c r="R8" s="134"/>
      <c r="S8" s="135"/>
      <c r="T8" s="169"/>
      <c r="U8" s="171"/>
      <c r="V8" s="169"/>
      <c r="W8" s="170"/>
      <c r="X8" s="214"/>
      <c r="Y8" s="170"/>
      <c r="Z8" s="170"/>
      <c r="AA8" s="171"/>
      <c r="AG8" s="140"/>
      <c r="AH8" s="141"/>
      <c r="AI8" s="141"/>
      <c r="AJ8" s="142"/>
      <c r="AK8" s="169"/>
      <c r="AL8" s="170"/>
      <c r="AM8" s="170"/>
      <c r="AN8" s="170"/>
      <c r="AO8" s="170"/>
      <c r="AR8" s="222" t="s">
        <v>21</v>
      </c>
      <c r="AS8" s="223"/>
      <c r="AT8" s="223"/>
      <c r="AU8" s="225"/>
    </row>
    <row r="9" spans="1:50" ht="30" customHeight="1" thickBot="1" x14ac:dyDescent="0.45">
      <c r="C9" s="40"/>
      <c r="D9" s="38"/>
      <c r="E9" s="38"/>
      <c r="F9" s="36"/>
      <c r="G9" s="134"/>
      <c r="H9" s="136"/>
      <c r="I9" s="136"/>
      <c r="J9" s="136"/>
      <c r="K9" s="210"/>
      <c r="L9" s="136"/>
      <c r="M9" s="226" t="s">
        <v>549</v>
      </c>
      <c r="N9" s="226"/>
      <c r="O9" s="227"/>
      <c r="P9" s="133"/>
      <c r="Q9" s="134"/>
      <c r="R9" s="134"/>
      <c r="S9" s="135"/>
      <c r="T9" s="169"/>
      <c r="U9" s="171"/>
      <c r="V9" s="169"/>
      <c r="W9" s="170"/>
      <c r="X9" s="214"/>
      <c r="Y9" s="170"/>
      <c r="Z9" s="170"/>
      <c r="AA9" s="171"/>
      <c r="AG9" s="140"/>
      <c r="AH9" s="141"/>
      <c r="AI9" s="141"/>
      <c r="AJ9" s="142"/>
      <c r="AK9" s="169"/>
      <c r="AL9" s="170"/>
      <c r="AM9" s="170"/>
      <c r="AN9" s="170"/>
      <c r="AO9" s="170"/>
      <c r="AR9" s="64" t="s">
        <v>53</v>
      </c>
      <c r="AS9" s="38" t="s">
        <v>54</v>
      </c>
      <c r="AT9" s="38" t="s">
        <v>55</v>
      </c>
      <c r="AU9" s="34"/>
    </row>
    <row r="10" spans="1:50" ht="14.25" thickBot="1" x14ac:dyDescent="0.45">
      <c r="C10" s="40"/>
      <c r="D10" s="38"/>
      <c r="E10" s="38"/>
      <c r="F10" s="36"/>
      <c r="G10" s="134"/>
      <c r="H10" s="136"/>
      <c r="I10" s="136"/>
      <c r="J10" s="136"/>
      <c r="K10" s="210"/>
      <c r="L10" s="136"/>
      <c r="M10" s="228"/>
      <c r="N10" s="228"/>
      <c r="O10" s="228"/>
      <c r="P10" s="133"/>
      <c r="Q10" s="134"/>
      <c r="R10" s="134"/>
      <c r="S10" s="135"/>
      <c r="T10" s="187"/>
      <c r="U10" s="179"/>
      <c r="V10" s="187"/>
      <c r="W10" s="175"/>
      <c r="X10" s="212"/>
      <c r="Y10" s="175"/>
      <c r="Z10" s="175"/>
      <c r="AA10" s="179"/>
      <c r="AB10" s="212"/>
      <c r="AC10" s="212"/>
      <c r="AD10" s="212"/>
      <c r="AE10" s="212"/>
      <c r="AG10" s="140"/>
      <c r="AH10" s="141"/>
      <c r="AI10" s="141"/>
      <c r="AJ10" s="142"/>
      <c r="AK10" s="169"/>
      <c r="AL10" s="170"/>
      <c r="AM10" s="170"/>
      <c r="AN10" s="170"/>
      <c r="AO10" s="170"/>
      <c r="AR10" s="222" t="s">
        <v>56</v>
      </c>
      <c r="AS10" s="223"/>
      <c r="AT10" s="223"/>
      <c r="AU10" s="225"/>
    </row>
    <row r="11" spans="1:50" ht="14.25" thickBot="1" x14ac:dyDescent="0.45">
      <c r="C11" s="40"/>
      <c r="D11" s="38"/>
      <c r="E11" s="38"/>
      <c r="F11" s="36"/>
      <c r="G11" s="134"/>
      <c r="H11" s="136"/>
      <c r="I11" s="136"/>
      <c r="J11" s="136"/>
      <c r="K11" s="210"/>
      <c r="L11" s="136"/>
      <c r="P11" s="133"/>
      <c r="Q11" s="134"/>
      <c r="R11" s="134"/>
      <c r="S11" s="135"/>
      <c r="T11" s="187"/>
      <c r="U11" s="179"/>
      <c r="V11" s="187"/>
      <c r="W11" s="175"/>
      <c r="X11" s="212"/>
      <c r="Y11" s="175"/>
      <c r="Z11" s="175"/>
      <c r="AA11" s="179"/>
      <c r="AB11" s="212"/>
      <c r="AC11" s="212"/>
      <c r="AD11" s="212"/>
      <c r="AE11" s="212"/>
      <c r="AG11" s="140"/>
      <c r="AH11" s="141"/>
      <c r="AI11" s="141"/>
      <c r="AJ11" s="142"/>
      <c r="AK11" s="169"/>
      <c r="AL11" s="170"/>
      <c r="AM11" s="170"/>
      <c r="AN11" s="170"/>
      <c r="AO11" s="170"/>
      <c r="AR11" s="222" t="s">
        <v>662</v>
      </c>
      <c r="AS11" s="223"/>
      <c r="AT11" s="223"/>
      <c r="AU11" s="225"/>
      <c r="AV11" s="26" t="s">
        <v>269</v>
      </c>
      <c r="AW11" s="21" t="s">
        <v>657</v>
      </c>
      <c r="AX11" s="21" t="s">
        <v>656</v>
      </c>
    </row>
    <row r="12" spans="1:50" ht="14.25" thickBot="1" x14ac:dyDescent="0.45">
      <c r="A12" s="132" t="s">
        <v>661</v>
      </c>
      <c r="B12" s="88"/>
      <c r="C12" s="47"/>
      <c r="D12" s="137"/>
      <c r="E12" s="137"/>
      <c r="F12" s="137"/>
      <c r="G12" s="137"/>
      <c r="H12" s="99"/>
      <c r="I12" s="99"/>
      <c r="J12" s="99"/>
      <c r="K12" s="99" t="s">
        <v>731</v>
      </c>
      <c r="L12" s="99"/>
      <c r="M12" s="229" t="s">
        <v>547</v>
      </c>
      <c r="N12" s="229"/>
      <c r="O12" s="229"/>
      <c r="P12" s="133"/>
      <c r="Q12" s="134"/>
      <c r="R12" s="134"/>
      <c r="S12" s="135"/>
      <c r="AG12" s="140"/>
      <c r="AH12" s="141"/>
      <c r="AI12" s="141"/>
      <c r="AJ12" s="142"/>
      <c r="AK12" s="169"/>
      <c r="AL12" s="170"/>
      <c r="AM12" s="170"/>
      <c r="AN12" s="170"/>
      <c r="AO12" s="170"/>
      <c r="AR12" s="222" t="s">
        <v>546</v>
      </c>
      <c r="AS12" s="223"/>
      <c r="AT12" s="223"/>
      <c r="AU12" s="225"/>
      <c r="AW12" s="21" t="s">
        <v>658</v>
      </c>
      <c r="AX12" s="21">
        <v>1</v>
      </c>
    </row>
    <row r="13" spans="1:50" ht="14.25" thickBot="1" x14ac:dyDescent="0.45">
      <c r="A13" s="165">
        <v>0</v>
      </c>
      <c r="B13" s="146" t="s">
        <v>541</v>
      </c>
      <c r="C13" s="217" t="s">
        <v>550</v>
      </c>
      <c r="D13" s="218"/>
      <c r="E13" s="218"/>
      <c r="F13" s="218"/>
      <c r="G13" s="185" t="s">
        <v>676</v>
      </c>
      <c r="H13" s="162" t="s">
        <v>668</v>
      </c>
      <c r="I13" s="162" t="s">
        <v>675</v>
      </c>
      <c r="J13" s="162" t="s">
        <v>667</v>
      </c>
      <c r="K13" s="162" t="s">
        <v>681</v>
      </c>
      <c r="L13" s="162" t="s">
        <v>726</v>
      </c>
      <c r="M13" s="181" t="s">
        <v>694</v>
      </c>
      <c r="N13" s="207"/>
      <c r="O13" s="199" t="s">
        <v>680</v>
      </c>
      <c r="P13" s="217" t="s">
        <v>551</v>
      </c>
      <c r="Q13" s="218"/>
      <c r="R13" s="218"/>
      <c r="S13" s="172"/>
      <c r="T13" s="188" t="s">
        <v>721</v>
      </c>
      <c r="U13" s="189" t="s">
        <v>692</v>
      </c>
      <c r="V13" s="203" t="s">
        <v>682</v>
      </c>
      <c r="W13" s="162" t="s">
        <v>691</v>
      </c>
      <c r="X13" s="188" t="s">
        <v>746</v>
      </c>
      <c r="Y13" s="188" t="s">
        <v>695</v>
      </c>
      <c r="Z13" s="161"/>
      <c r="AA13" s="204" t="s">
        <v>677</v>
      </c>
      <c r="AB13" s="152" t="s">
        <v>696</v>
      </c>
      <c r="AC13" s="152" t="s">
        <v>697</v>
      </c>
      <c r="AD13" s="152" t="s">
        <v>698</v>
      </c>
      <c r="AE13" s="152"/>
      <c r="AG13" s="62"/>
      <c r="AH13" s="63"/>
      <c r="AI13" s="63"/>
      <c r="AJ13" s="46"/>
      <c r="AK13" s="169"/>
      <c r="AL13" s="222" t="s">
        <v>550</v>
      </c>
      <c r="AM13" s="223"/>
      <c r="AN13" s="223"/>
      <c r="AO13" s="223"/>
      <c r="AR13" s="222" t="s">
        <v>655</v>
      </c>
      <c r="AS13" s="216"/>
      <c r="AT13" s="216"/>
      <c r="AU13" s="216"/>
      <c r="AW13" s="21" t="s">
        <v>659</v>
      </c>
      <c r="AX13" s="21">
        <v>1</v>
      </c>
    </row>
    <row r="14" spans="1:50" x14ac:dyDescent="0.4">
      <c r="A14" s="167" t="s">
        <v>112</v>
      </c>
      <c r="C14" s="133"/>
      <c r="D14" s="134"/>
      <c r="E14" s="134"/>
      <c r="F14" s="134"/>
      <c r="G14" s="134"/>
      <c r="H14" s="136"/>
      <c r="I14" s="136"/>
      <c r="J14" s="136"/>
      <c r="K14" s="210"/>
      <c r="L14" s="136"/>
      <c r="M14" s="195" t="s">
        <v>718</v>
      </c>
      <c r="N14" s="195">
        <v>0</v>
      </c>
      <c r="O14" s="157"/>
      <c r="P14" s="26"/>
      <c r="T14" s="187"/>
      <c r="U14" s="179"/>
      <c r="V14" s="187"/>
      <c r="W14" s="175"/>
      <c r="X14" s="212"/>
      <c r="Y14" s="117" t="s">
        <v>149</v>
      </c>
      <c r="Z14" s="195">
        <v>0</v>
      </c>
      <c r="AA14" s="179">
        <v>0</v>
      </c>
      <c r="AB14" s="212"/>
      <c r="AC14" s="212"/>
      <c r="AD14" s="212"/>
      <c r="AE14" s="212"/>
      <c r="AG14" s="140"/>
      <c r="AH14" s="141"/>
      <c r="AI14" s="141"/>
      <c r="AJ14" s="142"/>
      <c r="AL14" s="170"/>
      <c r="AM14" s="170"/>
      <c r="AN14" s="170"/>
      <c r="AO14" s="170"/>
      <c r="AW14" s="21" t="s">
        <v>660</v>
      </c>
      <c r="AX14" s="21">
        <v>1</v>
      </c>
    </row>
    <row r="15" spans="1:50" ht="14.25" thickBot="1" x14ac:dyDescent="0.45">
      <c r="A15" s="167" t="s">
        <v>10</v>
      </c>
      <c r="B15" s="167"/>
      <c r="C15" s="133"/>
      <c r="D15" s="134"/>
      <c r="E15" s="134"/>
      <c r="F15" s="137"/>
      <c r="G15" s="134"/>
      <c r="H15" s="136"/>
      <c r="I15" s="136"/>
      <c r="J15" s="136"/>
      <c r="K15" s="210"/>
      <c r="L15" s="149" t="s">
        <v>669</v>
      </c>
      <c r="M15" s="195" t="s">
        <v>719</v>
      </c>
      <c r="N15" s="195"/>
      <c r="O15" s="117"/>
      <c r="P15" s="170"/>
      <c r="Q15" s="134"/>
      <c r="R15" s="134"/>
      <c r="S15" s="135"/>
      <c r="T15" s="187"/>
      <c r="U15" s="179"/>
      <c r="Y15" s="117" t="s">
        <v>150</v>
      </c>
      <c r="Z15" s="195"/>
      <c r="AA15" s="179"/>
      <c r="AB15" s="212"/>
      <c r="AC15" s="212"/>
      <c r="AD15" s="212"/>
      <c r="AE15" s="212"/>
      <c r="AG15" s="140"/>
      <c r="AH15" s="141"/>
      <c r="AI15" s="141"/>
      <c r="AJ15" s="142"/>
      <c r="AK15" s="169"/>
      <c r="AL15" s="170"/>
      <c r="AM15" s="170"/>
      <c r="AN15" s="170"/>
      <c r="AO15" s="170"/>
    </row>
    <row r="16" spans="1:50" x14ac:dyDescent="0.4">
      <c r="A16" s="167" t="s">
        <v>11</v>
      </c>
      <c r="B16" s="167"/>
      <c r="C16" s="133"/>
      <c r="K16" s="149"/>
      <c r="L16" s="149" t="s">
        <v>670</v>
      </c>
      <c r="M16" s="195" t="s">
        <v>720</v>
      </c>
      <c r="N16" s="195" t="s">
        <v>722</v>
      </c>
      <c r="O16" s="117"/>
      <c r="P16" s="170"/>
      <c r="Q16" s="134"/>
      <c r="R16" s="134"/>
      <c r="S16" s="135"/>
      <c r="V16" s="187"/>
      <c r="W16" s="109" t="s">
        <v>111</v>
      </c>
      <c r="X16" s="109"/>
      <c r="Y16" s="117" t="s">
        <v>151</v>
      </c>
      <c r="Z16" s="195" t="s">
        <v>722</v>
      </c>
      <c r="AA16" s="179"/>
      <c r="AB16" s="212"/>
      <c r="AC16" s="212"/>
      <c r="AD16" s="212"/>
      <c r="AE16" s="212"/>
      <c r="AG16" s="140"/>
      <c r="AH16" s="141"/>
      <c r="AI16" s="141"/>
      <c r="AJ16" s="142"/>
      <c r="AK16" s="169"/>
      <c r="AL16" s="170"/>
      <c r="AM16" s="170"/>
      <c r="AN16" s="170"/>
      <c r="AO16" s="170"/>
      <c r="AP16" s="175" t="s">
        <v>591</v>
      </c>
    </row>
    <row r="17" spans="1:53" ht="14.25" thickBot="1" x14ac:dyDescent="0.45">
      <c r="A17" s="167" t="s">
        <v>13</v>
      </c>
      <c r="B17" s="167"/>
      <c r="D17" s="134"/>
      <c r="E17" s="134"/>
      <c r="F17" s="137"/>
      <c r="G17" s="134"/>
      <c r="H17" s="136"/>
      <c r="I17" s="153">
        <v>0</v>
      </c>
      <c r="J17" s="149" t="s">
        <v>669</v>
      </c>
      <c r="K17" s="149"/>
      <c r="L17" s="149" t="s">
        <v>671</v>
      </c>
      <c r="M17" s="195"/>
      <c r="N17" s="195"/>
      <c r="O17" s="117"/>
      <c r="P17" s="170"/>
      <c r="Q17" s="134"/>
      <c r="R17" s="134"/>
      <c r="S17" s="135"/>
      <c r="T17" s="187"/>
      <c r="U17" s="116" t="s">
        <v>110</v>
      </c>
      <c r="V17" s="195" t="s">
        <v>111</v>
      </c>
      <c r="W17" s="153"/>
      <c r="X17" s="153"/>
      <c r="Y17" s="117"/>
      <c r="Z17" s="116"/>
      <c r="AA17" s="179"/>
      <c r="AB17" s="212"/>
      <c r="AC17" s="212"/>
      <c r="AD17" s="212"/>
      <c r="AE17" s="212"/>
      <c r="AG17" s="140"/>
      <c r="AH17" s="141"/>
      <c r="AI17" s="141"/>
      <c r="AJ17" s="142"/>
      <c r="AK17" s="169"/>
      <c r="AL17" s="170"/>
      <c r="AM17" s="170"/>
      <c r="AN17" s="170"/>
      <c r="AO17" s="170"/>
      <c r="AQ17" s="179"/>
      <c r="AR17" s="26"/>
      <c r="AS17" s="26"/>
      <c r="AT17" s="26"/>
      <c r="AU17" s="26"/>
    </row>
    <row r="18" spans="1:53" ht="14.25" thickBot="1" x14ac:dyDescent="0.45">
      <c r="A18" s="167" t="s">
        <v>16</v>
      </c>
      <c r="B18" s="167"/>
      <c r="D18" s="134"/>
      <c r="E18" s="134"/>
      <c r="F18" s="137"/>
      <c r="G18" s="153">
        <v>0</v>
      </c>
      <c r="H18" s="149" t="s">
        <v>669</v>
      </c>
      <c r="I18" s="153"/>
      <c r="J18" s="149" t="s">
        <v>670</v>
      </c>
      <c r="K18" s="149"/>
      <c r="L18" s="149" t="s">
        <v>672</v>
      </c>
      <c r="M18" s="195"/>
      <c r="N18" s="195"/>
      <c r="O18" s="117"/>
      <c r="T18" s="190" t="s">
        <v>110</v>
      </c>
      <c r="U18" s="191"/>
      <c r="V18" s="190"/>
      <c r="W18" s="153"/>
      <c r="X18" s="153"/>
      <c r="Y18" s="117"/>
      <c r="Z18" s="116"/>
      <c r="AA18" s="87"/>
      <c r="AB18" s="212"/>
      <c r="AC18" s="212"/>
      <c r="AD18" s="212"/>
      <c r="AE18" s="212"/>
      <c r="AK18" s="169"/>
      <c r="AP18" s="175"/>
      <c r="AQ18" s="179"/>
    </row>
    <row r="19" spans="1:53" ht="14.25" thickBot="1" x14ac:dyDescent="0.45">
      <c r="A19" s="167" t="s">
        <v>17</v>
      </c>
      <c r="B19" s="167"/>
      <c r="F19" s="80" t="s">
        <v>50</v>
      </c>
      <c r="G19" s="153"/>
      <c r="H19" s="149" t="s">
        <v>670</v>
      </c>
      <c r="I19" s="153"/>
      <c r="J19" s="149" t="s">
        <v>671</v>
      </c>
      <c r="K19" s="149"/>
      <c r="L19" s="149" t="s">
        <v>673</v>
      </c>
      <c r="M19" s="195"/>
      <c r="N19" s="195"/>
      <c r="O19" s="117"/>
      <c r="P19" s="94" t="s">
        <v>149</v>
      </c>
      <c r="T19" s="190"/>
      <c r="U19" s="191"/>
      <c r="V19" s="190"/>
      <c r="W19" s="180"/>
      <c r="X19" s="180"/>
      <c r="Y19" s="117"/>
      <c r="Z19" s="116"/>
      <c r="AA19" s="87"/>
      <c r="AB19" s="212"/>
      <c r="AC19" s="212"/>
      <c r="AD19" s="212"/>
      <c r="AE19" s="212"/>
      <c r="AQ19" s="179"/>
    </row>
    <row r="20" spans="1:53" ht="14.25" thickBot="1" x14ac:dyDescent="0.45">
      <c r="A20" s="167" t="s">
        <v>19</v>
      </c>
      <c r="B20" s="167"/>
      <c r="E20" s="80" t="s">
        <v>47</v>
      </c>
      <c r="F20" s="79" t="s">
        <v>51</v>
      </c>
      <c r="G20" s="153"/>
      <c r="H20" s="149" t="s">
        <v>671</v>
      </c>
      <c r="I20" s="180"/>
      <c r="J20" s="149" t="s">
        <v>672</v>
      </c>
      <c r="K20" s="149"/>
      <c r="L20" s="149" t="s">
        <v>674</v>
      </c>
      <c r="M20" s="187"/>
      <c r="N20" s="187"/>
      <c r="O20" s="182"/>
      <c r="P20" s="94" t="s">
        <v>157</v>
      </c>
      <c r="Q20" s="94" t="s">
        <v>156</v>
      </c>
      <c r="T20" s="190"/>
      <c r="U20" s="192"/>
      <c r="V20" s="194"/>
      <c r="W20" s="86"/>
      <c r="X20" s="86"/>
      <c r="Y20" s="86"/>
      <c r="Z20" s="86"/>
      <c r="AA20" s="87"/>
      <c r="AB20" s="212"/>
      <c r="AC20" s="212"/>
      <c r="AD20" s="212"/>
      <c r="AE20" s="212"/>
      <c r="AO20" s="86"/>
      <c r="AQ20" s="179"/>
    </row>
    <row r="21" spans="1:53" ht="14.25" thickBot="1" x14ac:dyDescent="0.45">
      <c r="A21" s="167" t="s">
        <v>58</v>
      </c>
      <c r="B21" s="167"/>
      <c r="D21" s="80" t="s">
        <v>44</v>
      </c>
      <c r="E21" s="80" t="s">
        <v>48</v>
      </c>
      <c r="F21" s="79" t="s">
        <v>52</v>
      </c>
      <c r="G21" s="180"/>
      <c r="H21" s="149" t="s">
        <v>672</v>
      </c>
      <c r="I21" s="180"/>
      <c r="J21" s="149" t="s">
        <v>673</v>
      </c>
      <c r="K21" s="149"/>
      <c r="M21" s="187"/>
      <c r="N21" s="187"/>
      <c r="O21" s="182"/>
      <c r="P21" s="94" t="s">
        <v>151</v>
      </c>
      <c r="Q21" s="94" t="s">
        <v>158</v>
      </c>
      <c r="R21" s="94" t="s">
        <v>161</v>
      </c>
      <c r="T21" s="193"/>
      <c r="U21" s="192"/>
      <c r="V21" s="194"/>
      <c r="W21" s="86"/>
      <c r="X21" s="86"/>
      <c r="AP21" s="26"/>
      <c r="AQ21" s="34"/>
    </row>
    <row r="22" spans="1:53" ht="14.25" thickBot="1" x14ac:dyDescent="0.45">
      <c r="A22" s="167" t="s">
        <v>60</v>
      </c>
      <c r="B22" s="167"/>
      <c r="D22" s="80" t="s">
        <v>45</v>
      </c>
      <c r="E22" s="79" t="s">
        <v>49</v>
      </c>
      <c r="G22" s="180"/>
      <c r="H22" s="149" t="s">
        <v>673</v>
      </c>
      <c r="I22" s="180"/>
      <c r="J22" s="149" t="s">
        <v>674</v>
      </c>
      <c r="M22" s="187"/>
      <c r="N22" s="187"/>
      <c r="O22" s="182"/>
      <c r="P22" s="26"/>
      <c r="Q22" s="94" t="s">
        <v>159</v>
      </c>
      <c r="R22" s="94" t="s">
        <v>163</v>
      </c>
      <c r="T22" s="193"/>
      <c r="U22" s="192"/>
      <c r="V22" s="194"/>
      <c r="W22" s="86"/>
      <c r="X22" s="86"/>
      <c r="AN22" s="86"/>
      <c r="AP22" s="175"/>
    </row>
    <row r="23" spans="1:53" ht="14.25" thickBot="1" x14ac:dyDescent="0.45">
      <c r="A23" s="167" t="s">
        <v>62</v>
      </c>
      <c r="B23" s="88"/>
      <c r="D23" s="80" t="s">
        <v>46</v>
      </c>
      <c r="G23" s="180"/>
      <c r="H23" s="149" t="s">
        <v>674</v>
      </c>
      <c r="K23" s="26"/>
      <c r="L23" s="26"/>
      <c r="M23" s="169"/>
      <c r="N23" s="169"/>
      <c r="O23" s="200"/>
      <c r="P23" s="26"/>
      <c r="R23" s="94" t="s">
        <v>154</v>
      </c>
      <c r="U23" s="87"/>
      <c r="V23" s="194"/>
      <c r="AK23" s="33" t="s">
        <v>541</v>
      </c>
    </row>
    <row r="24" spans="1:53" ht="13.15" customHeight="1" x14ac:dyDescent="0.4">
      <c r="A24" s="167" t="s">
        <v>65</v>
      </c>
      <c r="B24" s="167"/>
      <c r="H24" s="26"/>
      <c r="I24" s="26"/>
      <c r="J24" s="26"/>
      <c r="K24" s="26"/>
      <c r="L24" s="26"/>
      <c r="M24" s="169"/>
      <c r="N24" s="169"/>
      <c r="O24" s="201"/>
      <c r="P24" s="26"/>
      <c r="U24" s="87"/>
      <c r="V24" s="194"/>
      <c r="W24" s="86"/>
      <c r="X24" s="86"/>
      <c r="Y24" s="208" t="s">
        <v>71</v>
      </c>
      <c r="Z24" s="153" t="s">
        <v>735</v>
      </c>
    </row>
    <row r="25" spans="1:53" ht="15" customHeight="1" thickBot="1" x14ac:dyDescent="0.45">
      <c r="A25" s="167" t="s">
        <v>66</v>
      </c>
      <c r="B25" s="167"/>
      <c r="H25" s="26"/>
      <c r="I25" s="26"/>
      <c r="J25" s="26"/>
      <c r="K25" s="26"/>
      <c r="L25" s="26"/>
      <c r="M25" s="169"/>
      <c r="N25" s="169"/>
      <c r="O25" s="201"/>
      <c r="P25" s="26"/>
      <c r="U25" s="87"/>
      <c r="V25" s="194"/>
      <c r="W25" s="86"/>
      <c r="X25" s="208" t="s">
        <v>71</v>
      </c>
      <c r="Y25" s="170"/>
      <c r="Z25" s="170"/>
      <c r="AA25" s="87"/>
      <c r="AB25" s="212"/>
      <c r="AC25" s="212"/>
      <c r="AD25" s="212"/>
      <c r="AE25" s="212"/>
      <c r="AP25" s="175" t="s">
        <v>678</v>
      </c>
      <c r="AQ25" s="179"/>
    </row>
    <row r="26" spans="1:53" x14ac:dyDescent="0.4">
      <c r="A26" s="167" t="s">
        <v>68</v>
      </c>
      <c r="B26" s="167"/>
      <c r="H26" s="26"/>
      <c r="I26" s="26"/>
      <c r="J26" s="26"/>
      <c r="K26" s="26"/>
      <c r="L26" s="26"/>
      <c r="M26" s="169"/>
      <c r="N26" s="169"/>
      <c r="O26" s="201"/>
      <c r="P26" s="26"/>
      <c r="U26" s="87"/>
      <c r="V26" s="194"/>
      <c r="W26" s="208" t="s">
        <v>71</v>
      </c>
      <c r="X26" s="214"/>
      <c r="Y26" s="208" t="s">
        <v>72</v>
      </c>
      <c r="Z26" s="153" t="s">
        <v>733</v>
      </c>
      <c r="AA26" s="87"/>
      <c r="AB26" s="212"/>
      <c r="AC26" s="212"/>
      <c r="AD26" s="212"/>
      <c r="AE26" s="212"/>
      <c r="AM26" s="86"/>
      <c r="AO26" s="79" t="s">
        <v>71</v>
      </c>
      <c r="AP26" s="175" t="s">
        <v>679</v>
      </c>
      <c r="AQ26" s="179"/>
      <c r="BA26" s="147"/>
    </row>
    <row r="27" spans="1:53" x14ac:dyDescent="0.4">
      <c r="A27" s="167" t="s">
        <v>84</v>
      </c>
      <c r="B27" s="167"/>
      <c r="H27" s="26"/>
      <c r="I27" s="26"/>
      <c r="J27" s="26"/>
      <c r="K27" s="26"/>
      <c r="L27" s="26"/>
      <c r="M27" s="169"/>
      <c r="N27" s="169"/>
      <c r="O27" s="201"/>
      <c r="P27" s="26"/>
      <c r="U27" s="87"/>
      <c r="V27" s="194"/>
      <c r="X27" s="208" t="s">
        <v>72</v>
      </c>
      <c r="Y27" s="170"/>
      <c r="Z27" s="170"/>
      <c r="AA27" s="87"/>
      <c r="AB27" s="212"/>
      <c r="AC27" s="212"/>
      <c r="AD27" s="212"/>
      <c r="AE27" s="212"/>
      <c r="AN27" s="79" t="s">
        <v>174</v>
      </c>
      <c r="AP27" s="175" t="s">
        <v>678</v>
      </c>
      <c r="AQ27" s="179"/>
    </row>
    <row r="28" spans="1:53" x14ac:dyDescent="0.4">
      <c r="A28" s="167" t="s">
        <v>82</v>
      </c>
      <c r="B28" s="167"/>
      <c r="H28" s="26"/>
      <c r="I28" s="26"/>
      <c r="J28" s="26"/>
      <c r="K28" s="26"/>
      <c r="L28" s="26"/>
      <c r="M28" s="169"/>
      <c r="N28" s="169"/>
      <c r="O28" s="201"/>
      <c r="P28" s="26"/>
      <c r="U28" s="87"/>
      <c r="V28" s="194"/>
      <c r="W28" s="208" t="s">
        <v>72</v>
      </c>
      <c r="X28" s="214"/>
      <c r="Y28" s="208" t="s">
        <v>74</v>
      </c>
      <c r="Z28" s="153" t="s">
        <v>734</v>
      </c>
      <c r="AA28" s="87"/>
      <c r="AB28" s="212"/>
      <c r="AC28" s="212"/>
      <c r="AD28" s="212"/>
      <c r="AE28" s="212"/>
      <c r="AM28" s="79" t="s">
        <v>175</v>
      </c>
      <c r="AO28" s="79" t="s">
        <v>72</v>
      </c>
      <c r="AP28" s="175" t="s">
        <v>679</v>
      </c>
      <c r="AQ28" s="179"/>
    </row>
    <row r="29" spans="1:53" ht="14.25" thickBot="1" x14ac:dyDescent="0.45">
      <c r="A29" s="167" t="s">
        <v>86</v>
      </c>
      <c r="B29" s="88"/>
      <c r="C29" s="26"/>
      <c r="H29" s="26"/>
      <c r="I29" s="26"/>
      <c r="J29" s="26"/>
      <c r="K29" s="26"/>
      <c r="L29" s="26"/>
      <c r="M29" s="169"/>
      <c r="N29" s="169"/>
      <c r="O29" s="201"/>
      <c r="P29" s="26"/>
      <c r="S29" s="26"/>
      <c r="U29" s="87"/>
      <c r="V29" s="86"/>
      <c r="X29" s="208" t="s">
        <v>74</v>
      </c>
      <c r="AA29" s="87"/>
      <c r="AB29" s="212"/>
      <c r="AC29" s="212"/>
      <c r="AD29" s="212"/>
      <c r="AE29" s="212"/>
      <c r="AN29" s="79" t="s">
        <v>176</v>
      </c>
      <c r="AP29" s="175" t="s">
        <v>678</v>
      </c>
      <c r="AQ29" s="179"/>
    </row>
    <row r="30" spans="1:53" s="26" customFormat="1" x14ac:dyDescent="0.4">
      <c r="A30" s="206" t="s">
        <v>88</v>
      </c>
      <c r="C30" s="169"/>
      <c r="D30" s="170"/>
      <c r="E30" s="170"/>
      <c r="F30" s="170"/>
      <c r="G30" s="170"/>
      <c r="H30" s="175"/>
      <c r="I30" s="175"/>
      <c r="J30" s="175"/>
      <c r="K30" s="210"/>
      <c r="L30" s="175"/>
      <c r="M30" s="170"/>
      <c r="N30" s="170"/>
      <c r="P30" s="170"/>
      <c r="Q30" s="170"/>
      <c r="R30" s="170"/>
      <c r="S30" s="34"/>
      <c r="U30" s="86"/>
      <c r="V30" s="194"/>
      <c r="W30" s="208" t="s">
        <v>74</v>
      </c>
      <c r="X30" s="212"/>
      <c r="Y30" s="86"/>
      <c r="Z30" s="86"/>
      <c r="AA30" s="86"/>
      <c r="AB30" s="212"/>
      <c r="AC30" s="212"/>
      <c r="AD30" s="212"/>
      <c r="AE30" s="212"/>
      <c r="AF30" s="212"/>
      <c r="AG30" s="33"/>
      <c r="AJ30" s="34"/>
      <c r="AK30" s="33"/>
      <c r="AM30" s="79" t="s">
        <v>177</v>
      </c>
      <c r="AO30" s="79" t="s">
        <v>74</v>
      </c>
      <c r="AP30" s="175" t="s">
        <v>679</v>
      </c>
      <c r="AQ30" s="171" t="s">
        <v>592</v>
      </c>
      <c r="AS30" s="227"/>
      <c r="AT30" s="227"/>
    </row>
    <row r="31" spans="1:53" s="26" customFormat="1" ht="14.25" thickBot="1" x14ac:dyDescent="0.45">
      <c r="A31" s="240" t="s">
        <v>99</v>
      </c>
      <c r="C31" s="214"/>
      <c r="D31" s="214"/>
      <c r="E31" s="214"/>
      <c r="F31" s="214"/>
      <c r="G31" s="214"/>
      <c r="H31" s="212"/>
      <c r="I31" s="212"/>
      <c r="J31" s="212"/>
      <c r="K31" s="212"/>
      <c r="L31" s="212"/>
      <c r="M31" s="214"/>
      <c r="N31" s="214"/>
      <c r="P31" s="214"/>
      <c r="Q31" s="214"/>
      <c r="R31" s="214"/>
      <c r="U31" s="86"/>
      <c r="V31" s="86"/>
      <c r="W31" s="86"/>
      <c r="X31" s="86"/>
      <c r="Y31" s="86"/>
      <c r="Z31" s="86"/>
      <c r="AA31" s="86"/>
      <c r="AB31" s="212"/>
      <c r="AC31" s="212"/>
      <c r="AD31" s="212"/>
      <c r="AE31" s="212"/>
      <c r="AF31" s="212"/>
      <c r="AN31" s="79" t="s">
        <v>178</v>
      </c>
      <c r="AP31" s="175"/>
      <c r="AQ31" s="179"/>
      <c r="AS31" s="212"/>
      <c r="AT31" s="212"/>
    </row>
    <row r="32" spans="1:53" s="28" customFormat="1" ht="14.25" thickBot="1" x14ac:dyDescent="0.45">
      <c r="A32" s="166" t="s">
        <v>101</v>
      </c>
      <c r="AB32" s="99"/>
      <c r="AC32" s="99"/>
      <c r="AD32" s="99"/>
      <c r="AE32" s="99"/>
      <c r="AF32" s="99"/>
      <c r="AM32" s="80" t="s">
        <v>179</v>
      </c>
      <c r="AP32" s="176"/>
      <c r="AQ32" s="99"/>
      <c r="AS32" s="99"/>
      <c r="AT32" s="99"/>
    </row>
    <row r="33" spans="1:46" x14ac:dyDescent="0.4">
      <c r="A33" s="167" t="s">
        <v>103</v>
      </c>
      <c r="B33" s="205" t="s">
        <v>542</v>
      </c>
      <c r="M33" s="195" t="s">
        <v>70</v>
      </c>
      <c r="N33" s="195">
        <v>0</v>
      </c>
      <c r="O33" s="202"/>
      <c r="P33" s="26"/>
      <c r="U33" s="87"/>
      <c r="V33" s="194"/>
      <c r="W33" s="86"/>
      <c r="X33" s="86"/>
      <c r="Y33" s="117" t="s">
        <v>149</v>
      </c>
      <c r="Z33" s="195">
        <v>0</v>
      </c>
      <c r="AA33" s="87"/>
      <c r="AB33" s="212"/>
      <c r="AC33" s="212"/>
      <c r="AD33" s="212"/>
      <c r="AE33" s="212"/>
      <c r="AK33" s="33" t="s">
        <v>542</v>
      </c>
      <c r="AQ33" s="179"/>
      <c r="AS33" s="98"/>
      <c r="AT33" s="98"/>
    </row>
    <row r="34" spans="1:46" x14ac:dyDescent="0.4">
      <c r="A34" s="167" t="s">
        <v>105</v>
      </c>
      <c r="B34" s="88"/>
      <c r="L34" s="149" t="s">
        <v>669</v>
      </c>
      <c r="M34" s="195" t="s">
        <v>72</v>
      </c>
      <c r="N34" s="195"/>
      <c r="O34" s="117"/>
      <c r="P34" s="26"/>
      <c r="T34" s="21"/>
      <c r="U34" s="21"/>
      <c r="V34" s="21"/>
      <c r="W34" s="21"/>
      <c r="X34" s="21"/>
      <c r="Y34" s="117" t="s">
        <v>150</v>
      </c>
      <c r="Z34" s="195"/>
      <c r="AA34" s="87"/>
      <c r="AB34" s="212"/>
      <c r="AC34" s="212"/>
      <c r="AD34" s="212"/>
      <c r="AE34" s="212"/>
      <c r="AS34" s="98"/>
      <c r="AT34" s="98"/>
    </row>
    <row r="35" spans="1:46" x14ac:dyDescent="0.4">
      <c r="A35" s="167" t="s">
        <v>107</v>
      </c>
      <c r="B35" s="88"/>
      <c r="D35" s="21"/>
      <c r="E35" s="21"/>
      <c r="F35" s="21"/>
      <c r="G35" s="21"/>
      <c r="H35" s="21"/>
      <c r="I35" s="21"/>
      <c r="J35" s="21"/>
      <c r="K35" s="149"/>
      <c r="L35" s="149" t="s">
        <v>670</v>
      </c>
      <c r="M35" s="195" t="s">
        <v>74</v>
      </c>
      <c r="N35" s="195" t="s">
        <v>722</v>
      </c>
      <c r="O35" s="117"/>
      <c r="P35" s="26"/>
      <c r="T35" s="194"/>
      <c r="U35" s="87"/>
      <c r="V35" s="187"/>
      <c r="W35" s="109" t="s">
        <v>111</v>
      </c>
      <c r="X35" s="109"/>
      <c r="Y35" s="117" t="s">
        <v>151</v>
      </c>
      <c r="Z35" s="195" t="s">
        <v>722</v>
      </c>
      <c r="AA35" s="87"/>
      <c r="AB35" s="212"/>
      <c r="AC35" s="212"/>
      <c r="AD35" s="212"/>
      <c r="AE35" s="212"/>
      <c r="AS35" s="98"/>
      <c r="AT35" s="98"/>
    </row>
    <row r="36" spans="1:46" x14ac:dyDescent="0.4">
      <c r="A36" s="167" t="s">
        <v>113</v>
      </c>
      <c r="B36" s="167"/>
      <c r="D36" s="33"/>
      <c r="I36" s="153">
        <v>0</v>
      </c>
      <c r="J36" s="149" t="s">
        <v>669</v>
      </c>
      <c r="K36" s="149"/>
      <c r="L36" s="149" t="s">
        <v>671</v>
      </c>
      <c r="M36" s="195"/>
      <c r="N36" s="195"/>
      <c r="O36" s="117"/>
      <c r="P36" s="26"/>
      <c r="T36" s="194"/>
      <c r="U36" s="116" t="s">
        <v>110</v>
      </c>
      <c r="V36" s="195" t="s">
        <v>111</v>
      </c>
      <c r="W36" s="153"/>
      <c r="X36" s="153"/>
      <c r="Y36" s="117"/>
      <c r="Z36" s="116"/>
      <c r="AA36" s="87"/>
      <c r="AB36" s="212"/>
      <c r="AC36" s="212"/>
      <c r="AD36" s="212"/>
      <c r="AE36" s="212"/>
      <c r="AS36" s="98"/>
      <c r="AT36" s="98"/>
    </row>
    <row r="37" spans="1:46" x14ac:dyDescent="0.4">
      <c r="A37" s="167" t="s">
        <v>114</v>
      </c>
      <c r="B37" s="167"/>
      <c r="G37" s="153">
        <v>0</v>
      </c>
      <c r="H37" s="149" t="s">
        <v>669</v>
      </c>
      <c r="I37" s="153"/>
      <c r="J37" s="149" t="s">
        <v>670</v>
      </c>
      <c r="K37" s="149"/>
      <c r="L37" s="149" t="s">
        <v>672</v>
      </c>
      <c r="M37" s="195" t="s">
        <v>90</v>
      </c>
      <c r="N37" s="190" t="s">
        <v>723</v>
      </c>
      <c r="O37" s="117"/>
      <c r="P37" s="21"/>
      <c r="Q37" s="21"/>
      <c r="R37" s="21"/>
      <c r="T37" s="190" t="s">
        <v>110</v>
      </c>
      <c r="U37" s="191"/>
      <c r="V37" s="190"/>
      <c r="W37" s="153"/>
      <c r="X37" s="153"/>
      <c r="Y37" s="117"/>
      <c r="Z37" s="116"/>
      <c r="AA37" s="87"/>
      <c r="AB37" s="212"/>
      <c r="AC37" s="212"/>
      <c r="AD37" s="212"/>
      <c r="AE37" s="212"/>
      <c r="AS37" s="98"/>
      <c r="AT37" s="98"/>
    </row>
    <row r="38" spans="1:46" ht="13.5" customHeight="1" thickBot="1" x14ac:dyDescent="0.45">
      <c r="A38" s="167" t="s">
        <v>115</v>
      </c>
      <c r="B38" s="167"/>
      <c r="F38" s="80" t="s">
        <v>50</v>
      </c>
      <c r="G38" s="153"/>
      <c r="H38" s="149" t="s">
        <v>670</v>
      </c>
      <c r="I38" s="153"/>
      <c r="J38" s="149" t="s">
        <v>671</v>
      </c>
      <c r="K38" s="149"/>
      <c r="L38" s="149" t="s">
        <v>673</v>
      </c>
      <c r="M38" s="198"/>
      <c r="N38" s="198"/>
      <c r="O38" s="183"/>
      <c r="P38" s="95" t="s">
        <v>528</v>
      </c>
      <c r="T38" s="190"/>
      <c r="U38" s="191"/>
      <c r="V38" s="190"/>
      <c r="W38" s="180"/>
      <c r="X38" s="180"/>
      <c r="Y38" s="117"/>
      <c r="Z38" s="116"/>
      <c r="AA38" s="87"/>
      <c r="AB38" s="212"/>
      <c r="AC38" s="212"/>
      <c r="AD38" s="212"/>
      <c r="AE38" s="212"/>
      <c r="AS38" s="98"/>
      <c r="AT38" s="98"/>
    </row>
    <row r="39" spans="1:46" ht="14.25" thickBot="1" x14ac:dyDescent="0.45">
      <c r="A39" s="167" t="s">
        <v>164</v>
      </c>
      <c r="B39" s="167"/>
      <c r="E39" s="80" t="s">
        <v>47</v>
      </c>
      <c r="F39" s="79" t="s">
        <v>51</v>
      </c>
      <c r="G39" s="153"/>
      <c r="H39" s="149" t="s">
        <v>671</v>
      </c>
      <c r="I39" s="153"/>
      <c r="J39" s="149" t="s">
        <v>672</v>
      </c>
      <c r="K39" s="149"/>
      <c r="L39" s="149" t="s">
        <v>674</v>
      </c>
      <c r="M39" s="195" t="s">
        <v>91</v>
      </c>
      <c r="N39" s="190" t="s">
        <v>724</v>
      </c>
      <c r="O39" s="201"/>
      <c r="P39" s="95" t="s">
        <v>529</v>
      </c>
      <c r="Q39" s="95" t="s">
        <v>530</v>
      </c>
      <c r="T39" s="190"/>
      <c r="U39" s="192"/>
      <c r="W39" s="86"/>
      <c r="X39" s="86"/>
      <c r="Y39" s="86"/>
      <c r="Z39" s="86"/>
      <c r="AA39" s="87"/>
      <c r="AB39" s="212"/>
      <c r="AC39" s="212"/>
      <c r="AD39" s="212"/>
      <c r="AE39" s="212"/>
      <c r="AS39" s="98"/>
      <c r="AT39" s="98"/>
    </row>
    <row r="40" spans="1:46" ht="12.4" customHeight="1" thickBot="1" x14ac:dyDescent="0.45">
      <c r="A40" s="167" t="s">
        <v>165</v>
      </c>
      <c r="B40" s="167"/>
      <c r="D40" s="80" t="s">
        <v>44</v>
      </c>
      <c r="E40" s="80" t="s">
        <v>48</v>
      </c>
      <c r="F40" s="79" t="s">
        <v>52</v>
      </c>
      <c r="G40" s="153"/>
      <c r="H40" s="149" t="s">
        <v>672</v>
      </c>
      <c r="I40" s="153"/>
      <c r="J40" s="149" t="s">
        <v>673</v>
      </c>
      <c r="K40" s="149"/>
      <c r="L40" s="26"/>
      <c r="M40" s="195"/>
      <c r="N40" s="195"/>
      <c r="O40" s="201"/>
      <c r="P40" s="95" t="s">
        <v>531</v>
      </c>
      <c r="Q40" s="95" t="s">
        <v>532</v>
      </c>
      <c r="R40" s="96" t="s">
        <v>533</v>
      </c>
      <c r="T40" s="193"/>
      <c r="U40" s="81" t="s">
        <v>90</v>
      </c>
      <c r="Y40" s="86"/>
      <c r="Z40" s="86"/>
      <c r="AA40" s="87"/>
      <c r="AB40" s="212"/>
      <c r="AC40" s="212"/>
      <c r="AD40" s="212"/>
      <c r="AE40" s="212"/>
      <c r="AS40" s="98"/>
      <c r="AT40" s="98"/>
    </row>
    <row r="41" spans="1:46" ht="12.4" customHeight="1" thickBot="1" x14ac:dyDescent="0.45">
      <c r="A41" s="167" t="s">
        <v>166</v>
      </c>
      <c r="B41" s="88"/>
      <c r="C41" s="26"/>
      <c r="D41" s="80" t="s">
        <v>45</v>
      </c>
      <c r="E41" s="79" t="s">
        <v>49</v>
      </c>
      <c r="G41" s="153"/>
      <c r="H41" s="149" t="s">
        <v>673</v>
      </c>
      <c r="I41" s="153"/>
      <c r="J41" s="149" t="s">
        <v>674</v>
      </c>
      <c r="K41" s="26"/>
      <c r="L41" s="26"/>
      <c r="M41" s="195" t="s">
        <v>92</v>
      </c>
      <c r="N41" s="190" t="s">
        <v>725</v>
      </c>
      <c r="O41" s="201"/>
      <c r="P41" s="26"/>
      <c r="Q41" s="94" t="s">
        <v>534</v>
      </c>
      <c r="R41" s="186" t="s">
        <v>535</v>
      </c>
      <c r="S41" s="26"/>
      <c r="T41" s="190" t="s">
        <v>1</v>
      </c>
      <c r="Y41" s="86"/>
      <c r="Z41" s="86"/>
      <c r="AA41" s="87"/>
      <c r="AB41" s="212"/>
      <c r="AC41" s="212"/>
      <c r="AD41" s="212"/>
      <c r="AE41" s="212"/>
      <c r="AH41" s="21"/>
      <c r="AI41" s="21"/>
      <c r="AJ41" s="21"/>
      <c r="AP41" s="175"/>
      <c r="AS41" s="228"/>
      <c r="AT41" s="228"/>
    </row>
    <row r="42" spans="1:46" ht="14.25" thickBot="1" x14ac:dyDescent="0.45">
      <c r="A42" s="167" t="s">
        <v>167</v>
      </c>
      <c r="B42" s="167"/>
      <c r="D42" s="80" t="s">
        <v>46</v>
      </c>
      <c r="G42" s="153"/>
      <c r="H42" s="149" t="s">
        <v>674</v>
      </c>
      <c r="I42" s="26"/>
      <c r="J42" s="26"/>
      <c r="M42" s="195"/>
      <c r="N42" s="195"/>
      <c r="O42" s="201"/>
      <c r="P42" s="26"/>
      <c r="R42" s="94" t="s">
        <v>536</v>
      </c>
      <c r="T42" s="193"/>
      <c r="U42" s="81" t="s">
        <v>91</v>
      </c>
      <c r="V42" s="26"/>
      <c r="Y42" s="86"/>
      <c r="Z42" s="86"/>
      <c r="AA42" s="86"/>
      <c r="AB42" s="212"/>
      <c r="AC42" s="212"/>
      <c r="AD42" s="212"/>
      <c r="AE42" s="212"/>
      <c r="AJ42" s="81" t="s">
        <v>90</v>
      </c>
      <c r="AM42" s="21"/>
      <c r="AN42" s="21"/>
      <c r="AO42" s="21"/>
      <c r="AP42" s="21"/>
      <c r="AQ42" s="21"/>
      <c r="AS42" s="98"/>
      <c r="AT42" s="98"/>
    </row>
    <row r="43" spans="1:46" x14ac:dyDescent="0.4">
      <c r="A43" s="167" t="s">
        <v>168</v>
      </c>
      <c r="B43" s="167"/>
      <c r="M43" s="187"/>
      <c r="N43" s="187"/>
      <c r="O43" s="182"/>
      <c r="P43" s="26"/>
      <c r="T43" s="153" t="s">
        <v>1</v>
      </c>
      <c r="U43" s="26"/>
      <c r="Y43" s="208" t="s">
        <v>160</v>
      </c>
      <c r="Z43" s="153" t="s">
        <v>735</v>
      </c>
      <c r="AA43" s="87"/>
      <c r="AB43" s="212"/>
      <c r="AC43" s="212"/>
      <c r="AD43" s="212"/>
      <c r="AE43" s="212"/>
      <c r="AI43" s="79" t="s">
        <v>182</v>
      </c>
      <c r="AL43" s="63"/>
      <c r="AP43" s="26"/>
      <c r="AQ43" s="34"/>
      <c r="AS43" s="98"/>
      <c r="AT43" s="98"/>
    </row>
    <row r="44" spans="1:46" x14ac:dyDescent="0.4">
      <c r="A44" s="167" t="s">
        <v>169</v>
      </c>
      <c r="B44" s="167"/>
      <c r="M44" s="187"/>
      <c r="N44" s="187"/>
      <c r="O44" s="182"/>
      <c r="P44" s="26"/>
      <c r="U44" s="81" t="s">
        <v>185</v>
      </c>
      <c r="X44" s="208" t="s">
        <v>160</v>
      </c>
      <c r="Z44" s="170"/>
      <c r="AA44" s="87"/>
      <c r="AB44" s="212"/>
      <c r="AC44" s="212"/>
      <c r="AD44" s="212"/>
      <c r="AE44" s="212"/>
      <c r="AH44" s="79" t="s">
        <v>183</v>
      </c>
      <c r="AJ44" s="81" t="s">
        <v>91</v>
      </c>
      <c r="AP44" s="175" t="s">
        <v>678</v>
      </c>
      <c r="AQ44" s="179"/>
      <c r="AS44" s="98"/>
      <c r="AT44" s="98"/>
    </row>
    <row r="45" spans="1:46" x14ac:dyDescent="0.4">
      <c r="A45" s="167" t="s">
        <v>170</v>
      </c>
      <c r="B45" s="167"/>
      <c r="M45" s="187"/>
      <c r="N45" s="187"/>
      <c r="O45" s="182"/>
      <c r="P45" s="26"/>
      <c r="T45" s="190" t="s">
        <v>1</v>
      </c>
      <c r="U45" s="192"/>
      <c r="W45" s="208" t="s">
        <v>160</v>
      </c>
      <c r="Y45" s="208" t="s">
        <v>162</v>
      </c>
      <c r="Z45" s="153" t="s">
        <v>733</v>
      </c>
      <c r="AA45" s="87"/>
      <c r="AB45" s="212"/>
      <c r="AC45" s="212"/>
      <c r="AD45" s="212"/>
      <c r="AE45" s="212"/>
      <c r="AI45" s="79" t="s">
        <v>184</v>
      </c>
      <c r="AM45" s="86"/>
      <c r="AO45" s="79" t="s">
        <v>160</v>
      </c>
      <c r="AP45" s="175" t="s">
        <v>679</v>
      </c>
      <c r="AQ45" s="179"/>
      <c r="AS45" s="98"/>
      <c r="AT45" s="98"/>
    </row>
    <row r="46" spans="1:46" x14ac:dyDescent="0.4">
      <c r="A46" s="167" t="s">
        <v>171</v>
      </c>
      <c r="B46" s="167"/>
      <c r="M46" s="187"/>
      <c r="N46" s="187"/>
      <c r="O46" s="182"/>
      <c r="P46" s="26"/>
      <c r="X46" s="208" t="s">
        <v>162</v>
      </c>
      <c r="Z46" s="170"/>
      <c r="AA46" s="87"/>
      <c r="AB46" s="212"/>
      <c r="AC46" s="212"/>
      <c r="AD46" s="212"/>
      <c r="AE46" s="212"/>
      <c r="AH46" s="79" t="s">
        <v>686</v>
      </c>
      <c r="AJ46" s="81" t="s">
        <v>185</v>
      </c>
      <c r="AN46" s="79" t="s">
        <v>155</v>
      </c>
      <c r="AP46" s="175" t="s">
        <v>678</v>
      </c>
      <c r="AQ46" s="179"/>
      <c r="AS46" s="98"/>
      <c r="AT46" s="98"/>
    </row>
    <row r="47" spans="1:46" x14ac:dyDescent="0.4">
      <c r="A47" s="167" t="s">
        <v>172</v>
      </c>
      <c r="B47" s="167"/>
      <c r="M47" s="187"/>
      <c r="N47" s="187"/>
      <c r="O47" s="182"/>
      <c r="P47" s="26"/>
      <c r="W47" s="208" t="s">
        <v>162</v>
      </c>
      <c r="Y47" s="208" t="s">
        <v>154</v>
      </c>
      <c r="Z47" s="153" t="s">
        <v>734</v>
      </c>
      <c r="AA47" s="87"/>
      <c r="AB47" s="212"/>
      <c r="AC47" s="212"/>
      <c r="AD47" s="212"/>
      <c r="AE47" s="212"/>
      <c r="AI47" s="79" t="s">
        <v>688</v>
      </c>
      <c r="AM47" s="79" t="s">
        <v>149</v>
      </c>
      <c r="AO47" s="79" t="s">
        <v>162</v>
      </c>
      <c r="AP47" s="175" t="s">
        <v>679</v>
      </c>
      <c r="AQ47" s="179"/>
      <c r="AS47" s="228"/>
      <c r="AT47" s="228"/>
    </row>
    <row r="48" spans="1:46" x14ac:dyDescent="0.4">
      <c r="A48" s="167" t="s">
        <v>173</v>
      </c>
      <c r="C48" s="26"/>
      <c r="M48" s="187"/>
      <c r="N48" s="187"/>
      <c r="O48" s="182"/>
      <c r="P48" s="26"/>
      <c r="S48" s="26"/>
      <c r="X48" s="208" t="s">
        <v>154</v>
      </c>
      <c r="Y48" s="21"/>
      <c r="Z48" s="21"/>
      <c r="AA48" s="87"/>
      <c r="AB48" s="212"/>
      <c r="AC48" s="212"/>
      <c r="AD48" s="212"/>
      <c r="AE48" s="212"/>
      <c r="AH48" s="79" t="s">
        <v>687</v>
      </c>
      <c r="AN48" s="79" t="s">
        <v>152</v>
      </c>
      <c r="AP48" s="175" t="s">
        <v>678</v>
      </c>
      <c r="AQ48" s="179"/>
    </row>
    <row r="49" spans="1:43" x14ac:dyDescent="0.4">
      <c r="A49" s="167" t="s">
        <v>346</v>
      </c>
      <c r="C49" s="26"/>
      <c r="M49" s="212"/>
      <c r="N49" s="212"/>
      <c r="O49" s="212"/>
      <c r="P49" s="26"/>
      <c r="S49" s="26"/>
      <c r="V49" s="26"/>
      <c r="W49" s="208" t="s">
        <v>154</v>
      </c>
      <c r="X49" s="212"/>
      <c r="Y49" s="86"/>
      <c r="Z49" s="86"/>
      <c r="AA49" s="86"/>
      <c r="AB49" s="212"/>
      <c r="AC49" s="212"/>
      <c r="AD49" s="212"/>
      <c r="AE49" s="212"/>
      <c r="AH49" s="21"/>
      <c r="AI49" s="21"/>
      <c r="AJ49" s="21"/>
      <c r="AM49" s="79" t="s">
        <v>150</v>
      </c>
      <c r="AO49" s="79" t="s">
        <v>154</v>
      </c>
      <c r="AP49" s="175" t="s">
        <v>679</v>
      </c>
      <c r="AQ49" s="171" t="s">
        <v>592</v>
      </c>
    </row>
    <row r="50" spans="1:43" x14ac:dyDescent="0.4">
      <c r="A50" s="167" t="s">
        <v>347</v>
      </c>
      <c r="B50" s="167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75"/>
      <c r="O50" s="175"/>
      <c r="P50" s="133"/>
      <c r="Q50" s="134"/>
      <c r="R50" s="134"/>
      <c r="T50" s="26"/>
      <c r="U50" s="26"/>
      <c r="Y50" s="86"/>
      <c r="Z50" s="86"/>
      <c r="AA50" s="86"/>
      <c r="AM50" s="86"/>
      <c r="AN50" s="79" t="s">
        <v>153</v>
      </c>
      <c r="AO50" s="86"/>
      <c r="AP50" s="212"/>
      <c r="AQ50" s="215"/>
    </row>
    <row r="51" spans="1:43" ht="14.25" thickBot="1" x14ac:dyDescent="0.45">
      <c r="A51" s="167" t="s">
        <v>348</v>
      </c>
      <c r="B51" s="167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2"/>
      <c r="N51" s="212"/>
      <c r="O51" s="212"/>
      <c r="P51" s="213"/>
      <c r="Q51" s="214"/>
      <c r="R51" s="214"/>
      <c r="T51" s="26"/>
      <c r="U51" s="26"/>
      <c r="Y51" s="86"/>
      <c r="Z51" s="86"/>
      <c r="AA51" s="86"/>
      <c r="AM51" s="80" t="s">
        <v>151</v>
      </c>
      <c r="AN51" s="21"/>
      <c r="AP51" s="175"/>
      <c r="AQ51" s="179"/>
    </row>
    <row r="52" spans="1:43" s="28" customFormat="1" ht="14.25" thickBot="1" x14ac:dyDescent="0.45">
      <c r="A52" s="166" t="s">
        <v>349</v>
      </c>
      <c r="C52" s="217" t="s">
        <v>550</v>
      </c>
      <c r="D52" s="218"/>
      <c r="E52" s="218"/>
      <c r="F52" s="218"/>
      <c r="G52" s="185" t="s">
        <v>676</v>
      </c>
      <c r="H52" s="162" t="s">
        <v>730</v>
      </c>
      <c r="I52" s="162" t="s">
        <v>697</v>
      </c>
      <c r="J52" s="162" t="s">
        <v>667</v>
      </c>
      <c r="K52" s="162" t="s">
        <v>681</v>
      </c>
      <c r="L52" s="162" t="s">
        <v>726</v>
      </c>
      <c r="M52" s="181" t="s">
        <v>694</v>
      </c>
      <c r="N52" s="207"/>
      <c r="O52" s="199" t="s">
        <v>680</v>
      </c>
      <c r="P52" s="217" t="s">
        <v>551</v>
      </c>
      <c r="Q52" s="218"/>
      <c r="R52" s="218"/>
      <c r="S52" s="209"/>
      <c r="T52" s="188" t="s">
        <v>721</v>
      </c>
      <c r="U52" s="189" t="s">
        <v>692</v>
      </c>
      <c r="V52" s="203" t="s">
        <v>682</v>
      </c>
      <c r="W52" s="162" t="s">
        <v>691</v>
      </c>
      <c r="X52" s="188" t="s">
        <v>732</v>
      </c>
      <c r="Y52" s="188" t="s">
        <v>695</v>
      </c>
      <c r="Z52" s="161"/>
      <c r="AA52" s="204" t="s">
        <v>677</v>
      </c>
      <c r="AB52" s="203" t="s">
        <v>696</v>
      </c>
      <c r="AC52" s="162" t="s">
        <v>737</v>
      </c>
      <c r="AD52" s="188" t="s">
        <v>736</v>
      </c>
      <c r="AE52" s="188" t="s">
        <v>736</v>
      </c>
      <c r="AF52" s="241"/>
      <c r="AG52" s="164"/>
      <c r="AJ52" s="29"/>
      <c r="AK52" s="164"/>
      <c r="AP52" s="176"/>
      <c r="AQ52" s="197"/>
    </row>
    <row r="53" spans="1:43" x14ac:dyDescent="0.4">
      <c r="A53" s="167" t="s">
        <v>350</v>
      </c>
      <c r="B53" s="196" t="s">
        <v>543</v>
      </c>
      <c r="C53" s="21" t="s">
        <v>6</v>
      </c>
      <c r="D53" s="21" t="s">
        <v>5</v>
      </c>
      <c r="E53" s="21" t="s">
        <v>4</v>
      </c>
      <c r="F53" s="21" t="s">
        <v>109</v>
      </c>
      <c r="G53" s="21"/>
      <c r="H53" s="21"/>
      <c r="I53" s="21"/>
      <c r="J53" s="21"/>
      <c r="K53" s="21"/>
      <c r="L53" s="21"/>
      <c r="M53" s="156">
        <v>1</v>
      </c>
      <c r="N53" s="150"/>
      <c r="O53" s="155"/>
      <c r="V53" s="194"/>
      <c r="W53" s="86"/>
      <c r="X53" s="86"/>
      <c r="Y53" s="117" t="s">
        <v>149</v>
      </c>
      <c r="AB53" s="187"/>
      <c r="AC53" s="212"/>
      <c r="AD53" s="212"/>
      <c r="AE53" s="182"/>
      <c r="AF53" s="187"/>
      <c r="AL53" s="26" t="s">
        <v>6</v>
      </c>
      <c r="AM53" s="26" t="s">
        <v>5</v>
      </c>
      <c r="AN53" s="26" t="s">
        <v>4</v>
      </c>
      <c r="AO53" s="26" t="s">
        <v>109</v>
      </c>
      <c r="AP53" s="26"/>
      <c r="AQ53" s="34"/>
    </row>
    <row r="54" spans="1:43" x14ac:dyDescent="0.4">
      <c r="A54" s="167" t="s">
        <v>351</v>
      </c>
      <c r="C54" s="21"/>
      <c r="D54" s="21"/>
      <c r="E54" s="21"/>
      <c r="F54" s="21"/>
      <c r="G54" s="21"/>
      <c r="H54" s="21"/>
      <c r="I54" s="21"/>
      <c r="J54" s="21"/>
      <c r="K54" s="21"/>
      <c r="L54" s="151" t="s">
        <v>669</v>
      </c>
      <c r="M54" s="156">
        <v>1</v>
      </c>
      <c r="N54" s="150"/>
      <c r="O54" s="150"/>
      <c r="V54" s="21"/>
      <c r="W54" s="21"/>
      <c r="X54" s="109" t="s">
        <v>111</v>
      </c>
      <c r="Y54" s="117" t="s">
        <v>150</v>
      </c>
      <c r="AB54" s="211"/>
      <c r="AC54" s="211"/>
      <c r="AD54" s="211"/>
      <c r="AE54" s="182"/>
      <c r="AF54" s="187"/>
    </row>
    <row r="55" spans="1:43" x14ac:dyDescent="0.4">
      <c r="A55" s="167" t="s">
        <v>352</v>
      </c>
      <c r="K55" s="151"/>
      <c r="L55" s="151" t="s">
        <v>670</v>
      </c>
      <c r="M55" s="156">
        <v>1</v>
      </c>
      <c r="N55" s="150"/>
      <c r="O55" s="150"/>
      <c r="V55" s="187"/>
      <c r="W55" s="109" t="s">
        <v>111</v>
      </c>
      <c r="X55" s="153"/>
      <c r="Y55" s="117" t="s">
        <v>151</v>
      </c>
      <c r="AB55" s="187"/>
      <c r="AC55" s="212"/>
      <c r="AD55" s="212"/>
      <c r="AE55" s="182"/>
      <c r="AF55" s="187"/>
    </row>
    <row r="56" spans="1:43" x14ac:dyDescent="0.4">
      <c r="A56" s="167" t="s">
        <v>353</v>
      </c>
      <c r="C56" s="21"/>
      <c r="D56" s="21"/>
      <c r="E56" s="21"/>
      <c r="F56" s="21"/>
      <c r="G56" s="21"/>
      <c r="H56" s="21"/>
      <c r="I56" s="163">
        <v>0</v>
      </c>
      <c r="J56" s="151" t="s">
        <v>669</v>
      </c>
      <c r="K56" s="151"/>
      <c r="L56" s="151" t="s">
        <v>671</v>
      </c>
      <c r="M56" s="156"/>
      <c r="N56" s="150"/>
      <c r="O56" s="150"/>
      <c r="V56" s="195" t="s">
        <v>111</v>
      </c>
      <c r="W56" s="153"/>
      <c r="X56" s="153"/>
      <c r="Y56" s="117"/>
      <c r="AB56" s="187"/>
      <c r="AC56" s="180"/>
      <c r="AD56" s="180"/>
      <c r="AE56" s="182"/>
      <c r="AF56" s="187"/>
    </row>
    <row r="57" spans="1:43" x14ac:dyDescent="0.4">
      <c r="A57" s="167" t="s">
        <v>354</v>
      </c>
      <c r="C57" s="133"/>
      <c r="D57" s="134"/>
      <c r="E57" s="134"/>
      <c r="F57" s="134"/>
      <c r="G57" s="163">
        <v>1</v>
      </c>
      <c r="H57" s="151" t="s">
        <v>669</v>
      </c>
      <c r="I57" s="163"/>
      <c r="J57" s="151" t="s">
        <v>670</v>
      </c>
      <c r="K57" s="151"/>
      <c r="L57" s="151" t="s">
        <v>672</v>
      </c>
      <c r="M57" s="156"/>
      <c r="N57" s="150"/>
      <c r="O57" s="150"/>
      <c r="V57" s="190"/>
      <c r="W57" s="153"/>
      <c r="X57" s="180"/>
      <c r="Y57" s="117"/>
      <c r="AB57" s="193"/>
      <c r="AC57" s="180"/>
      <c r="AD57" s="180"/>
      <c r="AE57" s="182"/>
      <c r="AF57" s="187"/>
    </row>
    <row r="58" spans="1:43" ht="14.25" thickBot="1" x14ac:dyDescent="0.45">
      <c r="A58" s="167" t="s">
        <v>355</v>
      </c>
      <c r="C58" s="194"/>
      <c r="D58" s="86"/>
      <c r="E58" s="86"/>
      <c r="F58" s="84" t="s">
        <v>246</v>
      </c>
      <c r="G58" s="163"/>
      <c r="H58" s="151" t="s">
        <v>670</v>
      </c>
      <c r="I58" s="163"/>
      <c r="J58" s="151" t="s">
        <v>671</v>
      </c>
      <c r="K58" s="151"/>
      <c r="L58" s="151" t="s">
        <v>673</v>
      </c>
      <c r="M58" s="184"/>
      <c r="N58" s="150"/>
      <c r="O58" s="150"/>
      <c r="P58" s="160" t="s">
        <v>528</v>
      </c>
      <c r="V58" s="190"/>
      <c r="W58" s="180"/>
      <c r="X58" s="180"/>
      <c r="Y58" s="117"/>
      <c r="AB58" s="193"/>
      <c r="AC58" s="180"/>
      <c r="AD58" s="180"/>
      <c r="AE58" s="211"/>
      <c r="AF58" s="215" t="s">
        <v>738</v>
      </c>
    </row>
    <row r="59" spans="1:43" ht="14.25" thickBot="1" x14ac:dyDescent="0.45">
      <c r="A59" s="167" t="s">
        <v>356</v>
      </c>
      <c r="C59" s="194"/>
      <c r="D59" s="86"/>
      <c r="E59" s="83" t="s">
        <v>243</v>
      </c>
      <c r="F59" s="84" t="s">
        <v>249</v>
      </c>
      <c r="G59" s="163"/>
      <c r="H59" s="151" t="s">
        <v>671</v>
      </c>
      <c r="I59" s="163"/>
      <c r="J59" s="151" t="s">
        <v>672</v>
      </c>
      <c r="K59" s="151"/>
      <c r="L59" s="154" t="s">
        <v>674</v>
      </c>
      <c r="M59" s="156">
        <v>1</v>
      </c>
      <c r="N59" s="158"/>
      <c r="O59" s="158"/>
      <c r="P59" s="160" t="s">
        <v>529</v>
      </c>
      <c r="Q59" s="95" t="s">
        <v>530</v>
      </c>
      <c r="AB59" s="213"/>
      <c r="AC59" s="212"/>
      <c r="AD59" s="212"/>
      <c r="AE59" s="212"/>
    </row>
    <row r="60" spans="1:43" ht="14.25" thickBot="1" x14ac:dyDescent="0.45">
      <c r="A60" s="167" t="s">
        <v>357</v>
      </c>
      <c r="C60" s="194"/>
      <c r="D60" s="83" t="s">
        <v>241</v>
      </c>
      <c r="E60" s="83" t="s">
        <v>247</v>
      </c>
      <c r="F60" s="84" t="s">
        <v>251</v>
      </c>
      <c r="G60" s="163"/>
      <c r="H60" s="151" t="s">
        <v>672</v>
      </c>
      <c r="I60" s="163"/>
      <c r="J60" s="151" t="s">
        <v>673</v>
      </c>
      <c r="K60" s="151"/>
      <c r="L60" s="151" t="s">
        <v>669</v>
      </c>
      <c r="M60" s="156">
        <v>1</v>
      </c>
      <c r="N60" s="158"/>
      <c r="O60" s="158"/>
      <c r="P60" s="160" t="s">
        <v>544</v>
      </c>
      <c r="Q60" s="95" t="s">
        <v>532</v>
      </c>
      <c r="R60" s="96" t="s">
        <v>533</v>
      </c>
      <c r="AB60" s="213"/>
      <c r="AE60" s="212"/>
      <c r="AK60" s="21"/>
      <c r="AL60" s="21"/>
      <c r="AM60" s="21"/>
      <c r="AN60" s="21"/>
      <c r="AO60" s="21"/>
      <c r="AP60" s="21"/>
      <c r="AQ60" s="21"/>
    </row>
    <row r="61" spans="1:43" ht="14.25" thickBot="1" x14ac:dyDescent="0.45">
      <c r="A61" s="167" t="s">
        <v>358</v>
      </c>
      <c r="C61" s="83" t="s">
        <v>240</v>
      </c>
      <c r="D61" s="83" t="s">
        <v>244</v>
      </c>
      <c r="E61" s="83" t="s">
        <v>250</v>
      </c>
      <c r="F61" s="86"/>
      <c r="G61" s="163"/>
      <c r="H61" s="151" t="s">
        <v>673</v>
      </c>
      <c r="I61" s="148"/>
      <c r="J61" s="154" t="s">
        <v>674</v>
      </c>
      <c r="K61" s="151"/>
      <c r="L61" s="151" t="s">
        <v>670</v>
      </c>
      <c r="M61" s="156">
        <v>1</v>
      </c>
      <c r="N61" s="158"/>
      <c r="O61" s="158"/>
      <c r="Q61" s="95" t="s">
        <v>534</v>
      </c>
      <c r="R61" s="96" t="s">
        <v>535</v>
      </c>
      <c r="AB61" s="213"/>
      <c r="AE61" s="212"/>
      <c r="AK61" s="21"/>
      <c r="AL61" s="21"/>
      <c r="AM61" s="21"/>
      <c r="AN61" s="21"/>
      <c r="AO61" s="21"/>
      <c r="AP61" s="21"/>
      <c r="AQ61" s="21"/>
    </row>
    <row r="62" spans="1:43" ht="14.25" thickBot="1" x14ac:dyDescent="0.45">
      <c r="A62" s="167" t="s">
        <v>359</v>
      </c>
      <c r="C62" s="83" t="s">
        <v>242</v>
      </c>
      <c r="D62" s="83" t="s">
        <v>248</v>
      </c>
      <c r="E62" s="86"/>
      <c r="F62" s="86"/>
      <c r="H62" s="154" t="s">
        <v>674</v>
      </c>
      <c r="I62" s="163">
        <v>0</v>
      </c>
      <c r="J62" s="151" t="s">
        <v>669</v>
      </c>
      <c r="K62" s="151"/>
      <c r="L62" s="151" t="s">
        <v>671</v>
      </c>
      <c r="M62" s="156"/>
      <c r="N62" s="158"/>
      <c r="O62" s="158"/>
      <c r="R62" s="96" t="s">
        <v>536</v>
      </c>
      <c r="AE62" s="212"/>
    </row>
    <row r="63" spans="1:43" x14ac:dyDescent="0.4">
      <c r="A63" s="167" t="s">
        <v>360</v>
      </c>
      <c r="C63" s="83" t="s">
        <v>245</v>
      </c>
      <c r="D63" s="86"/>
      <c r="E63" s="86"/>
      <c r="F63" s="86"/>
      <c r="G63" s="163">
        <v>1</v>
      </c>
      <c r="H63" s="151" t="s">
        <v>669</v>
      </c>
      <c r="I63" s="163"/>
      <c r="J63" s="151" t="s">
        <v>670</v>
      </c>
      <c r="K63" s="151"/>
      <c r="L63" s="151" t="s">
        <v>672</v>
      </c>
      <c r="M63" s="156"/>
      <c r="N63" s="158"/>
      <c r="O63" s="158"/>
      <c r="AB63" s="213"/>
      <c r="AE63" s="150" t="s">
        <v>743</v>
      </c>
      <c r="AL63" s="21"/>
      <c r="AM63" s="21"/>
      <c r="AN63" s="21"/>
      <c r="AO63" s="21"/>
      <c r="AP63" s="21"/>
      <c r="AQ63" s="21"/>
    </row>
    <row r="64" spans="1:43" ht="14.25" thickBot="1" x14ac:dyDescent="0.45">
      <c r="A64" s="167" t="s">
        <v>361</v>
      </c>
      <c r="C64" s="194"/>
      <c r="D64" s="86"/>
      <c r="E64" s="86"/>
      <c r="F64" s="84" t="s">
        <v>258</v>
      </c>
      <c r="G64" s="163"/>
      <c r="H64" s="151" t="s">
        <v>670</v>
      </c>
      <c r="I64" s="163"/>
      <c r="J64" s="151" t="s">
        <v>671</v>
      </c>
      <c r="K64" s="151"/>
      <c r="L64" s="151" t="s">
        <v>673</v>
      </c>
      <c r="M64" s="184"/>
      <c r="N64" s="158"/>
      <c r="O64" s="158"/>
      <c r="P64" s="160" t="s">
        <v>528</v>
      </c>
      <c r="AB64" s="187"/>
      <c r="AC64" s="212"/>
      <c r="AD64" s="150" t="s">
        <v>246</v>
      </c>
      <c r="AF64" s="215" t="s">
        <v>739</v>
      </c>
      <c r="AP64" s="130" t="s">
        <v>594</v>
      </c>
      <c r="AQ64" s="179" t="s">
        <v>593</v>
      </c>
    </row>
    <row r="65" spans="1:54" ht="14.25" thickBot="1" x14ac:dyDescent="0.45">
      <c r="A65" s="167" t="s">
        <v>362</v>
      </c>
      <c r="C65" s="194"/>
      <c r="D65" s="86"/>
      <c r="E65" s="83" t="s">
        <v>255</v>
      </c>
      <c r="F65" s="84" t="s">
        <v>261</v>
      </c>
      <c r="G65" s="163"/>
      <c r="H65" s="151" t="s">
        <v>671</v>
      </c>
      <c r="I65" s="163"/>
      <c r="J65" s="151" t="s">
        <v>672</v>
      </c>
      <c r="K65" s="151"/>
      <c r="L65" s="154" t="s">
        <v>674</v>
      </c>
      <c r="M65" s="156">
        <v>1</v>
      </c>
      <c r="N65" s="158"/>
      <c r="O65" s="158"/>
      <c r="P65" s="160" t="s">
        <v>529</v>
      </c>
      <c r="Q65" s="95" t="s">
        <v>530</v>
      </c>
      <c r="AB65" s="187"/>
      <c r="AC65" s="150" t="s">
        <v>246</v>
      </c>
      <c r="AE65" s="150" t="s">
        <v>744</v>
      </c>
      <c r="AO65" s="83" t="s">
        <v>246</v>
      </c>
      <c r="AP65" s="175" t="s">
        <v>666</v>
      </c>
      <c r="AQ65" s="171" t="s">
        <v>592</v>
      </c>
      <c r="AS65" s="26"/>
      <c r="AT65" s="26"/>
      <c r="AU65" s="26"/>
      <c r="AV65" s="26"/>
      <c r="AW65" s="212"/>
      <c r="AX65" s="212"/>
      <c r="AY65" s="26"/>
      <c r="AZ65" s="26"/>
      <c r="BA65" s="86"/>
      <c r="BB65" s="83" t="s">
        <v>240</v>
      </c>
    </row>
    <row r="66" spans="1:54" ht="14.25" thickBot="1" x14ac:dyDescent="0.45">
      <c r="A66" s="167" t="s">
        <v>363</v>
      </c>
      <c r="C66" s="194"/>
      <c r="D66" s="83" t="s">
        <v>253</v>
      </c>
      <c r="E66" s="83" t="s">
        <v>259</v>
      </c>
      <c r="F66" s="84" t="s">
        <v>263</v>
      </c>
      <c r="G66" s="163"/>
      <c r="H66" s="151" t="s">
        <v>672</v>
      </c>
      <c r="I66" s="163"/>
      <c r="J66" s="151" t="s">
        <v>673</v>
      </c>
      <c r="K66" s="151"/>
      <c r="L66" s="148"/>
      <c r="M66" s="156">
        <v>1</v>
      </c>
      <c r="N66" s="158"/>
      <c r="O66" s="158"/>
      <c r="P66" s="160" t="s">
        <v>531</v>
      </c>
      <c r="Q66" s="95" t="s">
        <v>532</v>
      </c>
      <c r="R66" s="96" t="s">
        <v>533</v>
      </c>
      <c r="AB66" s="212"/>
      <c r="AD66" s="150" t="s">
        <v>249</v>
      </c>
      <c r="AN66" s="83" t="s">
        <v>243</v>
      </c>
      <c r="AP66" s="175" t="s">
        <v>594</v>
      </c>
      <c r="AQ66" s="179"/>
      <c r="AS66" s="26"/>
      <c r="AT66" s="26"/>
      <c r="AU66" s="26"/>
      <c r="AV66" s="26"/>
      <c r="AW66" s="212"/>
      <c r="AX66" s="212"/>
      <c r="AY66" s="83" t="s">
        <v>241</v>
      </c>
      <c r="AZ66" s="26"/>
      <c r="BA66" s="86"/>
      <c r="BB66" s="26"/>
    </row>
    <row r="67" spans="1:54" ht="14.25" thickBot="1" x14ac:dyDescent="0.45">
      <c r="A67" s="167" t="s">
        <v>364</v>
      </c>
      <c r="C67" s="83" t="s">
        <v>252</v>
      </c>
      <c r="D67" s="83" t="s">
        <v>256</v>
      </c>
      <c r="E67" s="83" t="s">
        <v>262</v>
      </c>
      <c r="F67" s="86"/>
      <c r="G67" s="163"/>
      <c r="H67" s="151" t="s">
        <v>673</v>
      </c>
      <c r="J67" s="154" t="s">
        <v>674</v>
      </c>
      <c r="M67" s="156">
        <v>1</v>
      </c>
      <c r="N67" s="158"/>
      <c r="O67" s="158"/>
      <c r="Q67" s="95" t="s">
        <v>534</v>
      </c>
      <c r="R67" s="96" t="s">
        <v>535</v>
      </c>
      <c r="AB67" s="212"/>
      <c r="AC67" s="150" t="s">
        <v>249</v>
      </c>
      <c r="AE67" s="150" t="s">
        <v>745</v>
      </c>
      <c r="AM67" s="83" t="s">
        <v>241</v>
      </c>
      <c r="AO67" s="83" t="s">
        <v>249</v>
      </c>
      <c r="AP67" s="175" t="s">
        <v>666</v>
      </c>
      <c r="AQ67" s="179"/>
      <c r="AS67" s="26"/>
      <c r="AT67" s="26"/>
      <c r="AU67" s="26"/>
      <c r="AV67" s="83" t="s">
        <v>243</v>
      </c>
      <c r="AW67" s="26"/>
      <c r="AX67" s="86"/>
      <c r="AY67" s="26"/>
      <c r="AZ67" s="26"/>
      <c r="BA67" s="86"/>
      <c r="BB67" s="83" t="s">
        <v>242</v>
      </c>
    </row>
    <row r="68" spans="1:54" ht="14.25" thickBot="1" x14ac:dyDescent="0.45">
      <c r="A68" s="167" t="s">
        <v>365</v>
      </c>
      <c r="C68" s="83" t="s">
        <v>254</v>
      </c>
      <c r="D68" s="83" t="s">
        <v>260</v>
      </c>
      <c r="E68" s="86"/>
      <c r="F68" s="86"/>
      <c r="H68" s="154" t="s">
        <v>674</v>
      </c>
      <c r="K68" s="88"/>
      <c r="L68" s="88"/>
      <c r="M68" s="156"/>
      <c r="N68" s="158"/>
      <c r="O68" s="158"/>
      <c r="R68" s="96" t="s">
        <v>536</v>
      </c>
      <c r="AB68" s="212"/>
      <c r="AD68" s="150" t="s">
        <v>251</v>
      </c>
      <c r="AE68" s="211"/>
      <c r="AF68" s="242"/>
      <c r="AL68" s="83" t="s">
        <v>240</v>
      </c>
      <c r="AN68" s="83" t="s">
        <v>247</v>
      </c>
      <c r="AP68" s="175" t="s">
        <v>594</v>
      </c>
      <c r="AQ68" s="179"/>
      <c r="AS68" s="83" t="s">
        <v>246</v>
      </c>
      <c r="AT68" s="26"/>
      <c r="AU68" s="26"/>
      <c r="AV68" s="26"/>
      <c r="AW68" s="26"/>
      <c r="AX68" s="86"/>
      <c r="AY68" s="83" t="s">
        <v>244</v>
      </c>
      <c r="AZ68" s="26"/>
      <c r="BA68" s="86"/>
      <c r="BB68" s="26"/>
    </row>
    <row r="69" spans="1:54" x14ac:dyDescent="0.4">
      <c r="A69" s="167" t="s">
        <v>366</v>
      </c>
      <c r="C69" s="83" t="s">
        <v>257</v>
      </c>
      <c r="D69" s="88"/>
      <c r="E69" s="88"/>
      <c r="F69" s="88"/>
      <c r="G69" s="21"/>
      <c r="H69" s="88"/>
      <c r="I69" s="88"/>
      <c r="J69" s="88"/>
      <c r="M69" s="156"/>
      <c r="N69" s="158"/>
      <c r="O69" s="158"/>
      <c r="AB69" s="212"/>
      <c r="AC69" s="150" t="s">
        <v>251</v>
      </c>
      <c r="AD69" s="212"/>
      <c r="AE69" s="150" t="s">
        <v>258</v>
      </c>
      <c r="AM69" s="83" t="s">
        <v>244</v>
      </c>
      <c r="AO69" s="83" t="s">
        <v>120</v>
      </c>
      <c r="AP69" s="175" t="s">
        <v>666</v>
      </c>
      <c r="AS69" s="26"/>
      <c r="AT69" s="26"/>
      <c r="AU69" s="26"/>
      <c r="AV69" s="83" t="s">
        <v>247</v>
      </c>
      <c r="AW69" s="26"/>
      <c r="AX69" s="86"/>
      <c r="AY69" s="26"/>
      <c r="AZ69" s="26"/>
      <c r="BA69" s="86"/>
      <c r="BB69" s="83" t="s">
        <v>245</v>
      </c>
    </row>
    <row r="70" spans="1:54" ht="14.25" thickBot="1" x14ac:dyDescent="0.45">
      <c r="A70" s="167" t="s">
        <v>367</v>
      </c>
      <c r="C70" s="26"/>
      <c r="D70" s="86"/>
      <c r="E70" s="86"/>
      <c r="F70" s="86"/>
      <c r="G70" s="83"/>
      <c r="M70" s="184"/>
      <c r="N70" s="159"/>
      <c r="O70" s="159"/>
      <c r="P70" s="160" t="s">
        <v>528</v>
      </c>
      <c r="AB70" s="212"/>
      <c r="AC70" s="212"/>
      <c r="AD70" s="150" t="s">
        <v>258</v>
      </c>
      <c r="AL70" s="83" t="s">
        <v>242</v>
      </c>
      <c r="AN70" s="83" t="s">
        <v>250</v>
      </c>
      <c r="AP70" s="130" t="s">
        <v>594</v>
      </c>
      <c r="AQ70" s="179" t="s">
        <v>593</v>
      </c>
      <c r="AS70" s="83" t="s">
        <v>249</v>
      </c>
      <c r="AT70" s="26"/>
      <c r="AU70" s="26"/>
      <c r="AV70" s="26"/>
      <c r="AW70" s="26"/>
      <c r="AX70" s="86"/>
      <c r="AY70" s="83" t="s">
        <v>248</v>
      </c>
      <c r="AZ70" s="26"/>
      <c r="BA70" s="86"/>
      <c r="BB70" s="26"/>
    </row>
    <row r="71" spans="1:54" ht="14.25" thickBot="1" x14ac:dyDescent="0.45">
      <c r="A71" s="167" t="s">
        <v>368</v>
      </c>
      <c r="C71" s="194"/>
      <c r="D71" s="86"/>
      <c r="E71" s="86"/>
      <c r="F71" s="86"/>
      <c r="G71" s="83"/>
      <c r="O71" s="136"/>
      <c r="P71" s="160" t="s">
        <v>529</v>
      </c>
      <c r="Q71" s="95" t="s">
        <v>530</v>
      </c>
      <c r="AC71" s="150" t="s">
        <v>258</v>
      </c>
      <c r="AE71" s="150" t="s">
        <v>261</v>
      </c>
      <c r="AM71" s="83" t="s">
        <v>248</v>
      </c>
      <c r="AO71" s="83" t="s">
        <v>127</v>
      </c>
      <c r="AP71" s="175" t="s">
        <v>666</v>
      </c>
      <c r="AQ71" s="179"/>
      <c r="AS71" s="26"/>
      <c r="AT71" s="26"/>
      <c r="AU71" s="26"/>
      <c r="AV71" s="83" t="s">
        <v>250</v>
      </c>
      <c r="AW71" s="26"/>
      <c r="AX71" s="86"/>
      <c r="AY71" s="26"/>
      <c r="AZ71" s="26"/>
      <c r="BA71" s="86"/>
      <c r="BB71" s="83" t="s">
        <v>136</v>
      </c>
    </row>
    <row r="72" spans="1:54" ht="14.25" thickBot="1" x14ac:dyDescent="0.45">
      <c r="A72" s="167" t="s">
        <v>369</v>
      </c>
      <c r="C72" s="194"/>
      <c r="D72" s="83" t="s">
        <v>477</v>
      </c>
      <c r="E72" s="86"/>
      <c r="F72" s="86"/>
      <c r="G72" s="83"/>
      <c r="O72" s="136"/>
      <c r="P72" s="160" t="s">
        <v>531</v>
      </c>
      <c r="Q72" s="95" t="s">
        <v>532</v>
      </c>
      <c r="R72" s="96" t="s">
        <v>533</v>
      </c>
      <c r="AD72" s="150" t="s">
        <v>261</v>
      </c>
      <c r="AL72" s="83" t="s">
        <v>245</v>
      </c>
      <c r="AN72" s="83" t="s">
        <v>130</v>
      </c>
      <c r="AP72" s="175" t="s">
        <v>594</v>
      </c>
      <c r="AQ72" s="179"/>
      <c r="AS72" s="83" t="s">
        <v>120</v>
      </c>
      <c r="AT72" s="26"/>
      <c r="AU72" s="26"/>
      <c r="AV72" s="26"/>
      <c r="AW72" s="26"/>
      <c r="AX72" s="86"/>
      <c r="AY72" s="83" t="s">
        <v>133</v>
      </c>
      <c r="AZ72" s="26"/>
      <c r="BA72" s="86"/>
      <c r="BB72" s="26"/>
    </row>
    <row r="73" spans="1:54" ht="14.25" thickBot="1" x14ac:dyDescent="0.45">
      <c r="C73" s="83" t="s">
        <v>475</v>
      </c>
      <c r="D73" s="83" t="s">
        <v>478</v>
      </c>
      <c r="E73" s="86"/>
      <c r="F73" s="86"/>
      <c r="K73" s="21"/>
      <c r="L73" s="21"/>
      <c r="O73" s="136"/>
      <c r="Q73" s="95" t="s">
        <v>534</v>
      </c>
      <c r="R73" s="96" t="s">
        <v>535</v>
      </c>
      <c r="AC73" s="150" t="s">
        <v>261</v>
      </c>
      <c r="AE73" s="150" t="s">
        <v>263</v>
      </c>
      <c r="AM73" s="83" t="s">
        <v>133</v>
      </c>
      <c r="AO73" s="83" t="s">
        <v>128</v>
      </c>
      <c r="AP73" s="175" t="s">
        <v>666</v>
      </c>
      <c r="AS73" s="26"/>
      <c r="AT73" s="26"/>
      <c r="AU73" s="26"/>
      <c r="AV73" s="83" t="s">
        <v>130</v>
      </c>
      <c r="AW73" s="26"/>
      <c r="AX73" s="86"/>
      <c r="AY73" s="26"/>
      <c r="AZ73" s="26"/>
      <c r="BA73" s="86"/>
      <c r="BB73" s="83" t="s">
        <v>137</v>
      </c>
    </row>
    <row r="74" spans="1:54" ht="14.25" thickBot="1" x14ac:dyDescent="0.45">
      <c r="C74" s="83" t="s">
        <v>476</v>
      </c>
      <c r="D74" s="83" t="s">
        <v>479</v>
      </c>
      <c r="M74" s="139"/>
      <c r="N74" s="168"/>
      <c r="O74" s="21"/>
      <c r="R74" s="96" t="s">
        <v>536</v>
      </c>
      <c r="AD74" s="150" t="s">
        <v>263</v>
      </c>
      <c r="AL74" s="83" t="s">
        <v>136</v>
      </c>
      <c r="AN74" s="83" t="s">
        <v>131</v>
      </c>
      <c r="AP74" s="175" t="s">
        <v>594</v>
      </c>
      <c r="AS74" s="83" t="s">
        <v>127</v>
      </c>
      <c r="AT74" s="26"/>
      <c r="AU74" s="26"/>
      <c r="AV74" s="26"/>
      <c r="AW74" s="26"/>
      <c r="AX74" s="86"/>
      <c r="AY74" s="83" t="s">
        <v>134</v>
      </c>
      <c r="AZ74" s="26"/>
      <c r="BA74" s="86"/>
      <c r="BB74" s="26"/>
    </row>
    <row r="75" spans="1:54" x14ac:dyDescent="0.4">
      <c r="C75" s="83" t="s">
        <v>270</v>
      </c>
      <c r="AC75" s="150" t="s">
        <v>263</v>
      </c>
      <c r="AM75" s="83" t="s">
        <v>134</v>
      </c>
      <c r="AO75" s="83" t="s">
        <v>129</v>
      </c>
      <c r="AP75" s="175" t="s">
        <v>666</v>
      </c>
      <c r="AS75" s="26"/>
      <c r="AT75" s="26"/>
      <c r="AU75" s="26"/>
      <c r="AV75" s="83" t="s">
        <v>131</v>
      </c>
      <c r="AW75" s="26"/>
      <c r="AX75" s="86"/>
      <c r="AY75" s="26"/>
      <c r="AZ75" s="26"/>
      <c r="BA75" s="86"/>
      <c r="BB75" s="83" t="s">
        <v>138</v>
      </c>
    </row>
    <row r="76" spans="1:54" x14ac:dyDescent="0.4">
      <c r="AL76" s="83" t="s">
        <v>137</v>
      </c>
      <c r="AN76" s="83" t="s">
        <v>132</v>
      </c>
      <c r="AO76" s="86"/>
      <c r="AS76" s="83" t="s">
        <v>128</v>
      </c>
      <c r="AT76" s="26"/>
      <c r="AU76" s="26"/>
      <c r="AV76" s="26"/>
      <c r="AW76" s="26"/>
      <c r="AX76" s="86"/>
      <c r="AY76" s="83" t="s">
        <v>135</v>
      </c>
      <c r="AZ76" s="26"/>
      <c r="BA76" s="86"/>
      <c r="BB76" s="26"/>
    </row>
    <row r="77" spans="1:54" x14ac:dyDescent="0.4">
      <c r="AM77" s="83" t="s">
        <v>135</v>
      </c>
      <c r="AO77" s="86"/>
      <c r="AP77" s="175"/>
      <c r="AQ77" s="179"/>
      <c r="AS77" s="26"/>
      <c r="AT77" s="26"/>
      <c r="AU77" s="26"/>
      <c r="AV77" s="83" t="s">
        <v>132</v>
      </c>
      <c r="AW77" s="26"/>
      <c r="AX77" s="86"/>
      <c r="AY77" s="26"/>
      <c r="AZ77" s="26"/>
      <c r="BA77" s="86"/>
      <c r="BB77" s="83" t="s">
        <v>475</v>
      </c>
    </row>
    <row r="78" spans="1:54" x14ac:dyDescent="0.4">
      <c r="AL78" s="83" t="s">
        <v>138</v>
      </c>
      <c r="AN78" s="86"/>
      <c r="AO78" s="86"/>
      <c r="AP78" s="175"/>
      <c r="AQ78" s="179"/>
      <c r="AS78" s="83" t="s">
        <v>129</v>
      </c>
      <c r="AT78" s="26"/>
      <c r="AU78" s="26"/>
      <c r="AV78" s="26"/>
      <c r="AW78" s="26"/>
      <c r="AX78" s="86"/>
      <c r="AY78" s="83" t="s">
        <v>477</v>
      </c>
      <c r="AZ78" s="26"/>
      <c r="BA78" s="86"/>
      <c r="BB78" s="26"/>
    </row>
    <row r="79" spans="1:54" x14ac:dyDescent="0.4">
      <c r="AM79" s="83" t="s">
        <v>477</v>
      </c>
      <c r="AN79" s="86"/>
      <c r="AO79" s="86"/>
      <c r="AP79" s="175"/>
      <c r="AQ79" s="179"/>
      <c r="AS79" s="26"/>
      <c r="AT79" s="26"/>
      <c r="AU79" s="26"/>
      <c r="AV79" s="26"/>
      <c r="AW79" s="26"/>
      <c r="AX79" s="86"/>
      <c r="AY79" s="26"/>
      <c r="AZ79" s="26"/>
      <c r="BA79" s="86"/>
      <c r="BB79" s="83" t="s">
        <v>476</v>
      </c>
    </row>
    <row r="80" spans="1:54" x14ac:dyDescent="0.4">
      <c r="AL80" s="83" t="s">
        <v>475</v>
      </c>
      <c r="AN80" s="86"/>
      <c r="AO80" s="86"/>
      <c r="AP80" s="175"/>
      <c r="AQ80" s="179"/>
      <c r="AS80" s="26"/>
      <c r="AT80" s="26"/>
      <c r="AU80" s="26"/>
      <c r="AV80" s="26"/>
      <c r="AW80" s="26"/>
      <c r="AX80" s="86"/>
      <c r="AY80" s="83" t="s">
        <v>478</v>
      </c>
      <c r="AZ80" s="26"/>
      <c r="BA80" s="86"/>
      <c r="BB80" s="26"/>
    </row>
    <row r="81" spans="38:54" x14ac:dyDescent="0.4">
      <c r="AM81" s="83" t="s">
        <v>478</v>
      </c>
      <c r="AN81" s="86"/>
      <c r="AO81" s="86"/>
      <c r="AP81" s="175"/>
      <c r="AQ81" s="179"/>
      <c r="AS81" s="26"/>
      <c r="AT81" s="26"/>
      <c r="AU81" s="26"/>
      <c r="AV81" s="26"/>
      <c r="AW81" s="26"/>
      <c r="AX81" s="86"/>
      <c r="AY81" s="26"/>
      <c r="AZ81" s="26"/>
      <c r="BA81" s="86"/>
      <c r="BB81" s="83" t="s">
        <v>270</v>
      </c>
    </row>
    <row r="82" spans="38:54" x14ac:dyDescent="0.4">
      <c r="AL82" s="83" t="s">
        <v>476</v>
      </c>
      <c r="AN82" s="86"/>
      <c r="AO82" s="86"/>
      <c r="AS82" s="26"/>
      <c r="AT82" s="26"/>
      <c r="AU82" s="26"/>
      <c r="AV82" s="26"/>
      <c r="AW82" s="26"/>
      <c r="AX82" s="86"/>
      <c r="AY82" s="83" t="s">
        <v>479</v>
      </c>
      <c r="AZ82" s="26"/>
      <c r="BA82" s="86"/>
      <c r="BB82" s="26"/>
    </row>
    <row r="83" spans="38:54" x14ac:dyDescent="0.4">
      <c r="AM83" s="83" t="s">
        <v>479</v>
      </c>
      <c r="AN83" s="86"/>
    </row>
    <row r="84" spans="38:54" x14ac:dyDescent="0.4">
      <c r="AL84" s="83" t="s">
        <v>270</v>
      </c>
      <c r="AN84" s="86"/>
    </row>
  </sheetData>
  <mergeCells count="22">
    <mergeCell ref="AS41:AT41"/>
    <mergeCell ref="P13:R13"/>
    <mergeCell ref="AL13:AO13"/>
    <mergeCell ref="AR10:AU10"/>
    <mergeCell ref="AR8:AU8"/>
    <mergeCell ref="AR11:AU11"/>
    <mergeCell ref="C52:F52"/>
    <mergeCell ref="P52:R52"/>
    <mergeCell ref="AS47:AT47"/>
    <mergeCell ref="AG6:AJ6"/>
    <mergeCell ref="C1:E1"/>
    <mergeCell ref="M8:O8"/>
    <mergeCell ref="C6:F6"/>
    <mergeCell ref="C13:F13"/>
    <mergeCell ref="AS30:AT30"/>
    <mergeCell ref="P6:S6"/>
    <mergeCell ref="AR13:AU13"/>
    <mergeCell ref="AL6:AQ6"/>
    <mergeCell ref="M9:O9"/>
    <mergeCell ref="M10:O10"/>
    <mergeCell ref="M12:O12"/>
    <mergeCell ref="AR12:AU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EDAF-23E6-469D-8A80-8AB9F6CCCBDB}">
  <dimension ref="A1:AU107"/>
  <sheetViews>
    <sheetView zoomScaleNormal="100" workbookViewId="0">
      <pane xSplit="1" topLeftCell="B1" activePane="topRight" state="frozen"/>
      <selection pane="topRight" activeCell="AO14" sqref="AO14"/>
    </sheetView>
  </sheetViews>
  <sheetFormatPr defaultRowHeight="13.9" x14ac:dyDescent="0.4"/>
  <cols>
    <col min="2" max="2" width="9.06640625" style="4"/>
    <col min="3" max="4" width="9.06640625" style="5"/>
    <col min="5" max="5" width="9.06640625" style="6"/>
    <col min="10" max="10" width="9.06640625" style="4"/>
    <col min="11" max="11" width="9.06640625" style="5"/>
    <col min="12" max="12" width="10.86328125" style="5" bestFit="1" customWidth="1"/>
    <col min="13" max="13" width="11.46484375" style="6" bestFit="1" customWidth="1"/>
    <col min="14" max="14" width="9.06640625" style="4"/>
    <col min="15" max="16" width="9.06640625" style="5"/>
    <col min="17" max="17" width="9.06640625" style="6"/>
    <col min="28" max="28" width="13" style="4" bestFit="1" customWidth="1"/>
    <col min="29" max="29" width="7.6640625" style="5" bestFit="1" customWidth="1"/>
    <col min="30" max="30" width="8.06640625" style="5" bestFit="1" customWidth="1"/>
    <col min="31" max="31" width="13.1328125" style="5" bestFit="1" customWidth="1"/>
    <col min="32" max="32" width="12.19921875" style="5" bestFit="1" customWidth="1"/>
    <col min="33" max="33" width="10.33203125" style="5" bestFit="1" customWidth="1"/>
    <col min="34" max="34" width="10.59765625" style="5" bestFit="1" customWidth="1"/>
    <col min="35" max="35" width="14.46484375" style="5" bestFit="1" customWidth="1"/>
    <col min="36" max="36" width="12.46484375" style="5" customWidth="1"/>
    <col min="37" max="37" width="12.86328125" style="6" bestFit="1" customWidth="1"/>
    <col min="38" max="38" width="13" style="4" bestFit="1" customWidth="1"/>
    <col min="39" max="39" width="7.6640625" style="5" bestFit="1" customWidth="1"/>
    <col min="40" max="40" width="8.06640625" style="5" bestFit="1" customWidth="1"/>
    <col min="41" max="41" width="13.1328125" style="5" bestFit="1" customWidth="1"/>
    <col min="42" max="42" width="12.19921875" style="5" bestFit="1" customWidth="1"/>
    <col min="43" max="43" width="10.33203125" style="5" bestFit="1" customWidth="1"/>
    <col min="44" max="44" width="10.59765625" style="5" bestFit="1" customWidth="1"/>
    <col min="45" max="45" width="14.46484375" style="5" bestFit="1" customWidth="1"/>
    <col min="46" max="46" width="12.46484375" style="5" customWidth="1"/>
    <col min="47" max="47" width="12.86328125" style="6" bestFit="1" customWidth="1"/>
  </cols>
  <sheetData>
    <row r="1" spans="1:47" ht="14.25" thickBot="1" x14ac:dyDescent="0.45">
      <c r="A1" s="21"/>
      <c r="B1" s="217" t="s">
        <v>110</v>
      </c>
      <c r="C1" s="218"/>
      <c r="D1" s="218"/>
      <c r="E1" s="219"/>
      <c r="F1" s="230" t="s">
        <v>111</v>
      </c>
      <c r="G1" s="218"/>
      <c r="H1" s="218"/>
      <c r="I1" s="218"/>
      <c r="J1" s="217" t="s">
        <v>186</v>
      </c>
      <c r="K1" s="218"/>
      <c r="L1" s="218"/>
      <c r="M1" s="219"/>
      <c r="N1" s="217" t="s">
        <v>189</v>
      </c>
      <c r="O1" s="218"/>
      <c r="P1" s="218"/>
      <c r="Q1" s="219"/>
      <c r="AB1" s="1"/>
      <c r="AC1" s="2"/>
      <c r="AD1" s="2"/>
      <c r="AE1" s="2"/>
      <c r="AF1" s="2"/>
      <c r="AG1" s="2"/>
      <c r="AH1" s="2"/>
      <c r="AI1" s="2"/>
      <c r="AJ1" s="2"/>
      <c r="AK1" s="3"/>
      <c r="AL1" s="1"/>
      <c r="AM1" s="2"/>
      <c r="AN1" s="2"/>
      <c r="AO1" s="2"/>
      <c r="AP1" s="2"/>
      <c r="AQ1" s="2"/>
      <c r="AR1" s="2"/>
      <c r="AS1" s="2"/>
      <c r="AT1" s="2"/>
      <c r="AU1" s="3"/>
    </row>
    <row r="2" spans="1:47" ht="14.25" thickBot="1" x14ac:dyDescent="0.45">
      <c r="A2" s="21"/>
      <c r="B2" s="35" t="s">
        <v>36</v>
      </c>
      <c r="C2" s="36" t="s">
        <v>37</v>
      </c>
      <c r="D2" s="36" t="s">
        <v>38</v>
      </c>
      <c r="E2" s="37" t="s">
        <v>39</v>
      </c>
      <c r="F2" s="36" t="s">
        <v>32</v>
      </c>
      <c r="G2" s="36" t="s">
        <v>33</v>
      </c>
      <c r="H2" s="36" t="s">
        <v>34</v>
      </c>
      <c r="I2" s="36" t="s">
        <v>35</v>
      </c>
      <c r="J2" s="35" t="s">
        <v>187</v>
      </c>
      <c r="K2" s="36" t="s">
        <v>188</v>
      </c>
      <c r="L2" s="36" t="s">
        <v>26</v>
      </c>
      <c r="M2" s="37" t="s">
        <v>24</v>
      </c>
      <c r="N2" s="35" t="s">
        <v>190</v>
      </c>
      <c r="O2" s="36" t="s">
        <v>191</v>
      </c>
      <c r="P2" s="36" t="s">
        <v>192</v>
      </c>
      <c r="Q2" s="37" t="s">
        <v>193</v>
      </c>
    </row>
    <row r="3" spans="1:47" ht="14.25" thickBot="1" x14ac:dyDescent="0.45">
      <c r="A3" s="21">
        <v>0</v>
      </c>
      <c r="B3" s="42" t="s">
        <v>139</v>
      </c>
      <c r="C3" s="43" t="s">
        <v>140</v>
      </c>
      <c r="D3" s="43" t="s">
        <v>141</v>
      </c>
      <c r="E3" s="44" t="s">
        <v>142</v>
      </c>
      <c r="F3" s="43" t="s">
        <v>601</v>
      </c>
      <c r="G3" s="43" t="s">
        <v>143</v>
      </c>
      <c r="H3" s="43" t="s">
        <v>144</v>
      </c>
      <c r="I3" s="43" t="s">
        <v>145</v>
      </c>
      <c r="J3" s="42"/>
      <c r="K3" s="43"/>
      <c r="L3" s="43"/>
      <c r="M3" s="44"/>
      <c r="N3" s="42"/>
      <c r="O3" s="43"/>
      <c r="P3" s="43"/>
      <c r="Q3" s="44"/>
      <c r="R3" s="220" t="s">
        <v>264</v>
      </c>
      <c r="S3" s="221"/>
      <c r="T3" s="221"/>
      <c r="U3" s="45"/>
      <c r="W3" t="s">
        <v>676</v>
      </c>
      <c r="X3" t="s">
        <v>699</v>
      </c>
      <c r="Y3" t="s">
        <v>700</v>
      </c>
      <c r="Z3" t="s">
        <v>701</v>
      </c>
      <c r="AB3" s="4" t="s">
        <v>675</v>
      </c>
      <c r="AC3" s="5" t="s">
        <v>702</v>
      </c>
      <c r="AD3" s="5" t="s">
        <v>704</v>
      </c>
      <c r="AE3" s="5" t="s">
        <v>705</v>
      </c>
      <c r="AF3" s="5" t="s">
        <v>706</v>
      </c>
      <c r="AG3" s="5" t="s">
        <v>707</v>
      </c>
      <c r="AH3" s="5" t="s">
        <v>708</v>
      </c>
      <c r="AI3" s="5" t="s">
        <v>689</v>
      </c>
      <c r="AJ3" s="5" t="s">
        <v>709</v>
      </c>
      <c r="AK3" s="6" t="s">
        <v>710</v>
      </c>
      <c r="AL3" s="4" t="s">
        <v>711</v>
      </c>
      <c r="AM3" s="5" t="s">
        <v>703</v>
      </c>
      <c r="AN3" s="5" t="s">
        <v>712</v>
      </c>
      <c r="AO3" s="5" t="s">
        <v>713</v>
      </c>
      <c r="AP3" s="5" t="s">
        <v>714</v>
      </c>
      <c r="AQ3" s="5" t="s">
        <v>715</v>
      </c>
      <c r="AR3" s="5" t="s">
        <v>716</v>
      </c>
      <c r="AS3" s="5" t="s">
        <v>690</v>
      </c>
      <c r="AT3" s="5" t="s">
        <v>717</v>
      </c>
      <c r="AU3" s="6" t="s">
        <v>693</v>
      </c>
    </row>
    <row r="4" spans="1:47" ht="14.25" thickBot="1" x14ac:dyDescent="0.45">
      <c r="A4" s="39" t="s">
        <v>112</v>
      </c>
      <c r="B4" s="33"/>
      <c r="C4" s="26"/>
      <c r="D4" s="26"/>
      <c r="E4" s="80" t="s">
        <v>595</v>
      </c>
      <c r="F4" s="118" t="s">
        <v>149</v>
      </c>
      <c r="G4" s="26"/>
      <c r="H4" s="26"/>
      <c r="I4" s="21"/>
      <c r="J4" s="33"/>
      <c r="K4" s="26"/>
      <c r="L4" s="26"/>
      <c r="M4" s="34"/>
      <c r="N4" s="33"/>
      <c r="O4" s="26"/>
      <c r="P4" s="26"/>
      <c r="Q4" s="34"/>
      <c r="R4" s="40"/>
      <c r="S4" s="38" t="s">
        <v>265</v>
      </c>
      <c r="T4" s="38" t="s">
        <v>118</v>
      </c>
      <c r="U4" s="46"/>
    </row>
    <row r="5" spans="1:47" ht="14.25" thickBot="1" x14ac:dyDescent="0.45">
      <c r="A5" s="39" t="s">
        <v>10</v>
      </c>
      <c r="B5" s="33"/>
      <c r="D5" s="80" t="s">
        <v>596</v>
      </c>
      <c r="E5" s="80" t="s">
        <v>597</v>
      </c>
      <c r="F5" s="118" t="s">
        <v>157</v>
      </c>
      <c r="G5" s="79" t="s">
        <v>156</v>
      </c>
      <c r="H5" s="26"/>
      <c r="I5" s="21"/>
      <c r="J5" s="33"/>
      <c r="K5" s="26"/>
      <c r="L5" s="26"/>
      <c r="M5" s="34"/>
      <c r="N5" s="33"/>
      <c r="O5" s="26"/>
      <c r="P5" s="26"/>
      <c r="Q5" s="34"/>
      <c r="R5" s="40" t="s">
        <v>53</v>
      </c>
      <c r="S5" s="38" t="s">
        <v>266</v>
      </c>
      <c r="T5" s="38" t="s">
        <v>55</v>
      </c>
      <c r="U5" s="6"/>
    </row>
    <row r="6" spans="1:47" ht="14.25" thickBot="1" x14ac:dyDescent="0.45">
      <c r="A6" s="39" t="s">
        <v>11</v>
      </c>
      <c r="D6" s="80" t="s">
        <v>598</v>
      </c>
      <c r="E6" s="80" t="s">
        <v>599</v>
      </c>
      <c r="F6" s="118" t="s">
        <v>151</v>
      </c>
      <c r="G6" s="79" t="s">
        <v>158</v>
      </c>
      <c r="H6" s="79" t="s">
        <v>161</v>
      </c>
      <c r="I6" s="21"/>
      <c r="J6" s="33"/>
      <c r="K6" s="26"/>
      <c r="L6" s="26"/>
      <c r="M6" s="34"/>
      <c r="N6" s="33"/>
      <c r="O6" s="26"/>
      <c r="P6" s="26"/>
      <c r="Q6" s="34"/>
      <c r="R6" s="235" t="s">
        <v>56</v>
      </c>
      <c r="S6" s="236"/>
      <c r="T6" s="236"/>
      <c r="U6" s="237"/>
    </row>
    <row r="7" spans="1:47" ht="14.25" thickBot="1" x14ac:dyDescent="0.45">
      <c r="A7" s="39" t="s">
        <v>13</v>
      </c>
      <c r="D7" s="80" t="s">
        <v>600</v>
      </c>
      <c r="E7" s="26"/>
      <c r="F7" s="33"/>
      <c r="G7" s="79" t="s">
        <v>159</v>
      </c>
      <c r="H7" s="79" t="s">
        <v>163</v>
      </c>
      <c r="I7" s="21"/>
      <c r="J7" s="33"/>
      <c r="K7" s="26"/>
      <c r="L7" s="26"/>
      <c r="M7" s="34"/>
      <c r="N7" s="33"/>
      <c r="O7" s="26"/>
      <c r="P7" s="26"/>
      <c r="Q7" s="34"/>
      <c r="R7" s="222" t="s">
        <v>617</v>
      </c>
      <c r="S7" s="216"/>
      <c r="T7" s="216"/>
      <c r="U7" s="216"/>
    </row>
    <row r="8" spans="1:47" x14ac:dyDescent="0.4">
      <c r="A8" s="39" t="s">
        <v>15</v>
      </c>
      <c r="E8" s="26"/>
      <c r="F8" s="33"/>
      <c r="G8" s="26"/>
      <c r="H8" s="79" t="s">
        <v>154</v>
      </c>
      <c r="I8" s="21"/>
      <c r="J8" s="33"/>
      <c r="K8" s="26"/>
      <c r="L8" s="26"/>
      <c r="M8" s="34"/>
      <c r="N8" s="33"/>
      <c r="O8" s="26"/>
      <c r="P8" s="26"/>
      <c r="Q8" s="34"/>
      <c r="R8" s="222" t="s">
        <v>616</v>
      </c>
      <c r="S8" s="216"/>
      <c r="T8" s="216"/>
      <c r="U8" s="216"/>
    </row>
    <row r="9" spans="1:47" x14ac:dyDescent="0.4">
      <c r="A9" s="39" t="s">
        <v>17</v>
      </c>
      <c r="D9" s="26"/>
      <c r="E9" s="34"/>
      <c r="F9" s="21"/>
      <c r="G9" s="21"/>
      <c r="H9" s="21"/>
      <c r="I9" s="21"/>
      <c r="J9" s="33"/>
      <c r="K9" s="26"/>
      <c r="N9" s="33"/>
      <c r="O9" s="26"/>
      <c r="P9" s="26"/>
      <c r="Q9" s="34"/>
      <c r="R9" s="222" t="s">
        <v>545</v>
      </c>
      <c r="S9" s="223"/>
      <c r="T9" s="223"/>
      <c r="U9" s="225"/>
    </row>
    <row r="10" spans="1:47" ht="14.25" thickBot="1" x14ac:dyDescent="0.45">
      <c r="A10" s="39" t="s">
        <v>19</v>
      </c>
      <c r="D10" s="26"/>
      <c r="E10" s="80" t="s">
        <v>595</v>
      </c>
      <c r="F10" s="84" t="s">
        <v>246</v>
      </c>
      <c r="G10" s="26"/>
      <c r="H10" s="26"/>
      <c r="J10" s="33"/>
      <c r="K10" s="26"/>
      <c r="L10" s="26"/>
      <c r="M10" s="34" t="s">
        <v>604</v>
      </c>
      <c r="N10" s="33"/>
      <c r="O10" s="26"/>
      <c r="P10" s="26"/>
      <c r="Q10" s="34"/>
    </row>
    <row r="11" spans="1:47" ht="14.25" thickBot="1" x14ac:dyDescent="0.45">
      <c r="A11" s="39" t="s">
        <v>58</v>
      </c>
      <c r="D11" s="80" t="s">
        <v>596</v>
      </c>
      <c r="E11" s="80" t="s">
        <v>597</v>
      </c>
      <c r="F11" s="84" t="s">
        <v>249</v>
      </c>
      <c r="G11" s="83" t="s">
        <v>243</v>
      </c>
      <c r="J11" s="33"/>
      <c r="K11" s="26"/>
      <c r="L11" s="34" t="s">
        <v>602</v>
      </c>
      <c r="M11" s="34"/>
      <c r="N11" s="33"/>
      <c r="O11" s="26"/>
      <c r="P11" s="26"/>
      <c r="Q11" s="34"/>
    </row>
    <row r="12" spans="1:47" ht="14.25" thickBot="1" x14ac:dyDescent="0.45">
      <c r="A12" s="39" t="s">
        <v>60</v>
      </c>
      <c r="D12" s="80" t="s">
        <v>598</v>
      </c>
      <c r="E12" s="80" t="s">
        <v>599</v>
      </c>
      <c r="F12" s="84" t="s">
        <v>251</v>
      </c>
      <c r="G12" s="83" t="s">
        <v>247</v>
      </c>
      <c r="H12" s="83" t="s">
        <v>241</v>
      </c>
      <c r="L12" s="34"/>
      <c r="M12" s="34" t="s">
        <v>603</v>
      </c>
      <c r="N12" s="33"/>
      <c r="O12" s="26"/>
      <c r="P12" s="26"/>
      <c r="Q12" s="34"/>
    </row>
    <row r="13" spans="1:47" ht="14.25" thickBot="1" x14ac:dyDescent="0.45">
      <c r="A13" s="39" t="s">
        <v>62</v>
      </c>
      <c r="D13" s="80" t="s">
        <v>600</v>
      </c>
      <c r="E13" s="26"/>
      <c r="G13" s="83" t="s">
        <v>250</v>
      </c>
      <c r="H13" s="83" t="s">
        <v>244</v>
      </c>
      <c r="I13" s="83" t="s">
        <v>240</v>
      </c>
      <c r="L13" s="34" t="s">
        <v>605</v>
      </c>
      <c r="M13" s="34"/>
      <c r="N13" s="33"/>
      <c r="O13" s="26"/>
      <c r="P13" s="26"/>
      <c r="Q13" s="34"/>
    </row>
    <row r="14" spans="1:47" x14ac:dyDescent="0.4">
      <c r="A14" s="39" t="s">
        <v>64</v>
      </c>
      <c r="D14" s="26"/>
      <c r="E14" s="34"/>
      <c r="H14" s="83" t="s">
        <v>248</v>
      </c>
      <c r="I14" s="83" t="s">
        <v>242</v>
      </c>
      <c r="L14" s="34"/>
      <c r="M14" s="34" t="s">
        <v>607</v>
      </c>
      <c r="N14" s="33"/>
      <c r="O14" s="26"/>
      <c r="P14" s="26"/>
      <c r="Q14" s="34"/>
    </row>
    <row r="15" spans="1:47" x14ac:dyDescent="0.4">
      <c r="A15" s="39" t="s">
        <v>66</v>
      </c>
      <c r="D15" s="26"/>
      <c r="E15" s="34"/>
      <c r="G15" s="26"/>
      <c r="H15" s="26"/>
      <c r="I15" s="83" t="s">
        <v>245</v>
      </c>
      <c r="L15" s="34" t="s">
        <v>606</v>
      </c>
      <c r="M15" s="34"/>
      <c r="N15" s="33"/>
      <c r="O15" s="26"/>
      <c r="P15" s="26"/>
      <c r="Q15" s="34"/>
    </row>
    <row r="16" spans="1:47" ht="14.25" thickBot="1" x14ac:dyDescent="0.45">
      <c r="A16" s="39" t="s">
        <v>68</v>
      </c>
      <c r="D16" s="26"/>
      <c r="E16" s="80" t="s">
        <v>595</v>
      </c>
      <c r="F16" s="84" t="s">
        <v>258</v>
      </c>
      <c r="G16" s="26"/>
      <c r="H16" s="26"/>
      <c r="L16" s="26"/>
      <c r="M16" s="34" t="s">
        <v>608</v>
      </c>
      <c r="N16" s="33"/>
      <c r="O16" s="26"/>
      <c r="P16" s="26"/>
      <c r="Q16" s="34"/>
    </row>
    <row r="17" spans="1:17" ht="14.25" thickBot="1" x14ac:dyDescent="0.45">
      <c r="A17" s="39" t="s">
        <v>84</v>
      </c>
      <c r="D17" s="80" t="s">
        <v>596</v>
      </c>
      <c r="E17" s="80" t="s">
        <v>597</v>
      </c>
      <c r="F17" s="84" t="s">
        <v>261</v>
      </c>
      <c r="G17" s="83" t="s">
        <v>255</v>
      </c>
      <c r="L17" s="34" t="s">
        <v>612</v>
      </c>
      <c r="M17" s="34"/>
      <c r="N17" s="33"/>
      <c r="O17" s="26"/>
      <c r="P17" s="26"/>
      <c r="Q17" s="34"/>
    </row>
    <row r="18" spans="1:17" ht="14.25" thickBot="1" x14ac:dyDescent="0.45">
      <c r="A18" s="39" t="s">
        <v>82</v>
      </c>
      <c r="D18" s="80" t="s">
        <v>598</v>
      </c>
      <c r="E18" s="80" t="s">
        <v>599</v>
      </c>
      <c r="F18" s="84" t="s">
        <v>263</v>
      </c>
      <c r="G18" s="83" t="s">
        <v>259</v>
      </c>
      <c r="H18" s="86"/>
      <c r="I18" s="121"/>
      <c r="L18" s="34"/>
      <c r="M18" s="34" t="s">
        <v>609</v>
      </c>
      <c r="N18" s="33"/>
      <c r="O18" s="26"/>
      <c r="P18" s="26"/>
      <c r="Q18" s="34"/>
    </row>
    <row r="19" spans="1:17" ht="14.25" thickBot="1" x14ac:dyDescent="0.45">
      <c r="A19" s="39" t="s">
        <v>86</v>
      </c>
      <c r="D19" s="80" t="s">
        <v>600</v>
      </c>
      <c r="E19" s="26"/>
      <c r="G19" s="83" t="s">
        <v>262</v>
      </c>
      <c r="H19" s="86"/>
      <c r="I19" s="86"/>
      <c r="L19" s="34" t="s">
        <v>613</v>
      </c>
      <c r="M19" s="34"/>
      <c r="N19" s="33"/>
      <c r="O19" s="26"/>
      <c r="P19" s="26"/>
      <c r="Q19" s="34"/>
    </row>
    <row r="20" spans="1:17" x14ac:dyDescent="0.4">
      <c r="A20" s="39" t="s">
        <v>88</v>
      </c>
      <c r="D20" s="26"/>
      <c r="E20" s="34"/>
      <c r="H20" s="86"/>
      <c r="I20" s="86"/>
      <c r="L20" s="34"/>
      <c r="M20" s="34" t="s">
        <v>610</v>
      </c>
      <c r="N20" s="33"/>
      <c r="O20" s="26"/>
      <c r="P20" s="26"/>
      <c r="Q20" s="34"/>
    </row>
    <row r="21" spans="1:17" x14ac:dyDescent="0.4">
      <c r="A21" s="39" t="s">
        <v>99</v>
      </c>
      <c r="D21" s="26"/>
      <c r="E21" s="34"/>
      <c r="G21" s="21"/>
      <c r="H21" s="88"/>
      <c r="I21" s="86"/>
      <c r="L21" s="34" t="s">
        <v>614</v>
      </c>
      <c r="M21" s="34"/>
      <c r="N21" s="33"/>
      <c r="O21" s="26"/>
      <c r="P21" s="26"/>
      <c r="Q21" s="34"/>
    </row>
    <row r="22" spans="1:17" x14ac:dyDescent="0.4">
      <c r="A22" s="39" t="s">
        <v>101</v>
      </c>
      <c r="B22" s="33"/>
      <c r="C22" s="26"/>
      <c r="D22" s="26"/>
      <c r="E22" s="34"/>
      <c r="F22" s="86"/>
      <c r="G22" s="88"/>
      <c r="H22" s="88"/>
      <c r="I22" s="88"/>
      <c r="L22" s="34"/>
      <c r="M22" s="34" t="s">
        <v>611</v>
      </c>
      <c r="N22" s="33"/>
      <c r="O22" s="26"/>
      <c r="P22" s="26"/>
      <c r="Q22" s="34"/>
    </row>
    <row r="23" spans="1:17" x14ac:dyDescent="0.4">
      <c r="A23" s="39" t="s">
        <v>103</v>
      </c>
      <c r="B23" s="33"/>
      <c r="C23" s="26"/>
      <c r="D23" s="26"/>
      <c r="E23" s="34"/>
      <c r="F23" s="86"/>
      <c r="G23" s="86"/>
      <c r="H23" s="88"/>
      <c r="I23" s="88"/>
      <c r="L23" s="34" t="s">
        <v>615</v>
      </c>
      <c r="M23" s="34"/>
      <c r="N23" s="33"/>
      <c r="O23" s="26"/>
      <c r="P23" s="26"/>
      <c r="Q23" s="34"/>
    </row>
    <row r="24" spans="1:17" ht="14.25" thickBot="1" x14ac:dyDescent="0.45">
      <c r="A24" s="39" t="s">
        <v>105</v>
      </c>
      <c r="B24" s="86"/>
      <c r="C24" s="119"/>
      <c r="D24" s="86"/>
      <c r="E24" s="87"/>
      <c r="F24" s="86"/>
      <c r="G24" s="86"/>
      <c r="H24" s="86"/>
      <c r="I24" s="88"/>
      <c r="J24" s="120"/>
      <c r="K24" s="12"/>
      <c r="L24" s="86"/>
      <c r="M24" s="87"/>
      <c r="N24" s="33"/>
      <c r="O24" s="26"/>
      <c r="P24" s="26"/>
      <c r="Q24" s="34"/>
    </row>
    <row r="25" spans="1:17" ht="14.25" thickBot="1" x14ac:dyDescent="0.45">
      <c r="A25" s="39" t="s">
        <v>107</v>
      </c>
      <c r="B25" s="123"/>
      <c r="C25" s="123"/>
      <c r="D25" s="122"/>
      <c r="E25" s="124"/>
      <c r="F25" s="125"/>
      <c r="G25" s="122"/>
      <c r="H25" s="122"/>
      <c r="I25" s="122"/>
      <c r="J25" s="126"/>
      <c r="K25" s="127"/>
      <c r="L25" s="122"/>
      <c r="M25" s="124"/>
      <c r="N25" s="33"/>
      <c r="O25" s="26"/>
      <c r="P25" s="26"/>
      <c r="Q25" s="34"/>
    </row>
    <row r="26" spans="1:17" ht="14.25" thickBot="1" x14ac:dyDescent="0.45">
      <c r="A26" s="39" t="s">
        <v>113</v>
      </c>
      <c r="B26" s="119"/>
      <c r="C26" s="119"/>
      <c r="D26" s="26"/>
      <c r="E26" s="80" t="s">
        <v>595</v>
      </c>
      <c r="F26" s="118" t="s">
        <v>149</v>
      </c>
      <c r="G26" s="26"/>
      <c r="H26" s="26"/>
      <c r="I26" s="21"/>
      <c r="J26" s="33"/>
      <c r="K26" s="26"/>
      <c r="L26" s="26"/>
      <c r="M26" s="34"/>
      <c r="N26" s="33"/>
      <c r="O26" s="26"/>
      <c r="P26" s="26"/>
      <c r="Q26" s="34"/>
    </row>
    <row r="27" spans="1:17" ht="14.25" thickBot="1" x14ac:dyDescent="0.45">
      <c r="A27" s="39" t="s">
        <v>114</v>
      </c>
      <c r="B27" s="119"/>
      <c r="C27" s="86"/>
      <c r="D27" s="80" t="s">
        <v>596</v>
      </c>
      <c r="E27" s="80" t="s">
        <v>597</v>
      </c>
      <c r="F27" s="118" t="s">
        <v>157</v>
      </c>
      <c r="G27" s="79" t="s">
        <v>156</v>
      </c>
      <c r="H27" s="26"/>
      <c r="I27" s="21"/>
      <c r="J27" s="33"/>
      <c r="K27" s="26"/>
      <c r="L27" s="26"/>
      <c r="M27" s="34"/>
      <c r="N27" s="33"/>
      <c r="O27" s="26"/>
      <c r="P27" s="26"/>
      <c r="Q27" s="34"/>
    </row>
    <row r="28" spans="1:17" ht="14.25" thickBot="1" x14ac:dyDescent="0.45">
      <c r="A28" s="39" t="s">
        <v>115</v>
      </c>
      <c r="D28" s="80" t="s">
        <v>598</v>
      </c>
      <c r="E28" s="80" t="s">
        <v>599</v>
      </c>
      <c r="F28" s="118" t="s">
        <v>151</v>
      </c>
      <c r="G28" s="79" t="s">
        <v>158</v>
      </c>
      <c r="H28" s="79" t="s">
        <v>161</v>
      </c>
      <c r="I28" s="21"/>
      <c r="J28" s="33"/>
      <c r="K28" s="26"/>
      <c r="L28" s="26"/>
      <c r="M28" s="34"/>
      <c r="N28" s="33"/>
      <c r="O28" s="26"/>
      <c r="P28" s="26"/>
      <c r="Q28" s="34"/>
    </row>
    <row r="29" spans="1:17" ht="14.25" thickBot="1" x14ac:dyDescent="0.45">
      <c r="A29" s="39" t="s">
        <v>164</v>
      </c>
      <c r="D29" s="80" t="s">
        <v>600</v>
      </c>
      <c r="E29" s="26"/>
      <c r="F29" s="33"/>
      <c r="G29" s="79" t="s">
        <v>159</v>
      </c>
      <c r="H29" s="79" t="s">
        <v>163</v>
      </c>
      <c r="I29" s="21"/>
    </row>
    <row r="30" spans="1:17" x14ac:dyDescent="0.4">
      <c r="A30" s="39" t="s">
        <v>165</v>
      </c>
      <c r="E30" s="26"/>
      <c r="F30" s="33"/>
      <c r="G30" s="26"/>
      <c r="H30" s="79" t="s">
        <v>154</v>
      </c>
      <c r="I30" s="21"/>
    </row>
    <row r="31" spans="1:17" x14ac:dyDescent="0.4">
      <c r="A31" s="39" t="s">
        <v>166</v>
      </c>
      <c r="D31" s="26"/>
      <c r="E31" s="34"/>
      <c r="F31" s="21"/>
      <c r="G31" s="21"/>
      <c r="H31" s="21"/>
      <c r="I31" s="21"/>
      <c r="L31" s="26"/>
      <c r="M31" s="34" t="s">
        <v>604</v>
      </c>
    </row>
    <row r="32" spans="1:17" ht="14.25" thickBot="1" x14ac:dyDescent="0.45">
      <c r="A32" s="39" t="s">
        <v>167</v>
      </c>
      <c r="D32" s="26"/>
      <c r="E32" s="80" t="s">
        <v>595</v>
      </c>
      <c r="F32" s="84" t="s">
        <v>246</v>
      </c>
      <c r="G32" s="26"/>
      <c r="H32" s="26"/>
      <c r="L32" s="34" t="s">
        <v>602</v>
      </c>
      <c r="M32" s="34"/>
    </row>
    <row r="33" spans="1:13" ht="14.25" thickBot="1" x14ac:dyDescent="0.45">
      <c r="A33" s="39" t="s">
        <v>168</v>
      </c>
      <c r="D33" s="80" t="s">
        <v>596</v>
      </c>
      <c r="E33" s="80" t="s">
        <v>597</v>
      </c>
      <c r="F33" s="84" t="s">
        <v>249</v>
      </c>
      <c r="G33" s="83" t="s">
        <v>243</v>
      </c>
      <c r="L33" s="34"/>
      <c r="M33" s="34" t="s">
        <v>603</v>
      </c>
    </row>
    <row r="34" spans="1:13" ht="14.25" thickBot="1" x14ac:dyDescent="0.45">
      <c r="A34" s="39" t="s">
        <v>169</v>
      </c>
      <c r="D34" s="80" t="s">
        <v>598</v>
      </c>
      <c r="E34" s="80" t="s">
        <v>599</v>
      </c>
      <c r="F34" s="84" t="s">
        <v>251</v>
      </c>
      <c r="G34" s="83" t="s">
        <v>247</v>
      </c>
      <c r="H34" s="83" t="s">
        <v>241</v>
      </c>
      <c r="L34" s="34" t="s">
        <v>605</v>
      </c>
      <c r="M34" s="34"/>
    </row>
    <row r="35" spans="1:13" ht="14.25" thickBot="1" x14ac:dyDescent="0.45">
      <c r="A35" s="39" t="s">
        <v>170</v>
      </c>
      <c r="D35" s="80" t="s">
        <v>600</v>
      </c>
      <c r="E35" s="26"/>
      <c r="G35" s="83" t="s">
        <v>250</v>
      </c>
      <c r="H35" s="83" t="s">
        <v>244</v>
      </c>
      <c r="I35" s="83" t="s">
        <v>240</v>
      </c>
      <c r="L35" s="34"/>
      <c r="M35" s="34" t="s">
        <v>607</v>
      </c>
    </row>
    <row r="36" spans="1:13" x14ac:dyDescent="0.4">
      <c r="A36" s="39" t="s">
        <v>171</v>
      </c>
      <c r="D36" s="26"/>
      <c r="E36" s="34"/>
      <c r="H36" s="83" t="s">
        <v>248</v>
      </c>
      <c r="I36" s="83" t="s">
        <v>242</v>
      </c>
      <c r="L36" s="34" t="s">
        <v>606</v>
      </c>
      <c r="M36" s="34"/>
    </row>
    <row r="37" spans="1:13" x14ac:dyDescent="0.4">
      <c r="A37" s="39" t="s">
        <v>172</v>
      </c>
      <c r="D37" s="26"/>
      <c r="E37" s="34"/>
      <c r="G37" s="26"/>
      <c r="H37" s="26"/>
      <c r="I37" s="83" t="s">
        <v>245</v>
      </c>
      <c r="L37" s="26"/>
      <c r="M37" s="34" t="s">
        <v>608</v>
      </c>
    </row>
    <row r="38" spans="1:13" ht="14.25" thickBot="1" x14ac:dyDescent="0.45">
      <c r="A38" s="39" t="s">
        <v>173</v>
      </c>
      <c r="D38" s="26"/>
      <c r="E38" s="80" t="s">
        <v>595</v>
      </c>
      <c r="F38" s="84" t="s">
        <v>258</v>
      </c>
      <c r="G38" s="26"/>
      <c r="H38" s="26"/>
      <c r="L38" s="34" t="s">
        <v>612</v>
      </c>
      <c r="M38" s="34"/>
    </row>
    <row r="39" spans="1:13" ht="14.25" thickBot="1" x14ac:dyDescent="0.45">
      <c r="A39" s="39" t="s">
        <v>346</v>
      </c>
      <c r="D39" s="80" t="s">
        <v>596</v>
      </c>
      <c r="E39" s="80" t="s">
        <v>597</v>
      </c>
      <c r="F39" s="84" t="s">
        <v>261</v>
      </c>
      <c r="G39" s="83" t="s">
        <v>255</v>
      </c>
      <c r="L39" s="34"/>
      <c r="M39" s="34" t="s">
        <v>609</v>
      </c>
    </row>
    <row r="40" spans="1:13" ht="14.25" thickBot="1" x14ac:dyDescent="0.45">
      <c r="A40" s="39" t="s">
        <v>347</v>
      </c>
      <c r="D40" s="80" t="s">
        <v>598</v>
      </c>
      <c r="E40" s="80" t="s">
        <v>599</v>
      </c>
      <c r="F40" s="84" t="s">
        <v>263</v>
      </c>
      <c r="G40" s="83" t="s">
        <v>259</v>
      </c>
      <c r="H40" s="83" t="s">
        <v>253</v>
      </c>
      <c r="L40" s="34" t="s">
        <v>613</v>
      </c>
      <c r="M40" s="34"/>
    </row>
    <row r="41" spans="1:13" ht="14.25" thickBot="1" x14ac:dyDescent="0.45">
      <c r="A41" s="39" t="s">
        <v>348</v>
      </c>
      <c r="D41" s="80" t="s">
        <v>600</v>
      </c>
      <c r="E41" s="26"/>
      <c r="G41" s="83" t="s">
        <v>262</v>
      </c>
      <c r="H41" s="83" t="s">
        <v>256</v>
      </c>
      <c r="I41" s="83" t="s">
        <v>252</v>
      </c>
      <c r="L41" s="34"/>
      <c r="M41" s="34" t="s">
        <v>610</v>
      </c>
    </row>
    <row r="42" spans="1:13" x14ac:dyDescent="0.4">
      <c r="A42" s="39" t="s">
        <v>349</v>
      </c>
      <c r="H42" s="83" t="s">
        <v>260</v>
      </c>
      <c r="I42" s="83" t="s">
        <v>254</v>
      </c>
      <c r="L42" s="34" t="s">
        <v>614</v>
      </c>
      <c r="M42" s="34"/>
    </row>
    <row r="43" spans="1:13" x14ac:dyDescent="0.4">
      <c r="A43" s="39" t="s">
        <v>350</v>
      </c>
      <c r="H43" s="21"/>
      <c r="I43" s="83" t="s">
        <v>257</v>
      </c>
      <c r="L43" s="34"/>
      <c r="M43" s="34" t="s">
        <v>611</v>
      </c>
    </row>
    <row r="44" spans="1:13" x14ac:dyDescent="0.4">
      <c r="A44" s="39" t="s">
        <v>351</v>
      </c>
      <c r="L44" s="34" t="s">
        <v>615</v>
      </c>
      <c r="M44" s="34"/>
    </row>
    <row r="45" spans="1:13" x14ac:dyDescent="0.4">
      <c r="A45" s="39" t="s">
        <v>352</v>
      </c>
    </row>
    <row r="46" spans="1:13" x14ac:dyDescent="0.4">
      <c r="A46" s="39" t="s">
        <v>353</v>
      </c>
    </row>
    <row r="47" spans="1:13" x14ac:dyDescent="0.4">
      <c r="A47" s="39" t="s">
        <v>354</v>
      </c>
      <c r="B47" s="126"/>
      <c r="C47" s="127"/>
      <c r="D47" s="127"/>
      <c r="E47" s="128"/>
      <c r="F47" s="129"/>
      <c r="G47" s="129"/>
      <c r="H47" s="129"/>
      <c r="I47" s="129"/>
      <c r="J47" s="126"/>
      <c r="K47" s="127"/>
      <c r="L47" s="127"/>
      <c r="M47" s="128"/>
    </row>
    <row r="48" spans="1:13" x14ac:dyDescent="0.4">
      <c r="A48" s="39" t="s">
        <v>355</v>
      </c>
      <c r="F48" s="118" t="s">
        <v>149</v>
      </c>
      <c r="G48" s="26"/>
      <c r="H48" s="26"/>
      <c r="I48" s="21"/>
    </row>
    <row r="49" spans="1:11" x14ac:dyDescent="0.4">
      <c r="A49" s="39" t="s">
        <v>356</v>
      </c>
      <c r="F49" s="118" t="s">
        <v>157</v>
      </c>
      <c r="G49" s="79" t="s">
        <v>156</v>
      </c>
      <c r="H49" s="26"/>
      <c r="I49" s="21"/>
    </row>
    <row r="50" spans="1:11" ht="14.25" thickBot="1" x14ac:dyDescent="0.45">
      <c r="A50" s="39" t="s">
        <v>357</v>
      </c>
      <c r="B50" s="26"/>
      <c r="C50" s="80" t="s">
        <v>595</v>
      </c>
      <c r="F50" s="118" t="s">
        <v>151</v>
      </c>
      <c r="G50" s="79" t="s">
        <v>158</v>
      </c>
      <c r="H50" s="79" t="s">
        <v>161</v>
      </c>
      <c r="I50" s="21"/>
    </row>
    <row r="51" spans="1:11" ht="14.25" thickBot="1" x14ac:dyDescent="0.45">
      <c r="A51" s="39" t="s">
        <v>358</v>
      </c>
      <c r="B51" s="80" t="s">
        <v>596</v>
      </c>
      <c r="C51" s="80" t="s">
        <v>597</v>
      </c>
      <c r="F51" s="33"/>
      <c r="G51" s="79" t="s">
        <v>159</v>
      </c>
      <c r="H51" s="79" t="s">
        <v>163</v>
      </c>
      <c r="I51" s="21"/>
    </row>
    <row r="52" spans="1:11" ht="14.25" thickBot="1" x14ac:dyDescent="0.45">
      <c r="A52" s="39" t="s">
        <v>359</v>
      </c>
      <c r="B52" s="80" t="s">
        <v>598</v>
      </c>
      <c r="C52" s="80" t="s">
        <v>599</v>
      </c>
      <c r="F52" s="33"/>
      <c r="G52" s="26"/>
      <c r="H52" s="79" t="s">
        <v>154</v>
      </c>
      <c r="I52" s="21"/>
    </row>
    <row r="53" spans="1:11" ht="14.25" thickBot="1" x14ac:dyDescent="0.45">
      <c r="A53" s="39" t="s">
        <v>360</v>
      </c>
      <c r="B53" s="80" t="s">
        <v>600</v>
      </c>
      <c r="C53" s="26"/>
      <c r="F53" s="21"/>
      <c r="G53" s="21"/>
      <c r="H53" s="21"/>
      <c r="I53" s="21"/>
    </row>
    <row r="54" spans="1:11" x14ac:dyDescent="0.4">
      <c r="A54" s="39" t="s">
        <v>361</v>
      </c>
      <c r="B54" s="5"/>
      <c r="C54" s="26"/>
      <c r="F54" s="84" t="s">
        <v>246</v>
      </c>
      <c r="G54" s="26"/>
      <c r="H54" s="26"/>
    </row>
    <row r="55" spans="1:11" x14ac:dyDescent="0.4">
      <c r="A55" s="39" t="s">
        <v>362</v>
      </c>
      <c r="B55" s="26"/>
      <c r="C55" s="34"/>
      <c r="F55" s="84" t="s">
        <v>249</v>
      </c>
      <c r="G55" s="83" t="s">
        <v>243</v>
      </c>
      <c r="J55" s="26"/>
      <c r="K55" s="34" t="s">
        <v>604</v>
      </c>
    </row>
    <row r="56" spans="1:11" ht="14.25" thickBot="1" x14ac:dyDescent="0.45">
      <c r="A56" s="39" t="s">
        <v>363</v>
      </c>
      <c r="B56" s="26"/>
      <c r="C56" s="80" t="s">
        <v>595</v>
      </c>
      <c r="F56" s="84" t="s">
        <v>251</v>
      </c>
      <c r="G56" s="83" t="s">
        <v>247</v>
      </c>
      <c r="H56" s="83" t="s">
        <v>241</v>
      </c>
      <c r="J56" s="34" t="s">
        <v>602</v>
      </c>
      <c r="K56" s="34"/>
    </row>
    <row r="57" spans="1:11" ht="14.25" thickBot="1" x14ac:dyDescent="0.45">
      <c r="A57" s="39" t="s">
        <v>364</v>
      </c>
      <c r="B57" s="80" t="s">
        <v>596</v>
      </c>
      <c r="C57" s="80" t="s">
        <v>597</v>
      </c>
      <c r="G57" s="83" t="s">
        <v>250</v>
      </c>
      <c r="H57" s="83" t="s">
        <v>244</v>
      </c>
      <c r="I57" s="83" t="s">
        <v>240</v>
      </c>
      <c r="J57" s="34"/>
      <c r="K57" s="34" t="s">
        <v>603</v>
      </c>
    </row>
    <row r="58" spans="1:11" ht="14.25" thickBot="1" x14ac:dyDescent="0.45">
      <c r="A58" s="39" t="s">
        <v>365</v>
      </c>
      <c r="B58" s="80" t="s">
        <v>598</v>
      </c>
      <c r="C58" s="80" t="s">
        <v>599</v>
      </c>
      <c r="H58" s="83" t="s">
        <v>248</v>
      </c>
      <c r="I58" s="83" t="s">
        <v>242</v>
      </c>
      <c r="J58" s="34" t="s">
        <v>605</v>
      </c>
      <c r="K58" s="34"/>
    </row>
    <row r="59" spans="1:11" ht="14.25" thickBot="1" x14ac:dyDescent="0.45">
      <c r="A59" s="39" t="s">
        <v>366</v>
      </c>
      <c r="B59" s="80" t="s">
        <v>600</v>
      </c>
      <c r="C59" s="26"/>
      <c r="G59" s="26"/>
      <c r="H59" s="26"/>
      <c r="I59" s="83" t="s">
        <v>245</v>
      </c>
      <c r="J59" s="34"/>
      <c r="K59" s="34" t="s">
        <v>607</v>
      </c>
    </row>
    <row r="60" spans="1:11" x14ac:dyDescent="0.4">
      <c r="A60" s="39" t="s">
        <v>367</v>
      </c>
      <c r="B60" s="26"/>
      <c r="C60" s="34"/>
      <c r="F60" s="84" t="s">
        <v>258</v>
      </c>
      <c r="G60" s="26"/>
      <c r="H60" s="26"/>
      <c r="J60" s="34" t="s">
        <v>606</v>
      </c>
      <c r="K60" s="34"/>
    </row>
    <row r="61" spans="1:11" x14ac:dyDescent="0.4">
      <c r="A61" s="39" t="s">
        <v>368</v>
      </c>
      <c r="B61" s="26"/>
      <c r="C61" s="34"/>
      <c r="F61" s="84" t="s">
        <v>261</v>
      </c>
      <c r="G61" s="83" t="s">
        <v>255</v>
      </c>
      <c r="J61" s="26"/>
      <c r="K61" s="34" t="s">
        <v>608</v>
      </c>
    </row>
    <row r="62" spans="1:11" ht="14.25" thickBot="1" x14ac:dyDescent="0.45">
      <c r="A62" s="39" t="s">
        <v>369</v>
      </c>
      <c r="B62" s="26"/>
      <c r="C62" s="80" t="s">
        <v>595</v>
      </c>
      <c r="F62" s="84" t="s">
        <v>263</v>
      </c>
      <c r="G62" s="83" t="s">
        <v>259</v>
      </c>
      <c r="H62" s="83" t="s">
        <v>253</v>
      </c>
      <c r="J62" s="34" t="s">
        <v>612</v>
      </c>
      <c r="K62" s="34"/>
    </row>
    <row r="63" spans="1:11" ht="14.25" thickBot="1" x14ac:dyDescent="0.45">
      <c r="A63" s="39" t="s">
        <v>370</v>
      </c>
      <c r="B63" s="80" t="s">
        <v>596</v>
      </c>
      <c r="C63" s="80" t="s">
        <v>597</v>
      </c>
      <c r="G63" s="83" t="s">
        <v>262</v>
      </c>
      <c r="H63" s="83" t="s">
        <v>256</v>
      </c>
      <c r="I63" s="83" t="s">
        <v>252</v>
      </c>
      <c r="J63" s="34"/>
      <c r="K63" s="34" t="s">
        <v>609</v>
      </c>
    </row>
    <row r="64" spans="1:11" ht="14.25" thickBot="1" x14ac:dyDescent="0.45">
      <c r="A64" s="39" t="s">
        <v>371</v>
      </c>
      <c r="B64" s="80" t="s">
        <v>598</v>
      </c>
      <c r="C64" s="80" t="s">
        <v>599</v>
      </c>
      <c r="H64" s="83" t="s">
        <v>260</v>
      </c>
      <c r="I64" s="83" t="s">
        <v>254</v>
      </c>
      <c r="J64" s="34" t="s">
        <v>613</v>
      </c>
      <c r="K64" s="34"/>
    </row>
    <row r="65" spans="1:13" ht="14.25" thickBot="1" x14ac:dyDescent="0.45">
      <c r="A65" s="39" t="s">
        <v>372</v>
      </c>
      <c r="B65" s="80" t="s">
        <v>600</v>
      </c>
      <c r="C65" s="26"/>
      <c r="H65" s="21"/>
      <c r="I65" s="83" t="s">
        <v>257</v>
      </c>
      <c r="J65" s="34"/>
      <c r="K65" s="34" t="s">
        <v>610</v>
      </c>
    </row>
    <row r="66" spans="1:13" x14ac:dyDescent="0.4">
      <c r="A66" s="39" t="s">
        <v>373</v>
      </c>
      <c r="B66" s="5"/>
      <c r="C66" s="6"/>
      <c r="J66" s="34" t="s">
        <v>614</v>
      </c>
      <c r="K66" s="34"/>
    </row>
    <row r="67" spans="1:13" x14ac:dyDescent="0.4">
      <c r="A67" s="39" t="s">
        <v>374</v>
      </c>
      <c r="J67" s="34"/>
      <c r="K67" s="34" t="s">
        <v>611</v>
      </c>
    </row>
    <row r="68" spans="1:13" ht="14.25" thickBot="1" x14ac:dyDescent="0.45">
      <c r="A68" s="39" t="s">
        <v>375</v>
      </c>
      <c r="B68" s="26"/>
      <c r="C68" s="80" t="s">
        <v>595</v>
      </c>
      <c r="H68" s="83" t="s">
        <v>477</v>
      </c>
      <c r="I68" s="21"/>
      <c r="J68" s="34" t="s">
        <v>615</v>
      </c>
      <c r="K68" s="34"/>
    </row>
    <row r="69" spans="1:13" ht="14.25" thickBot="1" x14ac:dyDescent="0.45">
      <c r="A69" s="39" t="s">
        <v>376</v>
      </c>
      <c r="B69" s="80" t="s">
        <v>596</v>
      </c>
      <c r="C69" s="80" t="s">
        <v>597</v>
      </c>
      <c r="H69" s="83" t="s">
        <v>478</v>
      </c>
      <c r="I69" s="83" t="s">
        <v>475</v>
      </c>
    </row>
    <row r="70" spans="1:13" ht="14.25" thickBot="1" x14ac:dyDescent="0.45">
      <c r="A70" s="39" t="s">
        <v>377</v>
      </c>
      <c r="B70" s="80" t="s">
        <v>598</v>
      </c>
      <c r="C70" s="80" t="s">
        <v>599</v>
      </c>
      <c r="H70" s="83" t="s">
        <v>479</v>
      </c>
      <c r="I70" s="83" t="s">
        <v>476</v>
      </c>
    </row>
    <row r="71" spans="1:13" ht="14.25" thickBot="1" x14ac:dyDescent="0.45">
      <c r="A71" s="39" t="s">
        <v>378</v>
      </c>
      <c r="B71" s="80" t="s">
        <v>600</v>
      </c>
      <c r="C71" s="26"/>
      <c r="H71" s="21"/>
      <c r="I71" s="83" t="s">
        <v>270</v>
      </c>
    </row>
    <row r="72" spans="1:13" x14ac:dyDescent="0.4">
      <c r="A72" s="39" t="s">
        <v>380</v>
      </c>
    </row>
    <row r="73" spans="1:13" x14ac:dyDescent="0.4">
      <c r="A73" s="39" t="s">
        <v>381</v>
      </c>
      <c r="B73" s="126"/>
      <c r="C73" s="127"/>
      <c r="D73" s="127"/>
      <c r="E73" s="128"/>
      <c r="F73" s="129"/>
      <c r="G73" s="129"/>
      <c r="H73" s="129"/>
      <c r="I73" s="129"/>
      <c r="J73" s="126"/>
      <c r="K73" s="127"/>
      <c r="L73" s="127"/>
      <c r="M73" s="128"/>
    </row>
    <row r="74" spans="1:13" x14ac:dyDescent="0.4">
      <c r="A74" s="39" t="s">
        <v>382</v>
      </c>
      <c r="B74" s="33"/>
      <c r="C74" s="26"/>
      <c r="F74" s="118" t="s">
        <v>149</v>
      </c>
      <c r="G74" s="26"/>
      <c r="H74" s="26"/>
      <c r="I74" s="21"/>
    </row>
    <row r="75" spans="1:13" x14ac:dyDescent="0.4">
      <c r="A75" s="39" t="s">
        <v>383</v>
      </c>
      <c r="B75" s="33"/>
      <c r="F75" s="118" t="s">
        <v>157</v>
      </c>
      <c r="G75" s="79" t="s">
        <v>156</v>
      </c>
      <c r="H75" s="26"/>
      <c r="I75" s="21"/>
    </row>
    <row r="76" spans="1:13" ht="14.25" thickBot="1" x14ac:dyDescent="0.45">
      <c r="A76" s="39" t="s">
        <v>384</v>
      </c>
      <c r="B76" s="26"/>
      <c r="C76" s="80" t="s">
        <v>595</v>
      </c>
      <c r="F76" s="118" t="s">
        <v>151</v>
      </c>
      <c r="G76" s="79" t="s">
        <v>158</v>
      </c>
      <c r="H76" s="79" t="s">
        <v>161</v>
      </c>
      <c r="I76" s="21"/>
    </row>
    <row r="77" spans="1:13" ht="14.25" thickBot="1" x14ac:dyDescent="0.45">
      <c r="A77" s="39" t="s">
        <v>385</v>
      </c>
      <c r="B77" s="80" t="s">
        <v>596</v>
      </c>
      <c r="C77" s="80" t="s">
        <v>597</v>
      </c>
      <c r="F77" s="33"/>
      <c r="G77" s="79" t="s">
        <v>159</v>
      </c>
      <c r="H77" s="79" t="s">
        <v>163</v>
      </c>
      <c r="I77" s="21"/>
    </row>
    <row r="78" spans="1:13" ht="14.25" thickBot="1" x14ac:dyDescent="0.45">
      <c r="A78" s="39" t="s">
        <v>386</v>
      </c>
      <c r="B78" s="80" t="s">
        <v>598</v>
      </c>
      <c r="C78" s="80" t="s">
        <v>599</v>
      </c>
      <c r="F78" s="33"/>
      <c r="G78" s="26"/>
      <c r="H78" s="79" t="s">
        <v>154</v>
      </c>
      <c r="I78" s="21"/>
    </row>
    <row r="79" spans="1:13" ht="14.25" thickBot="1" x14ac:dyDescent="0.45">
      <c r="A79" s="39" t="s">
        <v>387</v>
      </c>
      <c r="B79" s="80" t="s">
        <v>600</v>
      </c>
      <c r="C79" s="26"/>
      <c r="F79" s="21"/>
      <c r="G79" s="21"/>
      <c r="H79" s="21"/>
      <c r="I79" s="21"/>
    </row>
    <row r="80" spans="1:13" x14ac:dyDescent="0.4">
      <c r="A80" s="39" t="s">
        <v>388</v>
      </c>
      <c r="B80" s="5"/>
      <c r="C80" s="26"/>
      <c r="F80" s="84" t="s">
        <v>246</v>
      </c>
      <c r="G80" s="26"/>
      <c r="H80" s="26"/>
    </row>
    <row r="81" spans="1:11" x14ac:dyDescent="0.4">
      <c r="A81" s="39" t="s">
        <v>624</v>
      </c>
      <c r="B81" s="26"/>
      <c r="C81" s="34"/>
      <c r="F81" s="84" t="s">
        <v>249</v>
      </c>
      <c r="G81" s="83" t="s">
        <v>243</v>
      </c>
      <c r="J81" s="26"/>
      <c r="K81" s="34" t="s">
        <v>604</v>
      </c>
    </row>
    <row r="82" spans="1:11" ht="14.25" thickBot="1" x14ac:dyDescent="0.45">
      <c r="A82" s="39" t="s">
        <v>625</v>
      </c>
      <c r="B82" s="26"/>
      <c r="C82" s="80" t="s">
        <v>595</v>
      </c>
      <c r="F82" s="84" t="s">
        <v>251</v>
      </c>
      <c r="G82" s="83" t="s">
        <v>247</v>
      </c>
      <c r="H82" s="83" t="s">
        <v>241</v>
      </c>
      <c r="J82" s="34" t="s">
        <v>602</v>
      </c>
      <c r="K82" s="34"/>
    </row>
    <row r="83" spans="1:11" ht="14.25" thickBot="1" x14ac:dyDescent="0.45">
      <c r="A83" s="39" t="s">
        <v>626</v>
      </c>
      <c r="B83" s="80" t="s">
        <v>596</v>
      </c>
      <c r="C83" s="80" t="s">
        <v>597</v>
      </c>
      <c r="G83" s="83" t="s">
        <v>250</v>
      </c>
      <c r="H83" s="83" t="s">
        <v>244</v>
      </c>
      <c r="I83" s="83" t="s">
        <v>240</v>
      </c>
      <c r="J83" s="34"/>
      <c r="K83" s="34" t="s">
        <v>603</v>
      </c>
    </row>
    <row r="84" spans="1:11" ht="14.25" thickBot="1" x14ac:dyDescent="0.45">
      <c r="A84" s="39" t="s">
        <v>627</v>
      </c>
      <c r="B84" s="80" t="s">
        <v>598</v>
      </c>
      <c r="C84" s="80" t="s">
        <v>599</v>
      </c>
      <c r="H84" s="83" t="s">
        <v>248</v>
      </c>
      <c r="I84" s="83" t="s">
        <v>242</v>
      </c>
      <c r="J84" s="34" t="s">
        <v>605</v>
      </c>
      <c r="K84" s="34"/>
    </row>
    <row r="85" spans="1:11" ht="14.25" thickBot="1" x14ac:dyDescent="0.45">
      <c r="A85" s="39" t="s">
        <v>628</v>
      </c>
      <c r="B85" s="80" t="s">
        <v>600</v>
      </c>
      <c r="C85" s="26"/>
      <c r="G85" s="26"/>
      <c r="H85" s="26"/>
      <c r="I85" s="83" t="s">
        <v>245</v>
      </c>
      <c r="J85" s="34"/>
      <c r="K85" s="34" t="s">
        <v>607</v>
      </c>
    </row>
    <row r="86" spans="1:11" x14ac:dyDescent="0.4">
      <c r="A86" s="39" t="s">
        <v>629</v>
      </c>
      <c r="B86" s="26"/>
      <c r="C86" s="34"/>
      <c r="F86" s="84" t="s">
        <v>258</v>
      </c>
      <c r="G86" s="26"/>
      <c r="H86" s="26"/>
      <c r="J86" s="34" t="s">
        <v>606</v>
      </c>
      <c r="K86" s="34"/>
    </row>
    <row r="87" spans="1:11" x14ac:dyDescent="0.4">
      <c r="A87" s="39" t="s">
        <v>630</v>
      </c>
      <c r="B87" s="26"/>
      <c r="C87" s="34"/>
      <c r="F87" s="84" t="s">
        <v>261</v>
      </c>
      <c r="G87" s="83" t="s">
        <v>255</v>
      </c>
      <c r="J87" s="26"/>
      <c r="K87" s="34" t="s">
        <v>608</v>
      </c>
    </row>
    <row r="88" spans="1:11" ht="14.25" thickBot="1" x14ac:dyDescent="0.45">
      <c r="A88" s="39" t="s">
        <v>631</v>
      </c>
      <c r="B88" s="26"/>
      <c r="C88" s="80" t="s">
        <v>595</v>
      </c>
      <c r="F88" s="84" t="s">
        <v>263</v>
      </c>
      <c r="G88" s="83" t="s">
        <v>259</v>
      </c>
      <c r="H88" s="83" t="s">
        <v>253</v>
      </c>
      <c r="J88" s="34" t="s">
        <v>612</v>
      </c>
      <c r="K88" s="34"/>
    </row>
    <row r="89" spans="1:11" ht="14.25" thickBot="1" x14ac:dyDescent="0.45">
      <c r="A89" s="39" t="s">
        <v>632</v>
      </c>
      <c r="B89" s="80" t="s">
        <v>596</v>
      </c>
      <c r="C89" s="80" t="s">
        <v>597</v>
      </c>
      <c r="G89" s="83" t="s">
        <v>262</v>
      </c>
      <c r="H89" s="83" t="s">
        <v>256</v>
      </c>
      <c r="I89" s="83" t="s">
        <v>252</v>
      </c>
      <c r="J89" s="34"/>
      <c r="K89" s="34" t="s">
        <v>609</v>
      </c>
    </row>
    <row r="90" spans="1:11" ht="14.25" thickBot="1" x14ac:dyDescent="0.45">
      <c r="A90" s="39" t="s">
        <v>633</v>
      </c>
      <c r="B90" s="80" t="s">
        <v>598</v>
      </c>
      <c r="C90" s="80" t="s">
        <v>599</v>
      </c>
      <c r="D90" s="26"/>
      <c r="E90" s="34"/>
      <c r="H90" s="83" t="s">
        <v>260</v>
      </c>
      <c r="I90" s="83" t="s">
        <v>254</v>
      </c>
      <c r="J90" s="34" t="s">
        <v>613</v>
      </c>
      <c r="K90" s="34"/>
    </row>
    <row r="91" spans="1:11" ht="14.25" thickBot="1" x14ac:dyDescent="0.45">
      <c r="A91" s="39" t="s">
        <v>634</v>
      </c>
      <c r="B91" s="80" t="s">
        <v>600</v>
      </c>
      <c r="C91" s="26"/>
      <c r="D91" s="26"/>
      <c r="E91" s="34"/>
      <c r="G91" s="21"/>
      <c r="H91" s="21"/>
      <c r="I91" s="83" t="s">
        <v>257</v>
      </c>
      <c r="J91" s="34"/>
      <c r="K91" s="34" t="s">
        <v>610</v>
      </c>
    </row>
    <row r="92" spans="1:11" x14ac:dyDescent="0.4">
      <c r="A92" s="39" t="s">
        <v>635</v>
      </c>
      <c r="B92" s="33"/>
      <c r="C92" s="26"/>
      <c r="D92" s="26"/>
      <c r="E92" s="34"/>
      <c r="F92" s="83" t="s">
        <v>618</v>
      </c>
      <c r="G92" s="21"/>
      <c r="H92" s="21"/>
      <c r="I92" s="21"/>
      <c r="J92" s="34" t="s">
        <v>614</v>
      </c>
      <c r="K92" s="34"/>
    </row>
    <row r="93" spans="1:11" x14ac:dyDescent="0.4">
      <c r="A93" s="39" t="s">
        <v>636</v>
      </c>
      <c r="B93" s="33"/>
      <c r="C93" s="26"/>
      <c r="D93" s="26"/>
      <c r="E93" s="34"/>
      <c r="F93" s="83" t="s">
        <v>619</v>
      </c>
      <c r="G93" s="83" t="s">
        <v>621</v>
      </c>
      <c r="H93" s="21"/>
      <c r="I93" s="21"/>
      <c r="J93" s="34"/>
      <c r="K93" s="34" t="s">
        <v>611</v>
      </c>
    </row>
    <row r="94" spans="1:11" ht="14.25" thickBot="1" x14ac:dyDescent="0.45">
      <c r="A94" s="39" t="s">
        <v>637</v>
      </c>
      <c r="B94" s="26"/>
      <c r="C94" s="80" t="s">
        <v>595</v>
      </c>
      <c r="D94" s="26"/>
      <c r="E94" s="34"/>
      <c r="F94" s="83" t="s">
        <v>620</v>
      </c>
      <c r="G94" s="83" t="s">
        <v>622</v>
      </c>
      <c r="H94" s="83" t="s">
        <v>477</v>
      </c>
      <c r="I94" s="21"/>
      <c r="J94" s="34" t="s">
        <v>615</v>
      </c>
      <c r="K94" s="34"/>
    </row>
    <row r="95" spans="1:11" ht="14.25" thickBot="1" x14ac:dyDescent="0.45">
      <c r="A95" s="39" t="s">
        <v>638</v>
      </c>
      <c r="B95" s="80" t="s">
        <v>596</v>
      </c>
      <c r="C95" s="80" t="s">
        <v>597</v>
      </c>
      <c r="D95" s="26"/>
      <c r="E95" s="34"/>
      <c r="F95" s="21"/>
      <c r="G95" s="83" t="s">
        <v>623</v>
      </c>
      <c r="H95" s="83" t="s">
        <v>478</v>
      </c>
      <c r="I95" s="83" t="s">
        <v>475</v>
      </c>
    </row>
    <row r="96" spans="1:11" ht="14.25" thickBot="1" x14ac:dyDescent="0.45">
      <c r="A96" s="39" t="s">
        <v>639</v>
      </c>
      <c r="B96" s="80" t="s">
        <v>598</v>
      </c>
      <c r="C96" s="80" t="s">
        <v>599</v>
      </c>
      <c r="D96" s="26"/>
      <c r="E96" s="34"/>
      <c r="F96" s="21"/>
      <c r="G96" s="21"/>
      <c r="H96" s="83" t="s">
        <v>479</v>
      </c>
      <c r="I96" s="83" t="s">
        <v>476</v>
      </c>
    </row>
    <row r="97" spans="1:9" ht="14.25" thickBot="1" x14ac:dyDescent="0.45">
      <c r="A97" s="39" t="s">
        <v>640</v>
      </c>
      <c r="B97" s="80" t="s">
        <v>600</v>
      </c>
      <c r="C97" s="26"/>
      <c r="D97" s="26"/>
      <c r="E97" s="34"/>
      <c r="F97" s="21"/>
      <c r="G97" s="21"/>
      <c r="H97" s="21"/>
      <c r="I97" s="83" t="s">
        <v>270</v>
      </c>
    </row>
    <row r="98" spans="1:9" x14ac:dyDescent="0.4">
      <c r="A98" s="39" t="s">
        <v>641</v>
      </c>
      <c r="B98" s="33"/>
      <c r="C98" s="26"/>
      <c r="D98" s="26"/>
      <c r="E98" s="34"/>
      <c r="F98" s="86"/>
      <c r="G98" s="88"/>
      <c r="H98" s="21"/>
      <c r="I98" s="21"/>
    </row>
    <row r="99" spans="1:9" x14ac:dyDescent="0.4">
      <c r="A99" s="39" t="s">
        <v>642</v>
      </c>
    </row>
    <row r="100" spans="1:9" x14ac:dyDescent="0.4">
      <c r="A100" s="39" t="s">
        <v>643</v>
      </c>
    </row>
    <row r="101" spans="1:9" x14ac:dyDescent="0.4">
      <c r="A101" s="39" t="s">
        <v>644</v>
      </c>
    </row>
    <row r="102" spans="1:9" x14ac:dyDescent="0.4">
      <c r="A102" s="39" t="s">
        <v>645</v>
      </c>
    </row>
    <row r="103" spans="1:9" x14ac:dyDescent="0.4">
      <c r="A103" s="39" t="s">
        <v>646</v>
      </c>
    </row>
    <row r="104" spans="1:9" x14ac:dyDescent="0.4">
      <c r="A104" s="39" t="s">
        <v>647</v>
      </c>
    </row>
    <row r="105" spans="1:9" x14ac:dyDescent="0.4">
      <c r="A105" s="39" t="s">
        <v>648</v>
      </c>
    </row>
    <row r="106" spans="1:9" x14ac:dyDescent="0.4">
      <c r="A106" s="39" t="s">
        <v>649</v>
      </c>
    </row>
    <row r="107" spans="1:9" x14ac:dyDescent="0.4">
      <c r="A107" s="39" t="s">
        <v>650</v>
      </c>
    </row>
  </sheetData>
  <mergeCells count="9">
    <mergeCell ref="R9:U9"/>
    <mergeCell ref="R7:U7"/>
    <mergeCell ref="R3:T3"/>
    <mergeCell ref="R6:U6"/>
    <mergeCell ref="B1:E1"/>
    <mergeCell ref="F1:I1"/>
    <mergeCell ref="J1:M1"/>
    <mergeCell ref="N1:Q1"/>
    <mergeCell ref="R8:U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PRD1,2</vt:lpstr>
      <vt:lpstr>PRD_test</vt:lpstr>
      <vt:lpstr>TPL</vt:lpstr>
      <vt:lpstr>OLD</vt:lpstr>
      <vt:lpstr>AGD</vt:lpstr>
      <vt:lpstr>COV_BANK</vt:lpstr>
      <vt:lpstr>TEMP_BANK</vt:lpstr>
      <vt:lpstr>PRD</vt:lpstr>
      <vt:lpstr>NEW</vt:lpstr>
      <vt:lpstr>UPD</vt:lpstr>
      <vt:lpstr>UPD_LAST</vt:lpstr>
      <vt:lpstr>UPD_TEST</vt:lpstr>
      <vt:lpstr>UPD_TEST_2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KevinZ</dc:creator>
  <cp:lastModifiedBy>KevinZ</cp:lastModifiedBy>
  <dcterms:created xsi:type="dcterms:W3CDTF">2022-03-20T13:22:34Z</dcterms:created>
  <dcterms:modified xsi:type="dcterms:W3CDTF">2022-04-09T12:58:18Z</dcterms:modified>
</cp:coreProperties>
</file>