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igitalLAB\A_EKF_SLAM\EKF_SLAM_RTL\sources\"/>
    </mc:Choice>
  </mc:AlternateContent>
  <xr:revisionPtr revIDLastSave="0" documentId="13_ncr:1_{54985C91-64A6-4784-8298-9792FC4B78A3}" xr6:coauthVersionLast="47" xr6:coauthVersionMax="47" xr10:uidLastSave="{00000000-0000-0000-0000-000000000000}"/>
  <bookViews>
    <workbookView xWindow="-98" yWindow="-98" windowWidth="21795" windowHeight="13096" firstSheet="5" activeTab="10" xr2:uid="{95158FA3-8CE8-4C65-B2CC-718C905F7D58}"/>
  </bookViews>
  <sheets>
    <sheet name="PRD1,2" sheetId="3" r:id="rId1"/>
    <sheet name="TPL" sheetId="9" r:id="rId2"/>
    <sheet name="AGD" sheetId="16" r:id="rId3"/>
    <sheet name="COV_BANK" sheetId="15" r:id="rId4"/>
    <sheet name="TEMP_BANK" sheetId="5" r:id="rId5"/>
    <sheet name="CB_AGD" sheetId="18" r:id="rId6"/>
    <sheet name="PRD" sheetId="8" r:id="rId7"/>
    <sheet name="NEW_1" sheetId="6" r:id="rId8"/>
    <sheet name="NEW_Ctrl" sheetId="19" r:id="rId9"/>
    <sheet name="NEW_2" sheetId="20" r:id="rId10"/>
    <sheet name="UPD" sheetId="10" r:id="rId11"/>
    <sheet name="UPD_K" sheetId="22" r:id="rId12"/>
    <sheet name="UPD_LAST" sheetId="12" r:id="rId13"/>
    <sheet name="UPD_LAST_OLD" sheetId="13" r:id="rId14"/>
    <sheet name="UPD_old" sheetId="21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16" l="1"/>
  <c r="E4" i="16"/>
  <c r="E5" i="16"/>
  <c r="E6" i="16"/>
  <c r="E7" i="16"/>
  <c r="E8" i="16"/>
  <c r="E9" i="16"/>
  <c r="E10" i="16"/>
  <c r="E11" i="16"/>
  <c r="E12" i="16"/>
  <c r="E13" i="16"/>
  <c r="E14" i="16"/>
  <c r="E15" i="16"/>
  <c r="E16" i="16"/>
  <c r="E17" i="16"/>
  <c r="E18" i="16"/>
  <c r="E19" i="16"/>
  <c r="E20" i="16"/>
  <c r="E21" i="16"/>
  <c r="E22" i="16"/>
  <c r="E23" i="16"/>
  <c r="E24" i="16"/>
  <c r="E25" i="16"/>
  <c r="E26" i="16"/>
  <c r="E27" i="16"/>
  <c r="E28" i="16"/>
  <c r="E29" i="16"/>
  <c r="E30" i="16"/>
  <c r="E31" i="16"/>
  <c r="E32" i="16"/>
  <c r="E33" i="16"/>
  <c r="E34" i="16"/>
  <c r="E2" i="16"/>
  <c r="D33" i="16"/>
  <c r="D32" i="16"/>
  <c r="D31" i="16"/>
  <c r="D30" i="16"/>
  <c r="B33" i="16"/>
  <c r="C33" i="16" s="1"/>
  <c r="B34" i="16"/>
  <c r="C34" i="16" s="1"/>
  <c r="B30" i="16"/>
  <c r="C30" i="16" s="1"/>
  <c r="B31" i="16"/>
  <c r="C31" i="16" s="1"/>
  <c r="B32" i="16"/>
  <c r="C32" i="16" s="1"/>
  <c r="D25" i="16"/>
  <c r="D24" i="16"/>
  <c r="D23" i="16"/>
  <c r="D22" i="16"/>
  <c r="D17" i="16"/>
  <c r="D16" i="16"/>
  <c r="D15" i="16"/>
  <c r="D14" i="16"/>
  <c r="D9" i="16"/>
  <c r="D8" i="16"/>
  <c r="D7" i="16"/>
  <c r="D6" i="16"/>
  <c r="C3" i="16"/>
  <c r="C4" i="16"/>
  <c r="C5" i="16"/>
  <c r="C6" i="16"/>
  <c r="C7" i="16"/>
  <c r="C8" i="16"/>
  <c r="C9" i="16"/>
  <c r="C10" i="16"/>
  <c r="C11" i="16"/>
  <c r="C12" i="16"/>
  <c r="C13" i="16"/>
  <c r="C14" i="16"/>
  <c r="C15" i="16"/>
  <c r="C16" i="16"/>
  <c r="C17" i="16"/>
  <c r="C18" i="16"/>
  <c r="C19" i="16"/>
  <c r="C20" i="16"/>
  <c r="C21" i="16"/>
  <c r="C22" i="16"/>
  <c r="C23" i="16"/>
  <c r="C24" i="16"/>
  <c r="C25" i="16"/>
  <c r="C26" i="16"/>
  <c r="C27" i="16"/>
  <c r="C28" i="16"/>
  <c r="C29" i="16"/>
  <c r="C2" i="16"/>
  <c r="B3" i="16"/>
  <c r="B4" i="16"/>
  <c r="B5" i="16"/>
  <c r="B6" i="16"/>
  <c r="B7" i="16"/>
  <c r="B8" i="16"/>
  <c r="B9" i="16"/>
  <c r="B10" i="16"/>
  <c r="B11" i="16"/>
  <c r="B12" i="16"/>
  <c r="B13" i="16"/>
  <c r="B14" i="16"/>
  <c r="B15" i="16"/>
  <c r="B16" i="16"/>
  <c r="B17" i="16"/>
  <c r="B18" i="16"/>
  <c r="B19" i="16"/>
  <c r="B20" i="16"/>
  <c r="B21" i="16"/>
  <c r="B22" i="16"/>
  <c r="B23" i="16"/>
  <c r="B24" i="16"/>
  <c r="B25" i="16"/>
  <c r="B26" i="16"/>
  <c r="B27" i="16"/>
  <c r="B28" i="16"/>
  <c r="B29" i="16"/>
  <c r="B2" i="16"/>
</calcChain>
</file>

<file path=xl/sharedStrings.xml><?xml version="1.0" encoding="utf-8"?>
<sst xmlns="http://schemas.openxmlformats.org/spreadsheetml/2006/main" count="4383" uniqueCount="960">
  <si>
    <t>预测</t>
    <phoneticPr fontId="1" type="noConversion"/>
  </si>
  <si>
    <t>M</t>
    <phoneticPr fontId="1" type="noConversion"/>
  </si>
  <si>
    <t>Q</t>
    <phoneticPr fontId="1" type="noConversion"/>
  </si>
  <si>
    <t>H_xi</t>
    <phoneticPr fontId="1" type="noConversion"/>
  </si>
  <si>
    <t>BANK1</t>
    <phoneticPr fontId="1" type="noConversion"/>
  </si>
  <si>
    <t>BANK2</t>
    <phoneticPr fontId="1" type="noConversion"/>
  </si>
  <si>
    <t>BANK3</t>
    <phoneticPr fontId="1" type="noConversion"/>
  </si>
  <si>
    <t>T</t>
    <phoneticPr fontId="1" type="noConversion"/>
  </si>
  <si>
    <t>2T</t>
    <phoneticPr fontId="1" type="noConversion"/>
  </si>
  <si>
    <t>3T</t>
  </si>
  <si>
    <t>3T</t>
    <phoneticPr fontId="1" type="noConversion"/>
  </si>
  <si>
    <t>4T</t>
  </si>
  <si>
    <t>4T</t>
    <phoneticPr fontId="1" type="noConversion"/>
  </si>
  <si>
    <t>5T</t>
  </si>
  <si>
    <t>5T</t>
    <phoneticPr fontId="1" type="noConversion"/>
  </si>
  <si>
    <t>6T</t>
  </si>
  <si>
    <t>6T</t>
    <phoneticPr fontId="1" type="noConversion"/>
  </si>
  <si>
    <t>7T</t>
  </si>
  <si>
    <t>7T</t>
    <phoneticPr fontId="1" type="noConversion"/>
  </si>
  <si>
    <t>PRD_1: F_xi * cov_vv</t>
    <phoneticPr fontId="1" type="noConversion"/>
  </si>
  <si>
    <t>M3</t>
    <phoneticPr fontId="1" type="noConversion"/>
  </si>
  <si>
    <t>M2</t>
    <phoneticPr fontId="1" type="noConversion"/>
  </si>
  <si>
    <t>C3</t>
  </si>
  <si>
    <t>C3</t>
    <phoneticPr fontId="1" type="noConversion"/>
  </si>
  <si>
    <t>C2</t>
  </si>
  <si>
    <t>C2</t>
    <phoneticPr fontId="1" type="noConversion"/>
  </si>
  <si>
    <t>C0</t>
    <phoneticPr fontId="1" type="noConversion"/>
  </si>
  <si>
    <t>C1</t>
    <phoneticPr fontId="1" type="noConversion"/>
  </si>
  <si>
    <t>M0</t>
    <phoneticPr fontId="1" type="noConversion"/>
  </si>
  <si>
    <t>M1</t>
    <phoneticPr fontId="1" type="noConversion"/>
  </si>
  <si>
    <t>B0</t>
    <phoneticPr fontId="1" type="noConversion"/>
  </si>
  <si>
    <t>B1</t>
    <phoneticPr fontId="1" type="noConversion"/>
  </si>
  <si>
    <t>B2</t>
    <phoneticPr fontId="1" type="noConversion"/>
  </si>
  <si>
    <t>B3</t>
    <phoneticPr fontId="1" type="noConversion"/>
  </si>
  <si>
    <t>A0</t>
    <phoneticPr fontId="1" type="noConversion"/>
  </si>
  <si>
    <t>A1</t>
    <phoneticPr fontId="1" type="noConversion"/>
  </si>
  <si>
    <t>A2</t>
    <phoneticPr fontId="1" type="noConversion"/>
  </si>
  <si>
    <t>A3</t>
    <phoneticPr fontId="1" type="noConversion"/>
  </si>
  <si>
    <t>cov(1,1)</t>
    <phoneticPr fontId="1" type="noConversion"/>
  </si>
  <si>
    <t>cov(2,2)</t>
    <phoneticPr fontId="1" type="noConversion"/>
  </si>
  <si>
    <t>cov(3,3)</t>
  </si>
  <si>
    <t>cov(3,3)</t>
    <phoneticPr fontId="1" type="noConversion"/>
  </si>
  <si>
    <t>F_xi(3,1)</t>
    <phoneticPr fontId="1" type="noConversion"/>
  </si>
  <si>
    <t>F_xi(3,2)</t>
    <phoneticPr fontId="1" type="noConversion"/>
  </si>
  <si>
    <t>F_xi(3,3)</t>
    <phoneticPr fontId="1" type="noConversion"/>
  </si>
  <si>
    <t>F_xi(2,1)</t>
    <phoneticPr fontId="1" type="noConversion"/>
  </si>
  <si>
    <t>F_xi(2,2)</t>
    <phoneticPr fontId="1" type="noConversion"/>
  </si>
  <si>
    <t>F_xi(2,3)</t>
    <phoneticPr fontId="1" type="noConversion"/>
  </si>
  <si>
    <t>F_xi(1,1)</t>
    <phoneticPr fontId="1" type="noConversion"/>
  </si>
  <si>
    <t>F_xi(1,2)</t>
    <phoneticPr fontId="1" type="noConversion"/>
  </si>
  <si>
    <t>F_xi(1,3)</t>
    <phoneticPr fontId="1" type="noConversion"/>
  </si>
  <si>
    <t>N=3</t>
    <phoneticPr fontId="1" type="noConversion"/>
  </si>
  <si>
    <t>X=3</t>
    <phoneticPr fontId="1" type="noConversion"/>
  </si>
  <si>
    <t>Y=3</t>
    <phoneticPr fontId="1" type="noConversion"/>
  </si>
  <si>
    <t>两次输入间隔=max(N+1,2Y)=6</t>
    <phoneticPr fontId="1" type="noConversion"/>
  </si>
  <si>
    <t>(往后数到)</t>
    <phoneticPr fontId="1" type="noConversion"/>
  </si>
  <si>
    <t>8T</t>
  </si>
  <si>
    <t>8T</t>
    <phoneticPr fontId="1" type="noConversion"/>
  </si>
  <si>
    <t>9T</t>
  </si>
  <si>
    <t>9T</t>
    <phoneticPr fontId="1" type="noConversion"/>
  </si>
  <si>
    <t>10T</t>
  </si>
  <si>
    <t>10T</t>
    <phoneticPr fontId="1" type="noConversion"/>
  </si>
  <si>
    <t>11T</t>
  </si>
  <si>
    <t>11T</t>
    <phoneticPr fontId="1" type="noConversion"/>
  </si>
  <si>
    <t>12T</t>
  </si>
  <si>
    <t>12T</t>
    <phoneticPr fontId="1" type="noConversion"/>
  </si>
  <si>
    <t>13T</t>
  </si>
  <si>
    <t>13T</t>
    <phoneticPr fontId="1" type="noConversion"/>
  </si>
  <si>
    <t>F_cov(3,1)</t>
  </si>
  <si>
    <t>F_cov(3,1)</t>
    <phoneticPr fontId="1" type="noConversion"/>
  </si>
  <si>
    <t>F_cov(3,2)</t>
  </si>
  <si>
    <t>F_cov(3,2)</t>
    <phoneticPr fontId="1" type="noConversion"/>
  </si>
  <si>
    <t>F_cov(3,3)</t>
  </si>
  <si>
    <t>F_cov(3,3)</t>
    <phoneticPr fontId="1" type="noConversion"/>
  </si>
  <si>
    <t>F_cov(2,1)</t>
    <phoneticPr fontId="1" type="noConversion"/>
  </si>
  <si>
    <t>F_cov(1,1)</t>
    <phoneticPr fontId="1" type="noConversion"/>
  </si>
  <si>
    <t>F_cov(2,2)</t>
    <phoneticPr fontId="1" type="noConversion"/>
  </si>
  <si>
    <t>F_cov(1,2)</t>
    <phoneticPr fontId="1" type="noConversion"/>
  </si>
  <si>
    <t>F_cov(1,3)</t>
    <phoneticPr fontId="1" type="noConversion"/>
  </si>
  <si>
    <t>F_cov(2,3)</t>
    <phoneticPr fontId="1" type="noConversion"/>
  </si>
  <si>
    <t>15T</t>
  </si>
  <si>
    <t>15T</t>
    <phoneticPr fontId="1" type="noConversion"/>
  </si>
  <si>
    <t>14T</t>
  </si>
  <si>
    <t>14T</t>
    <phoneticPr fontId="1" type="noConversion"/>
  </si>
  <si>
    <t>16T</t>
  </si>
  <si>
    <t>16T</t>
    <phoneticPr fontId="1" type="noConversion"/>
  </si>
  <si>
    <t>17T</t>
  </si>
  <si>
    <t>17T</t>
    <phoneticPr fontId="1" type="noConversion"/>
  </si>
  <si>
    <t>M(3,1)</t>
    <phoneticPr fontId="1" type="noConversion"/>
  </si>
  <si>
    <t>M(3,2)</t>
    <phoneticPr fontId="1" type="noConversion"/>
  </si>
  <si>
    <t>M(3,3)</t>
    <phoneticPr fontId="1" type="noConversion"/>
  </si>
  <si>
    <t>M(2,1)</t>
    <phoneticPr fontId="1" type="noConversion"/>
  </si>
  <si>
    <t>M(2,2)</t>
    <phoneticPr fontId="1" type="noConversion"/>
  </si>
  <si>
    <t>M(1,1)</t>
    <phoneticPr fontId="1" type="noConversion"/>
  </si>
  <si>
    <t>cov(3,1)</t>
    <phoneticPr fontId="1" type="noConversion"/>
  </si>
  <si>
    <t>cov(3,2)</t>
    <phoneticPr fontId="1" type="noConversion"/>
  </si>
  <si>
    <t>cov(2,1)</t>
    <phoneticPr fontId="1" type="noConversion"/>
  </si>
  <si>
    <t>18T</t>
  </si>
  <si>
    <t>18T</t>
    <phoneticPr fontId="1" type="noConversion"/>
  </si>
  <si>
    <t>19T</t>
  </si>
  <si>
    <t>19T</t>
    <phoneticPr fontId="1" type="noConversion"/>
  </si>
  <si>
    <t>20T</t>
  </si>
  <si>
    <t>20T</t>
    <phoneticPr fontId="1" type="noConversion"/>
  </si>
  <si>
    <t>21T</t>
  </si>
  <si>
    <t>21T</t>
    <phoneticPr fontId="1" type="noConversion"/>
  </si>
  <si>
    <t>22T</t>
  </si>
  <si>
    <t>22T</t>
    <phoneticPr fontId="1" type="noConversion"/>
  </si>
  <si>
    <t>BANK0</t>
    <phoneticPr fontId="1" type="noConversion"/>
  </si>
  <si>
    <t>A</t>
    <phoneticPr fontId="1" type="noConversion"/>
  </si>
  <si>
    <t>B</t>
    <phoneticPr fontId="1" type="noConversion"/>
  </si>
  <si>
    <t>1T</t>
    <phoneticPr fontId="1" type="noConversion"/>
  </si>
  <si>
    <t>23T</t>
  </si>
  <si>
    <t>24T</t>
  </si>
  <si>
    <t>25T</t>
  </si>
  <si>
    <t>cov(4,1)</t>
    <phoneticPr fontId="1" type="noConversion"/>
  </si>
  <si>
    <t>cov(4,2)</t>
    <phoneticPr fontId="1" type="noConversion"/>
  </si>
  <si>
    <t>(3 3)</t>
    <phoneticPr fontId="1" type="noConversion"/>
  </si>
  <si>
    <t>cov(7,1)</t>
    <phoneticPr fontId="1" type="noConversion"/>
  </si>
  <si>
    <t>cov(7,3)</t>
    <phoneticPr fontId="1" type="noConversion"/>
  </si>
  <si>
    <t>cov(6,1)</t>
    <phoneticPr fontId="1" type="noConversion"/>
  </si>
  <si>
    <t>cov(6,2)</t>
    <phoneticPr fontId="1" type="noConversion"/>
  </si>
  <si>
    <t>cov(6,3)</t>
    <phoneticPr fontId="1" type="noConversion"/>
  </si>
  <si>
    <t>cov(5,1)</t>
    <phoneticPr fontId="1" type="noConversion"/>
  </si>
  <si>
    <t>cov(5,3)</t>
    <phoneticPr fontId="1" type="noConversion"/>
  </si>
  <si>
    <t>cov(4,3)</t>
    <phoneticPr fontId="1" type="noConversion"/>
  </si>
  <si>
    <t>cov(8,1)</t>
    <phoneticPr fontId="1" type="noConversion"/>
  </si>
  <si>
    <t>cov(8,2)</t>
    <phoneticPr fontId="1" type="noConversion"/>
  </si>
  <si>
    <t>cov(8,3)</t>
    <phoneticPr fontId="1" type="noConversion"/>
  </si>
  <si>
    <t>cov(9,1)</t>
    <phoneticPr fontId="1" type="noConversion"/>
  </si>
  <si>
    <t>cov(9,2)</t>
    <phoneticPr fontId="1" type="noConversion"/>
  </si>
  <si>
    <t>cov(9,3)</t>
    <phoneticPr fontId="1" type="noConversion"/>
  </si>
  <si>
    <t>cov(10,1)</t>
    <phoneticPr fontId="1" type="noConversion"/>
  </si>
  <si>
    <t>cov(10,2)</t>
    <phoneticPr fontId="1" type="noConversion"/>
  </si>
  <si>
    <t>cov(10,3)</t>
    <phoneticPr fontId="1" type="noConversion"/>
  </si>
  <si>
    <t>cov(11,1)</t>
    <phoneticPr fontId="1" type="noConversion"/>
  </si>
  <si>
    <t>cov(11,2)</t>
    <phoneticPr fontId="1" type="noConversion"/>
  </si>
  <si>
    <t>cov(11,3)</t>
    <phoneticPr fontId="1" type="noConversion"/>
  </si>
  <si>
    <t>X_BANK0</t>
    <phoneticPr fontId="1" type="noConversion"/>
  </si>
  <si>
    <t>X_BANK1</t>
    <phoneticPr fontId="1" type="noConversion"/>
  </si>
  <si>
    <t>X_BANK2</t>
    <phoneticPr fontId="1" type="noConversion"/>
  </si>
  <si>
    <t>X_BANK3</t>
    <phoneticPr fontId="1" type="noConversion"/>
  </si>
  <si>
    <t>Y_BANK1</t>
    <phoneticPr fontId="1" type="noConversion"/>
  </si>
  <si>
    <t>Y_BANK2</t>
    <phoneticPr fontId="1" type="noConversion"/>
  </si>
  <si>
    <t>Y_BANK3</t>
    <phoneticPr fontId="1" type="noConversion"/>
  </si>
  <si>
    <t>X=4</t>
    <phoneticPr fontId="1" type="noConversion"/>
  </si>
  <si>
    <t>N=5</t>
    <phoneticPr fontId="1" type="noConversion"/>
  </si>
  <si>
    <t>Y=2</t>
    <phoneticPr fontId="1" type="noConversion"/>
  </si>
  <si>
    <t>t_cov(1,1)</t>
  </si>
  <si>
    <t>t_cov(1,2)</t>
  </si>
  <si>
    <t>t_cov(1,3)</t>
  </si>
  <si>
    <t>t_cov(2,2)</t>
  </si>
  <si>
    <t>t_cov(2,3)</t>
  </si>
  <si>
    <t>t_cov(3,3)</t>
  </si>
  <si>
    <t>t_cov(2,1)</t>
  </si>
  <si>
    <t>t_cov(2,1)</t>
    <phoneticPr fontId="1" type="noConversion"/>
  </si>
  <si>
    <t>t_cov(1,2)</t>
    <phoneticPr fontId="1" type="noConversion"/>
  </si>
  <si>
    <t>t_cov(2,2)</t>
    <phoneticPr fontId="1" type="noConversion"/>
  </si>
  <si>
    <t>t_cov(2,3)</t>
    <phoneticPr fontId="1" type="noConversion"/>
  </si>
  <si>
    <t>t_cov(3,1)</t>
  </si>
  <si>
    <t>t_cov(3,1)</t>
    <phoneticPr fontId="1" type="noConversion"/>
  </si>
  <si>
    <t>t_cov(3,2)</t>
  </si>
  <si>
    <t>t_cov(3,2)</t>
    <phoneticPr fontId="1" type="noConversion"/>
  </si>
  <si>
    <t>26T</t>
  </si>
  <si>
    <t>27T</t>
  </si>
  <si>
    <t>28T</t>
  </si>
  <si>
    <t>29T</t>
  </si>
  <si>
    <t>30T</t>
  </si>
  <si>
    <t>31T</t>
  </si>
  <si>
    <t>32T</t>
  </si>
  <si>
    <t>33T</t>
  </si>
  <si>
    <t>34T</t>
  </si>
  <si>
    <t>35T</t>
  </si>
  <si>
    <t>F_cov(2,1)</t>
  </si>
  <si>
    <t>F_cov(1,1)</t>
  </si>
  <si>
    <t>F_cov(2,2)</t>
  </si>
  <si>
    <t>F_cov(1,2)</t>
  </si>
  <si>
    <t>F_cov(2,3)</t>
  </si>
  <si>
    <t>F_cov(1,3)</t>
  </si>
  <si>
    <t>cov(3,2)</t>
  </si>
  <si>
    <t>cov(2,2)</t>
  </si>
  <si>
    <t>M(2,1)</t>
  </si>
  <si>
    <t>M(1,1)</t>
  </si>
  <si>
    <t>M(2,2)</t>
  </si>
  <si>
    <t>M(3,3)</t>
  </si>
  <si>
    <t>C</t>
  </si>
  <si>
    <t>C0</t>
  </si>
  <si>
    <t>C1</t>
  </si>
  <si>
    <t>M</t>
  </si>
  <si>
    <t>M0</t>
  </si>
  <si>
    <t>M1</t>
  </si>
  <si>
    <t>M2</t>
  </si>
  <si>
    <t>M3</t>
  </si>
  <si>
    <t>G_xi(偶)</t>
    <phoneticPr fontId="1" type="noConversion"/>
  </si>
  <si>
    <t>G_xi(奇)</t>
    <phoneticPr fontId="1" type="noConversion"/>
  </si>
  <si>
    <t>G_z(偶)</t>
    <phoneticPr fontId="1" type="noConversion"/>
  </si>
  <si>
    <t>G_z(奇)</t>
    <phoneticPr fontId="1" type="noConversion"/>
  </si>
  <si>
    <t>G_z_Q</t>
    <phoneticPr fontId="1" type="noConversion"/>
  </si>
  <si>
    <t>cov_lv_G_xi_T</t>
  </si>
  <si>
    <t>cov_lv_G_xi_T</t>
    <phoneticPr fontId="1" type="noConversion"/>
  </si>
  <si>
    <t>H_z</t>
    <phoneticPr fontId="1" type="noConversion"/>
  </si>
  <si>
    <t>S/S_inv</t>
    <phoneticPr fontId="1" type="noConversion"/>
  </si>
  <si>
    <t>cov_vl_H_T(1,1)</t>
    <phoneticPr fontId="1" type="noConversion"/>
  </si>
  <si>
    <t>cov_vl_H_T(1,2)</t>
  </si>
  <si>
    <t>cov_vl_H_T(2,1)</t>
    <phoneticPr fontId="1" type="noConversion"/>
  </si>
  <si>
    <t>cov_vl_H_T(3,1)</t>
    <phoneticPr fontId="1" type="noConversion"/>
  </si>
  <si>
    <t>cov_vl_H_T(2,2)</t>
  </si>
  <si>
    <t>cov_vl_H_T(3,2)</t>
  </si>
  <si>
    <t>K(1,2)</t>
    <phoneticPr fontId="1" type="noConversion"/>
  </si>
  <si>
    <t>cov_vl_H_T(0,1) = vt(1,1)</t>
    <phoneticPr fontId="1" type="noConversion"/>
  </si>
  <si>
    <t>cov_vl_H_T(0,2) = vt(2,1)</t>
    <phoneticPr fontId="1" type="noConversion"/>
  </si>
  <si>
    <t>cov_vl_H_T(4,1)</t>
    <phoneticPr fontId="1" type="noConversion"/>
  </si>
  <si>
    <t>cov_vl_H_T(5,1)</t>
    <phoneticPr fontId="1" type="noConversion"/>
  </si>
  <si>
    <t>cov_vl_H_T(6,1)</t>
    <phoneticPr fontId="1" type="noConversion"/>
  </si>
  <si>
    <t>cov_vl_H_T(7,1)</t>
    <phoneticPr fontId="1" type="noConversion"/>
  </si>
  <si>
    <t>cov_vl_H_T(4,2)</t>
    <phoneticPr fontId="1" type="noConversion"/>
  </si>
  <si>
    <t>cov_vl_H_T(5,2)</t>
    <phoneticPr fontId="1" type="noConversion"/>
  </si>
  <si>
    <t>cov_vl_H_T(6,2)</t>
    <phoneticPr fontId="1" type="noConversion"/>
  </si>
  <si>
    <t>cov_vl_H_T(7,2)</t>
    <phoneticPr fontId="1" type="noConversion"/>
  </si>
  <si>
    <t>K(3,1)</t>
    <phoneticPr fontId="1" type="noConversion"/>
  </si>
  <si>
    <t>新地标初始化</t>
    <phoneticPr fontId="1" type="noConversion"/>
  </si>
  <si>
    <t>更新</t>
    <phoneticPr fontId="1" type="noConversion"/>
  </si>
  <si>
    <t>cov_l/K(0,1) = 0</t>
    <phoneticPr fontId="1" type="noConversion"/>
  </si>
  <si>
    <t>cov_l/K(0,2) = 0</t>
  </si>
  <si>
    <t>cov_l/K(1,1)</t>
  </si>
  <si>
    <t>cov_l/K(1,2)</t>
  </si>
  <si>
    <t>cov_l/K(2,1)</t>
  </si>
  <si>
    <t>cov_l/K(2,2)</t>
  </si>
  <si>
    <t>cov_l/K(3,1)</t>
  </si>
  <si>
    <t>cov_l/K(3,2)</t>
  </si>
  <si>
    <t>cov_l/K(7,1)</t>
  </si>
  <si>
    <t>cov_l/K(7,2)</t>
  </si>
  <si>
    <t>cov_l/K(6,1)</t>
  </si>
  <si>
    <t>cov_l/K(6,2)</t>
  </si>
  <si>
    <t>cov_l/K(5,1)</t>
  </si>
  <si>
    <t>cov_l/K(5,2)</t>
  </si>
  <si>
    <t>cov_l/K(4,1)</t>
  </si>
  <si>
    <t>cov_l/K(4,2)</t>
  </si>
  <si>
    <t>复用</t>
    <phoneticPr fontId="1" type="noConversion"/>
  </si>
  <si>
    <t>cov(4,1)</t>
  </si>
  <si>
    <t>cov(5,1)</t>
  </si>
  <si>
    <t>cov(4,2)</t>
  </si>
  <si>
    <t>cov(6,1)</t>
  </si>
  <si>
    <t>cov(5,2)</t>
  </si>
  <si>
    <t>cov(4,3)</t>
  </si>
  <si>
    <t>cov(7,1)</t>
  </si>
  <si>
    <t>cov(6,2)</t>
  </si>
  <si>
    <t>cov(5,3)</t>
  </si>
  <si>
    <t>cov(7,2)</t>
  </si>
  <si>
    <t>cov(6,3)</t>
  </si>
  <si>
    <t>cov(7,3)</t>
  </si>
  <si>
    <t>cov(11,1)</t>
  </si>
  <si>
    <t>cov(10,1)</t>
  </si>
  <si>
    <t>cov(11,2)</t>
  </si>
  <si>
    <t>cov(9,1)</t>
  </si>
  <si>
    <t>cov(10,2)</t>
  </si>
  <si>
    <t>cov(11,3)</t>
  </si>
  <si>
    <t>cov(8,1)</t>
  </si>
  <si>
    <t>cov(9,2)</t>
  </si>
  <si>
    <t>cov(10,3)</t>
  </si>
  <si>
    <t>cov(8,2)</t>
  </si>
  <si>
    <t>cov(9,3)</t>
  </si>
  <si>
    <t>cov(8,3)</t>
  </si>
  <si>
    <t>NEW_1: G_xi * t_cov_vv</t>
    <phoneticPr fontId="1" type="noConversion"/>
  </si>
  <si>
    <t>(2 3)</t>
    <phoneticPr fontId="1" type="noConversion"/>
  </si>
  <si>
    <t>X=2</t>
    <phoneticPr fontId="1" type="noConversion"/>
  </si>
  <si>
    <t>cov(4,4)</t>
  </si>
  <si>
    <t>输入到输出间隔=N+2=5</t>
    <phoneticPr fontId="1" type="noConversion"/>
  </si>
  <si>
    <t>直接加</t>
    <phoneticPr fontId="1" type="noConversion"/>
  </si>
  <si>
    <t>cov(12,3)</t>
  </si>
  <si>
    <t>CB-B</t>
    <phoneticPr fontId="1" type="noConversion"/>
  </si>
  <si>
    <t>K(0,1)</t>
    <phoneticPr fontId="1" type="noConversion"/>
  </si>
  <si>
    <t>K(0,2)</t>
    <phoneticPr fontId="1" type="noConversion"/>
  </si>
  <si>
    <t>K(1,1)</t>
    <phoneticPr fontId="1" type="noConversion"/>
  </si>
  <si>
    <t>K(2,1)</t>
    <phoneticPr fontId="1" type="noConversion"/>
  </si>
  <si>
    <t>K(2,2)</t>
    <phoneticPr fontId="1" type="noConversion"/>
  </si>
  <si>
    <t>K(3,2)</t>
    <phoneticPr fontId="1" type="noConversion"/>
  </si>
  <si>
    <t>cov_HT(0,1)</t>
  </si>
  <si>
    <t>cov_HT(0,2)</t>
  </si>
  <si>
    <t>cov_HT(1,1)</t>
  </si>
  <si>
    <t>cov_HT(1,2)</t>
  </si>
  <si>
    <t>cov_HT(2,1)</t>
  </si>
  <si>
    <t>cov_HT(2,2)</t>
  </si>
  <si>
    <t>cov_HT(3,1)</t>
  </si>
  <si>
    <t>cov_HT(3,2)</t>
  </si>
  <si>
    <t>N=2</t>
    <phoneticPr fontId="1" type="noConversion"/>
  </si>
  <si>
    <t>Y=4</t>
    <phoneticPr fontId="1" type="noConversion"/>
  </si>
  <si>
    <t>两次输入间隔=max(N+1,2Y)=8</t>
    <phoneticPr fontId="1" type="noConversion"/>
  </si>
  <si>
    <t>输入到输出间隔=N+2=4</t>
    <phoneticPr fontId="1" type="noConversion"/>
  </si>
  <si>
    <t>cov(3,0)</t>
    <phoneticPr fontId="1" type="noConversion"/>
  </si>
  <si>
    <t>K(4,1)</t>
    <phoneticPr fontId="1" type="noConversion"/>
  </si>
  <si>
    <t>K(4,2)</t>
    <phoneticPr fontId="1" type="noConversion"/>
  </si>
  <si>
    <t>K(5,1)</t>
    <phoneticPr fontId="1" type="noConversion"/>
  </si>
  <si>
    <t>K(5,2)</t>
    <phoneticPr fontId="1" type="noConversion"/>
  </si>
  <si>
    <t>K(6,1)</t>
    <phoneticPr fontId="1" type="noConversion"/>
  </si>
  <si>
    <t>K(6,2)</t>
    <phoneticPr fontId="1" type="noConversion"/>
  </si>
  <si>
    <t>K(7,1)</t>
    <phoneticPr fontId="1" type="noConversion"/>
  </si>
  <si>
    <t>K(7,2)</t>
    <phoneticPr fontId="1" type="noConversion"/>
  </si>
  <si>
    <t>cov_HT(4,1)</t>
  </si>
  <si>
    <t>cov_HT(5,1)</t>
  </si>
  <si>
    <t>cov_HT(4,2)</t>
  </si>
  <si>
    <t>cov_HT(6,1)</t>
  </si>
  <si>
    <t>cov_HT(5,2)</t>
  </si>
  <si>
    <t>cov_HT(7,1)</t>
  </si>
  <si>
    <t>cov_HT(6,2)</t>
  </si>
  <si>
    <t>cov_HT(7,2)</t>
  </si>
  <si>
    <t>K(8,1)</t>
    <phoneticPr fontId="1" type="noConversion"/>
  </si>
  <si>
    <t>K(8,2)</t>
    <phoneticPr fontId="1" type="noConversion"/>
  </si>
  <si>
    <t>K(9,1)</t>
    <phoneticPr fontId="1" type="noConversion"/>
  </si>
  <si>
    <t>K(9,2)</t>
    <phoneticPr fontId="1" type="noConversion"/>
  </si>
  <si>
    <t>K(10,1)</t>
    <phoneticPr fontId="1" type="noConversion"/>
  </si>
  <si>
    <t>K(10,2)</t>
    <phoneticPr fontId="1" type="noConversion"/>
  </si>
  <si>
    <t>K(11,1)</t>
    <phoneticPr fontId="1" type="noConversion"/>
  </si>
  <si>
    <t>K(11,2)</t>
    <phoneticPr fontId="1" type="noConversion"/>
  </si>
  <si>
    <t>cov_HT(11,1)</t>
  </si>
  <si>
    <t>cov_HT(10,1)</t>
  </si>
  <si>
    <t>cov_HT(11,2)</t>
  </si>
  <si>
    <t>cov_HT(9,1)</t>
  </si>
  <si>
    <t>cov_HT(10,2)</t>
  </si>
  <si>
    <t>cov_HT(8,1)</t>
  </si>
  <si>
    <t>cov_HT(9,2)</t>
  </si>
  <si>
    <t>cov_HT(8,2)</t>
  </si>
  <si>
    <t>cov(4,0)</t>
    <phoneticPr fontId="1" type="noConversion"/>
  </si>
  <si>
    <t>cov(6,0)</t>
  </si>
  <si>
    <t>cov(6,6)</t>
  </si>
  <si>
    <t>cov(5,0)</t>
  </si>
  <si>
    <t>cov(5,5)</t>
  </si>
  <si>
    <t>cov(7,0)</t>
  </si>
  <si>
    <t>cov(4,4)</t>
    <phoneticPr fontId="1" type="noConversion"/>
  </si>
  <si>
    <t>cov(5,4)</t>
  </si>
  <si>
    <t>cov(5,4)</t>
    <phoneticPr fontId="1" type="noConversion"/>
  </si>
  <si>
    <t>cov(6,5)</t>
  </si>
  <si>
    <t>cov(7,7)</t>
  </si>
  <si>
    <t>cov(7,5)</t>
  </si>
  <si>
    <t>cov(7,6)</t>
  </si>
  <si>
    <t>cov(7,4)</t>
  </si>
  <si>
    <t>cov(7,4)</t>
    <phoneticPr fontId="1" type="noConversion"/>
  </si>
  <si>
    <t>cov(6,4)</t>
  </si>
  <si>
    <t>cov(6,4)</t>
    <phoneticPr fontId="1" type="noConversion"/>
  </si>
  <si>
    <t>36T</t>
  </si>
  <si>
    <t>37T</t>
  </si>
  <si>
    <t>38T</t>
  </si>
  <si>
    <t>39T</t>
  </si>
  <si>
    <t>40T</t>
  </si>
  <si>
    <t>41T</t>
  </si>
  <si>
    <t>42T</t>
  </si>
  <si>
    <t>43T</t>
  </si>
  <si>
    <t>44T</t>
  </si>
  <si>
    <t>45T</t>
  </si>
  <si>
    <t>46T</t>
  </si>
  <si>
    <t>47T</t>
  </si>
  <si>
    <t>48T</t>
  </si>
  <si>
    <t>49T</t>
  </si>
  <si>
    <t>50T</t>
  </si>
  <si>
    <t>51T</t>
  </si>
  <si>
    <t>52T</t>
  </si>
  <si>
    <t>53T</t>
  </si>
  <si>
    <t>54T</t>
  </si>
  <si>
    <t>55T</t>
  </si>
  <si>
    <t>56T</t>
  </si>
  <si>
    <t>57T</t>
  </si>
  <si>
    <t>58T</t>
  </si>
  <si>
    <t>59T</t>
  </si>
  <si>
    <t>60T</t>
  </si>
  <si>
    <t>61T</t>
  </si>
  <si>
    <t>62T</t>
  </si>
  <si>
    <t>63T</t>
  </si>
  <si>
    <t>64T</t>
  </si>
  <si>
    <t>65T</t>
  </si>
  <si>
    <t>66T</t>
  </si>
  <si>
    <t>67T</t>
  </si>
  <si>
    <t>68T</t>
  </si>
  <si>
    <t>test1!</t>
    <phoneticPr fontId="1" type="noConversion"/>
  </si>
  <si>
    <t>69T</t>
  </si>
  <si>
    <t>70T</t>
  </si>
  <si>
    <t>71T</t>
  </si>
  <si>
    <t>72T</t>
  </si>
  <si>
    <t>73T</t>
  </si>
  <si>
    <t>74T</t>
  </si>
  <si>
    <t>75T</t>
  </si>
  <si>
    <t>76T</t>
  </si>
  <si>
    <t>77T</t>
  </si>
  <si>
    <t>test2!</t>
    <phoneticPr fontId="1" type="noConversion"/>
  </si>
  <si>
    <t>对于最后的下三角，取实际的Y(1 2 3 4)</t>
    <phoneticPr fontId="1" type="noConversion"/>
  </si>
  <si>
    <t>cov_HT(3,1)</t>
    <phoneticPr fontId="1" type="noConversion"/>
  </si>
  <si>
    <t>cov_HT(4,1)</t>
    <phoneticPr fontId="1" type="noConversion"/>
  </si>
  <si>
    <t>cov_HT(4,2)</t>
    <phoneticPr fontId="1" type="noConversion"/>
  </si>
  <si>
    <t>cov_HT(5,1)</t>
    <phoneticPr fontId="1" type="noConversion"/>
  </si>
  <si>
    <t>cov_HT(5,2)</t>
    <phoneticPr fontId="1" type="noConversion"/>
  </si>
  <si>
    <t>cov_HT(6,1)</t>
    <phoneticPr fontId="1" type="noConversion"/>
  </si>
  <si>
    <t>cov_HT(6,2)</t>
    <phoneticPr fontId="1" type="noConversion"/>
  </si>
  <si>
    <t>cov_HT(7,1)</t>
    <phoneticPr fontId="1" type="noConversion"/>
  </si>
  <si>
    <t>cov_HT(7,2)</t>
    <phoneticPr fontId="1" type="noConversion"/>
  </si>
  <si>
    <t>A_CB3-&gt;X3</t>
    <phoneticPr fontId="1" type="noConversion"/>
  </si>
  <si>
    <t>A_CB0-&gt;X3</t>
    <phoneticPr fontId="1" type="noConversion"/>
  </si>
  <si>
    <t>C_CB0-&gt;X3</t>
    <phoneticPr fontId="1" type="noConversion"/>
  </si>
  <si>
    <t>C_CB3-&gt;X3</t>
    <phoneticPr fontId="1" type="noConversion"/>
  </si>
  <si>
    <t>C_CB1-&gt;X2</t>
    <phoneticPr fontId="1" type="noConversion"/>
  </si>
  <si>
    <t>C_CB2-&gt;X1</t>
    <phoneticPr fontId="1" type="noConversion"/>
  </si>
  <si>
    <t>C_CB3-&gt;X0</t>
    <phoneticPr fontId="1" type="noConversion"/>
  </si>
  <si>
    <t>cov(11,0)</t>
    <phoneticPr fontId="1" type="noConversion"/>
  </si>
  <si>
    <t>C_CB2-&gt;X2</t>
    <phoneticPr fontId="1" type="noConversion"/>
  </si>
  <si>
    <t>C_CB1-&gt;X1</t>
    <phoneticPr fontId="1" type="noConversion"/>
  </si>
  <si>
    <t>C_CB0-&gt;X0</t>
    <phoneticPr fontId="1" type="noConversion"/>
  </si>
  <si>
    <t>cov(10,0)</t>
  </si>
  <si>
    <t>cov(9,0)</t>
  </si>
  <si>
    <t>cov(8,0)</t>
  </si>
  <si>
    <t>UPD_1: t_cov_vv * H_T</t>
    <phoneticPr fontId="1" type="noConversion"/>
  </si>
  <si>
    <t>H_T(1,1)</t>
    <phoneticPr fontId="1" type="noConversion"/>
  </si>
  <si>
    <t>H_T(1,2)</t>
    <phoneticPr fontId="1" type="noConversion"/>
  </si>
  <si>
    <t>H_T(1,3)</t>
  </si>
  <si>
    <t>H_T(1,4)</t>
  </si>
  <si>
    <t>H_T(1,5)</t>
  </si>
  <si>
    <t>H_T(2,1)</t>
    <phoneticPr fontId="1" type="noConversion"/>
  </si>
  <si>
    <t>H_T(2,2)</t>
    <phoneticPr fontId="1" type="noConversion"/>
  </si>
  <si>
    <t>H_T(2,3)</t>
  </si>
  <si>
    <t>H_T(2,4)</t>
  </si>
  <si>
    <t>H_T(2,5)</t>
  </si>
  <si>
    <t>cov_l(1,1)</t>
    <phoneticPr fontId="1" type="noConversion"/>
  </si>
  <si>
    <t>cov_l(1,2)</t>
    <phoneticPr fontId="1" type="noConversion"/>
  </si>
  <si>
    <t>cov_l(2,1)</t>
    <phoneticPr fontId="1" type="noConversion"/>
  </si>
  <si>
    <t>cov_l(2,2)</t>
    <phoneticPr fontId="1" type="noConversion"/>
  </si>
  <si>
    <t>cov_l(3,1)</t>
    <phoneticPr fontId="1" type="noConversion"/>
  </si>
  <si>
    <t>cov_l(3,2)</t>
    <phoneticPr fontId="1" type="noConversion"/>
  </si>
  <si>
    <t>输入到输出间隔=N+2=7</t>
    <phoneticPr fontId="1" type="noConversion"/>
  </si>
  <si>
    <t>cov_l(4,1)</t>
    <phoneticPr fontId="1" type="noConversion"/>
  </si>
  <si>
    <t>cov_l(4,2)</t>
    <phoneticPr fontId="1" type="noConversion"/>
  </si>
  <si>
    <t>cov_l(5,1)</t>
    <phoneticPr fontId="1" type="noConversion"/>
  </si>
  <si>
    <t>cov_l(5,2)</t>
    <phoneticPr fontId="1" type="noConversion"/>
  </si>
  <si>
    <t>cov_l(6,1)</t>
    <phoneticPr fontId="1" type="noConversion"/>
  </si>
  <si>
    <t>cov_l(6,2)</t>
    <phoneticPr fontId="1" type="noConversion"/>
  </si>
  <si>
    <t>cov_l(7,1)</t>
    <phoneticPr fontId="1" type="noConversion"/>
  </si>
  <si>
    <t>cov_l(7,2)</t>
    <phoneticPr fontId="1" type="noConversion"/>
  </si>
  <si>
    <t>cov_HT(3,2)</t>
    <phoneticPr fontId="1" type="noConversion"/>
  </si>
  <si>
    <t>cov_HT(2,1)</t>
    <phoneticPr fontId="1" type="noConversion"/>
  </si>
  <si>
    <t>cov_HT(2,2)</t>
    <phoneticPr fontId="1" type="noConversion"/>
  </si>
  <si>
    <t>cov_HT(1,1)</t>
    <phoneticPr fontId="1" type="noConversion"/>
  </si>
  <si>
    <t>cov_HT(1,2)</t>
    <phoneticPr fontId="1" type="noConversion"/>
  </si>
  <si>
    <t>cov_HT(0,1)</t>
    <phoneticPr fontId="1" type="noConversion"/>
  </si>
  <si>
    <t>cov_l(8,1)</t>
    <phoneticPr fontId="1" type="noConversion"/>
  </si>
  <si>
    <t>cov_l(8,2)</t>
    <phoneticPr fontId="1" type="noConversion"/>
  </si>
  <si>
    <t>cov_l(9,1)</t>
    <phoneticPr fontId="1" type="noConversion"/>
  </si>
  <si>
    <t>cov_l(9,2)</t>
    <phoneticPr fontId="1" type="noConversion"/>
  </si>
  <si>
    <t>cov_l(10,1)</t>
    <phoneticPr fontId="1" type="noConversion"/>
  </si>
  <si>
    <t>cov_l(10,2)</t>
    <phoneticPr fontId="1" type="noConversion"/>
  </si>
  <si>
    <t>cov_l(11,1)</t>
    <phoneticPr fontId="1" type="noConversion"/>
  </si>
  <si>
    <t>cov_l(11,2)</t>
    <phoneticPr fontId="1" type="noConversion"/>
  </si>
  <si>
    <t>C(输出接到BRAM的BANK)</t>
    <phoneticPr fontId="1" type="noConversion"/>
  </si>
  <si>
    <t>X3-&gt;C_TB0</t>
    <phoneticPr fontId="1" type="noConversion"/>
  </si>
  <si>
    <t>X2-&gt;C_TB1</t>
    <phoneticPr fontId="1" type="noConversion"/>
  </si>
  <si>
    <t>X1-&gt;C_TB2</t>
    <phoneticPr fontId="1" type="noConversion"/>
  </si>
  <si>
    <t>X0-&gt;C_TB3</t>
    <phoneticPr fontId="1" type="noConversion"/>
  </si>
  <si>
    <t>cov_l(12,1)</t>
  </si>
  <si>
    <t>cov_l(12,1)</t>
    <phoneticPr fontId="1" type="noConversion"/>
  </si>
  <si>
    <t>cov_l(12,2)</t>
  </si>
  <si>
    <t>cov_l(12,2)</t>
    <phoneticPr fontId="1" type="noConversion"/>
  </si>
  <si>
    <t>cov_l(13,1)</t>
  </si>
  <si>
    <t>cov_l(13,1)</t>
    <phoneticPr fontId="1" type="noConversion"/>
  </si>
  <si>
    <t>cov_l(13,2)</t>
  </si>
  <si>
    <t>cov_l(13,2)</t>
    <phoneticPr fontId="1" type="noConversion"/>
  </si>
  <si>
    <t>cov_l(14,1)</t>
  </si>
  <si>
    <t>cov_l(14,1)</t>
    <phoneticPr fontId="1" type="noConversion"/>
  </si>
  <si>
    <t>cov_l(14,2)</t>
  </si>
  <si>
    <t>cov_l(14,2)</t>
    <phoneticPr fontId="1" type="noConversion"/>
  </si>
  <si>
    <t>cov_l(15,1)</t>
  </si>
  <si>
    <t>cov_l(15,1)</t>
    <phoneticPr fontId="1" type="noConversion"/>
  </si>
  <si>
    <t>cov_l(15,2)</t>
  </si>
  <si>
    <t>cov_l(15,2)</t>
    <phoneticPr fontId="1" type="noConversion"/>
  </si>
  <si>
    <t>cov(12,1)</t>
  </si>
  <si>
    <t>cov(12,2)</t>
  </si>
  <si>
    <t>cov(13,1)</t>
  </si>
  <si>
    <t>cov(13,2)</t>
  </si>
  <si>
    <t>cov(13,3)</t>
  </si>
  <si>
    <t>cov(14,1)</t>
  </si>
  <si>
    <t>cov(14,2)</t>
  </si>
  <si>
    <t>cov(14,3)</t>
  </si>
  <si>
    <t>cov(15,1)</t>
  </si>
  <si>
    <t>cov(15,2)</t>
  </si>
  <si>
    <t>cov(15,3)</t>
  </si>
  <si>
    <t>cov(16,1)</t>
  </si>
  <si>
    <t>cov(16,2)</t>
  </si>
  <si>
    <t>cov(16,3)</t>
  </si>
  <si>
    <t>cov_l(16,1)</t>
  </si>
  <si>
    <t>cov_l(16,2)</t>
  </si>
  <si>
    <t>cov(17,1)</t>
  </si>
  <si>
    <t>cov(17,2)</t>
  </si>
  <si>
    <t>cov(17,3)</t>
  </si>
  <si>
    <t>cov_l(17,1)</t>
  </si>
  <si>
    <t>cov_l(17,2)</t>
  </si>
  <si>
    <t>cov(18,1)</t>
  </si>
  <si>
    <t>cov(18,2)</t>
  </si>
  <si>
    <t>cov(18,3)</t>
  </si>
  <si>
    <t>cov_l(18,1)</t>
  </si>
  <si>
    <t>cov_l(18,2)</t>
  </si>
  <si>
    <t>cov(19,1)</t>
  </si>
  <si>
    <t>cov(19,2)</t>
  </si>
  <si>
    <t>cov(19,3)</t>
  </si>
  <si>
    <t>cov_l(19,1)</t>
  </si>
  <si>
    <t>cov_l(19,2)</t>
  </si>
  <si>
    <t>cov_HT(8,1)</t>
    <phoneticPr fontId="1" type="noConversion"/>
  </si>
  <si>
    <t>cov_HT(8,2)</t>
    <phoneticPr fontId="1" type="noConversion"/>
  </si>
  <si>
    <t>cov_HT(9,1)</t>
    <phoneticPr fontId="1" type="noConversion"/>
  </si>
  <si>
    <t>cov_HT(9,2)</t>
    <phoneticPr fontId="1" type="noConversion"/>
  </si>
  <si>
    <t>cov_HT(10,1)</t>
    <phoneticPr fontId="1" type="noConversion"/>
  </si>
  <si>
    <t>cov_HT(10,2)</t>
    <phoneticPr fontId="1" type="noConversion"/>
  </si>
  <si>
    <t>cov_HT(11,1)</t>
    <phoneticPr fontId="1" type="noConversion"/>
  </si>
  <si>
    <t>cov_HT(11,2)</t>
    <phoneticPr fontId="1" type="noConversion"/>
  </si>
  <si>
    <t>两次输入间隔=max(N+1,2Y)=6+1=7</t>
    <phoneticPr fontId="1" type="noConversion"/>
  </si>
  <si>
    <t>cov_l(19,2)</t>
    <phoneticPr fontId="1" type="noConversion"/>
  </si>
  <si>
    <t>TB-B数据冲突, 多延迟1T</t>
    <phoneticPr fontId="1" type="noConversion"/>
  </si>
  <si>
    <t>cov_HT(12,1)</t>
    <phoneticPr fontId="1" type="noConversion"/>
  </si>
  <si>
    <t>cov_HT(12,2)</t>
    <phoneticPr fontId="1" type="noConversion"/>
  </si>
  <si>
    <t>cov_HT(13,1)</t>
    <phoneticPr fontId="1" type="noConversion"/>
  </si>
  <si>
    <t>cov_HT(13,2)</t>
    <phoneticPr fontId="1" type="noConversion"/>
  </si>
  <si>
    <t>cov_HT(14,1)</t>
    <phoneticPr fontId="1" type="noConversion"/>
  </si>
  <si>
    <t>cov_HT(14,2)</t>
    <phoneticPr fontId="1" type="noConversion"/>
  </si>
  <si>
    <t>cov_HT(15,1)</t>
    <phoneticPr fontId="1" type="noConversion"/>
  </si>
  <si>
    <t>cov_HT(15,2)</t>
    <phoneticPr fontId="1" type="noConversion"/>
  </si>
  <si>
    <t>F_cov</t>
    <phoneticPr fontId="1" type="noConversion"/>
  </si>
  <si>
    <t>F_xi</t>
    <phoneticPr fontId="1" type="noConversion"/>
  </si>
  <si>
    <t>F_xi_T</t>
    <phoneticPr fontId="1" type="noConversion"/>
  </si>
  <si>
    <t>更新阶段占BANK1~3</t>
    <phoneticPr fontId="1" type="noConversion"/>
  </si>
  <si>
    <t>预测阶段占BANK0~2</t>
    <phoneticPr fontId="1" type="noConversion"/>
  </si>
  <si>
    <t>t_cov_PRD</t>
    <phoneticPr fontId="1" type="noConversion"/>
  </si>
  <si>
    <t>addr</t>
    <phoneticPr fontId="1" type="noConversion"/>
  </si>
  <si>
    <t>PRD_1</t>
    <phoneticPr fontId="1" type="noConversion"/>
  </si>
  <si>
    <t>PRD_2</t>
    <phoneticPr fontId="1" type="noConversion"/>
  </si>
  <si>
    <t>PRD_3</t>
    <phoneticPr fontId="1" type="noConversion"/>
  </si>
  <si>
    <t>输入数据到输出数据间隔=N+2=5</t>
    <phoneticPr fontId="1" type="noConversion"/>
  </si>
  <si>
    <t>输入地址到输入数据间隔=3</t>
    <phoneticPr fontId="1" type="noConversion"/>
  </si>
  <si>
    <t>NONLINEAR_HS</t>
    <phoneticPr fontId="1" type="noConversion"/>
  </si>
  <si>
    <t>PRD_HS</t>
    <phoneticPr fontId="1" type="noConversion"/>
  </si>
  <si>
    <t xml:space="preserve">STAGE_PRD
PRD_NONLINEAR </t>
    <phoneticPr fontId="1" type="noConversion"/>
  </si>
  <si>
    <t>TB-A</t>
    <phoneticPr fontId="1" type="noConversion"/>
  </si>
  <si>
    <t>TB-B</t>
    <phoneticPr fontId="1" type="noConversion"/>
  </si>
  <si>
    <t>state(1,1)</t>
    <phoneticPr fontId="1" type="noConversion"/>
  </si>
  <si>
    <t>state(2,1)</t>
    <phoneticPr fontId="1" type="noConversion"/>
  </si>
  <si>
    <t>state(3,1)</t>
    <phoneticPr fontId="1" type="noConversion"/>
  </si>
  <si>
    <t>cov(8,4)</t>
  </si>
  <si>
    <t>cov(8,5)</t>
  </si>
  <si>
    <t>cov(8,6)</t>
  </si>
  <si>
    <t>cov(9,4)</t>
  </si>
  <si>
    <t>cov(9,5)</t>
  </si>
  <si>
    <t>cov(9,6)</t>
  </si>
  <si>
    <t>cov(10,4)</t>
  </si>
  <si>
    <t>cov(10,5)</t>
  </si>
  <si>
    <t>cov(10,6)</t>
  </si>
  <si>
    <t>cov(11,4)</t>
  </si>
  <si>
    <t>cov(11,5)</t>
  </si>
  <si>
    <t>cov(11,6)</t>
  </si>
  <si>
    <t>cov(8,7)</t>
  </si>
  <si>
    <t>cov(8,8)</t>
  </si>
  <si>
    <t>cov(9,7)</t>
  </si>
  <si>
    <t>cov(9,8)</t>
  </si>
  <si>
    <t>cov(9,9)</t>
  </si>
  <si>
    <t>cov(10,7)</t>
  </si>
  <si>
    <t>cov(10,8)</t>
  </si>
  <si>
    <t>cov(10,9)</t>
  </si>
  <si>
    <t>cov(10,10)</t>
  </si>
  <si>
    <t>cov(11,7)</t>
  </si>
  <si>
    <t>cov(11,8)</t>
  </si>
  <si>
    <t>cov(11,9)</t>
  </si>
  <si>
    <t>cov(11,10)</t>
  </si>
  <si>
    <t>cov(11,11)</t>
  </si>
  <si>
    <t>state(4,1)</t>
  </si>
  <si>
    <t>state(5,1)</t>
  </si>
  <si>
    <t>state(6,1)</t>
  </si>
  <si>
    <t>state(7,1)</t>
  </si>
  <si>
    <t>state(8,1)</t>
  </si>
  <si>
    <t>state(9,1)</t>
  </si>
  <si>
    <t>state(10,1)</t>
  </si>
  <si>
    <t>state(11,1)</t>
  </si>
  <si>
    <t>HHHH</t>
    <phoneticPr fontId="1" type="noConversion"/>
  </si>
  <si>
    <t>…</t>
    <phoneticPr fontId="1" type="noConversion"/>
  </si>
  <si>
    <t>C_addr</t>
    <phoneticPr fontId="1" type="noConversion"/>
  </si>
  <si>
    <t>输入行数</t>
    <phoneticPr fontId="1" type="noConversion"/>
  </si>
  <si>
    <t>得到基址</t>
    <phoneticPr fontId="1" type="noConversion"/>
  </si>
  <si>
    <t>加偏移量</t>
    <phoneticPr fontId="1" type="noConversion"/>
  </si>
  <si>
    <t>G_xi(2,1)</t>
  </si>
  <si>
    <t>G_xi(1,1)</t>
  </si>
  <si>
    <t>G_xi(2,2)</t>
  </si>
  <si>
    <t>G_xi(1,2)</t>
  </si>
  <si>
    <t>G_xi(2,3)</t>
  </si>
  <si>
    <t>G_xi(1,3)</t>
  </si>
  <si>
    <t>78T</t>
  </si>
  <si>
    <t>79T</t>
  </si>
  <si>
    <t>80T</t>
  </si>
  <si>
    <t>81T</t>
  </si>
  <si>
    <t>82T</t>
  </si>
  <si>
    <t>83T</t>
  </si>
  <si>
    <t>84T</t>
  </si>
  <si>
    <t>85T</t>
  </si>
  <si>
    <t>86T</t>
  </si>
  <si>
    <t>87T</t>
  </si>
  <si>
    <t>88T</t>
  </si>
  <si>
    <t>89T</t>
  </si>
  <si>
    <t>90T</t>
  </si>
  <si>
    <t>91T</t>
  </si>
  <si>
    <t>92T</t>
  </si>
  <si>
    <t>93T</t>
  </si>
  <si>
    <t>94T</t>
  </si>
  <si>
    <t>95T</t>
  </si>
  <si>
    <t>96T</t>
  </si>
  <si>
    <t>97T</t>
  </si>
  <si>
    <t>98T</t>
  </si>
  <si>
    <t>99T</t>
  </si>
  <si>
    <t>100T</t>
  </si>
  <si>
    <t>101T</t>
  </si>
  <si>
    <t>102T</t>
  </si>
  <si>
    <t>103T</t>
  </si>
  <si>
    <t>104T</t>
  </si>
  <si>
    <t>row</t>
    <phoneticPr fontId="1" type="noConversion"/>
  </si>
  <si>
    <t>base</t>
    <phoneticPr fontId="1" type="noConversion"/>
  </si>
  <si>
    <t>offset</t>
    <phoneticPr fontId="1" type="noConversion"/>
  </si>
  <si>
    <t>k</t>
    <phoneticPr fontId="1" type="noConversion"/>
  </si>
  <si>
    <t>给行号到得到基址间隔=5</t>
    <phoneticPr fontId="1" type="noConversion"/>
  </si>
  <si>
    <t>N+1</t>
    <phoneticPr fontId="1" type="noConversion"/>
  </si>
  <si>
    <t>算完</t>
    <phoneticPr fontId="1" type="noConversion"/>
  </si>
  <si>
    <t>加法器</t>
    <phoneticPr fontId="1" type="noConversion"/>
  </si>
  <si>
    <t>输出deMUX</t>
    <phoneticPr fontId="1" type="noConversion"/>
  </si>
  <si>
    <t>din MUX</t>
    <phoneticPr fontId="1" type="noConversion"/>
  </si>
  <si>
    <t>CNT</t>
    <phoneticPr fontId="1" type="noConversion"/>
  </si>
  <si>
    <t>输入数据到DIN间隔=N+2+2=7</t>
    <phoneticPr fontId="1" type="noConversion"/>
  </si>
  <si>
    <t>C(RAM-DIN)</t>
    <phoneticPr fontId="1" type="noConversion"/>
  </si>
  <si>
    <t>A(westin)</t>
    <phoneticPr fontId="1" type="noConversion"/>
  </si>
  <si>
    <t>B(southin)</t>
    <phoneticPr fontId="1" type="noConversion"/>
  </si>
  <si>
    <t>给地址</t>
  </si>
  <si>
    <t>doa/b</t>
    <phoneticPr fontId="1" type="noConversion"/>
  </si>
  <si>
    <t>A_TB_douta</t>
    <phoneticPr fontId="1" type="noConversion"/>
  </si>
  <si>
    <t>001</t>
    <phoneticPr fontId="1" type="noConversion"/>
  </si>
  <si>
    <t>011</t>
    <phoneticPr fontId="1" type="noConversion"/>
  </si>
  <si>
    <t>111</t>
    <phoneticPr fontId="1" type="noConversion"/>
  </si>
  <si>
    <t>110</t>
    <phoneticPr fontId="1" type="noConversion"/>
  </si>
  <si>
    <t>100</t>
    <phoneticPr fontId="1" type="noConversion"/>
  </si>
  <si>
    <t>000</t>
    <phoneticPr fontId="1" type="noConversion"/>
  </si>
  <si>
    <t>TB_douta_sel</t>
    <phoneticPr fontId="1" type="noConversion"/>
  </si>
  <si>
    <t>A_in_sel</t>
    <phoneticPr fontId="1" type="noConversion"/>
  </si>
  <si>
    <t>TB_dinb_sel</t>
    <phoneticPr fontId="1" type="noConversion"/>
  </si>
  <si>
    <t>TB_addr_wr</t>
    <phoneticPr fontId="1" type="noConversion"/>
  </si>
  <si>
    <t>TB_addr</t>
    <phoneticPr fontId="1" type="noConversion"/>
  </si>
  <si>
    <t>ce</t>
    <phoneticPr fontId="1" type="noConversion"/>
  </si>
  <si>
    <t>TB_doutb_sel</t>
    <phoneticPr fontId="1" type="noConversion"/>
  </si>
  <si>
    <t>M(1,2)</t>
    <phoneticPr fontId="1" type="noConversion"/>
  </si>
  <si>
    <t>M(1,3)</t>
    <phoneticPr fontId="1" type="noConversion"/>
  </si>
  <si>
    <t>M(2,3)</t>
    <phoneticPr fontId="1" type="noConversion"/>
  </si>
  <si>
    <t>TB_addrb</t>
    <phoneticPr fontId="1" type="noConversion"/>
  </si>
  <si>
    <t>TB_addra</t>
    <phoneticPr fontId="1" type="noConversion"/>
  </si>
  <si>
    <t>new_ena/new_addra</t>
    <phoneticPr fontId="1" type="noConversion"/>
  </si>
  <si>
    <t>new_enb/new_addrb</t>
    <phoneticPr fontId="1" type="noConversion"/>
  </si>
  <si>
    <t>CB_dinb_sel</t>
    <phoneticPr fontId="1" type="noConversion"/>
  </si>
  <si>
    <t>CB_douta_sel</t>
    <phoneticPr fontId="1" type="noConversion"/>
  </si>
  <si>
    <t>CB_doutb_sel</t>
    <phoneticPr fontId="1" type="noConversion"/>
  </si>
  <si>
    <t>B_in_sel</t>
    <phoneticPr fontId="1" type="noConversion"/>
  </si>
  <si>
    <t>M_in_sel</t>
    <phoneticPr fontId="1" type="noConversion"/>
  </si>
  <si>
    <t>TB_ena</t>
    <phoneticPr fontId="1" type="noConversion"/>
  </si>
  <si>
    <t>TB_enb</t>
  </si>
  <si>
    <t>TB_wea</t>
    <phoneticPr fontId="1" type="noConversion"/>
  </si>
  <si>
    <t>TB_web</t>
  </si>
  <si>
    <t>F_xi(3,1)</t>
  </si>
  <si>
    <t>F_xi(3,2)</t>
  </si>
  <si>
    <t>F_xi(3,3)</t>
  </si>
  <si>
    <t>TB_douta_sel[3]</t>
    <phoneticPr fontId="1" type="noConversion"/>
  </si>
  <si>
    <t>&lt;N</t>
    <phoneticPr fontId="1" type="noConversion"/>
  </si>
  <si>
    <t>=N+1</t>
    <phoneticPr fontId="1" type="noConversion"/>
  </si>
  <si>
    <t>=N+3</t>
    <phoneticPr fontId="1" type="noConversion"/>
  </si>
  <si>
    <t>=N+5</t>
    <phoneticPr fontId="1" type="noConversion"/>
  </si>
  <si>
    <t>en/addr_base</t>
    <phoneticPr fontId="1" type="noConversion"/>
  </si>
  <si>
    <t>a(3)</t>
    <phoneticPr fontId="1" type="noConversion"/>
  </si>
  <si>
    <t>b(4)</t>
    <phoneticPr fontId="1" type="noConversion"/>
  </si>
  <si>
    <t>M 1</t>
    <phoneticPr fontId="1" type="noConversion"/>
  </si>
  <si>
    <t>A_CB_douta</t>
    <phoneticPr fontId="1" type="noConversion"/>
  </si>
  <si>
    <t>new_enb/new_addrb_wr</t>
    <phoneticPr fontId="1" type="noConversion"/>
  </si>
  <si>
    <t>CB_addrb</t>
    <phoneticPr fontId="1" type="noConversion"/>
  </si>
  <si>
    <t>输入行数 row=4</t>
    <phoneticPr fontId="1" type="noConversion"/>
  </si>
  <si>
    <t>输入行数 row=11</t>
    <phoneticPr fontId="1" type="noConversion"/>
  </si>
  <si>
    <t>cov(2,0)</t>
    <phoneticPr fontId="1" type="noConversion"/>
  </si>
  <si>
    <t>cov(1,0)</t>
    <phoneticPr fontId="1" type="noConversion"/>
  </si>
  <si>
    <t>cov(0,0)</t>
    <phoneticPr fontId="1" type="noConversion"/>
  </si>
  <si>
    <t>cov(7,1)_base</t>
  </si>
  <si>
    <t>cov(7,2)_base</t>
  </si>
  <si>
    <t>cov(7,3)_base</t>
  </si>
  <si>
    <t>=NEW_2_PEin+N+ADDER2_NEW</t>
    <phoneticPr fontId="1" type="noConversion"/>
  </si>
  <si>
    <t>=5+N+2+ADDER2_NEW+2</t>
    <phoneticPr fontId="1" type="noConversion"/>
  </si>
  <si>
    <t>=5+N+2+ADDER2_NEW+4</t>
    <phoneticPr fontId="1" type="noConversion"/>
  </si>
  <si>
    <t>=NEW_2_PEin+N+2+ADDER2_NEW</t>
    <phoneticPr fontId="1" type="noConversion"/>
  </si>
  <si>
    <t>往后数5个周期得到地址</t>
    <phoneticPr fontId="1" type="noConversion"/>
  </si>
  <si>
    <t>addr(7,1)</t>
  </si>
  <si>
    <t>addr(6,1)</t>
  </si>
  <si>
    <t>addr(7,2)</t>
  </si>
  <si>
    <t>addr(7,1)+1</t>
  </si>
  <si>
    <t>addr(5,1)</t>
  </si>
  <si>
    <t>addr(6,2)</t>
  </si>
  <si>
    <t>addr(7,3)</t>
  </si>
  <si>
    <t>addr(7,1)+2</t>
  </si>
  <si>
    <t>addr(4,1)</t>
  </si>
  <si>
    <t>addr(5,2)</t>
  </si>
  <si>
    <t>addr(6,3)</t>
  </si>
  <si>
    <t>addr(7,1)+3</t>
  </si>
  <si>
    <t>addr(4,2)</t>
  </si>
  <si>
    <t>addr(5,3)</t>
  </si>
  <si>
    <t>addr(7,1)+4</t>
  </si>
  <si>
    <t>addr(4,3)</t>
  </si>
  <si>
    <t>addr(7,1)+5</t>
  </si>
  <si>
    <t>addr(8,1)</t>
  </si>
  <si>
    <t>addr(9,1)</t>
  </si>
  <si>
    <t>addr(8,2)</t>
  </si>
  <si>
    <t>addr(8,1)+1</t>
  </si>
  <si>
    <t>addr(10,1)</t>
  </si>
  <si>
    <t>addr(9,2)</t>
  </si>
  <si>
    <t>addr(8,3)</t>
  </si>
  <si>
    <t>addr(8,1)+2</t>
  </si>
  <si>
    <t>addr(11,1)</t>
  </si>
  <si>
    <t>addr(10,2)</t>
  </si>
  <si>
    <t>addr(9,3)</t>
  </si>
  <si>
    <t>addr(11,2)</t>
  </si>
  <si>
    <t>addr(10,3)</t>
  </si>
  <si>
    <t>addr(11,3)</t>
  </si>
  <si>
    <t>addr(13,1)</t>
  </si>
  <si>
    <t>addr(12,1)</t>
  </si>
  <si>
    <t>addr(13,2)</t>
  </si>
  <si>
    <t>addr(12,2)</t>
  </si>
  <si>
    <t>addr(13,3)</t>
  </si>
  <si>
    <t>addr(12,3)</t>
  </si>
  <si>
    <t>addr(15,1)</t>
  </si>
  <si>
    <t>addr(15,1)+1</t>
  </si>
  <si>
    <t>addr(15,1)+2</t>
  </si>
  <si>
    <t>addr(15,1)+3</t>
  </si>
  <si>
    <t>addr(15,1)+4</t>
  </si>
  <si>
    <t>addr(15,1)+5</t>
  </si>
  <si>
    <t>addr(7,1)=2</t>
    <phoneticPr fontId="1" type="noConversion"/>
  </si>
  <si>
    <t>state(12,1)</t>
    <phoneticPr fontId="1" type="noConversion"/>
  </si>
  <si>
    <t>cov(12,1)</t>
    <phoneticPr fontId="1" type="noConversion"/>
  </si>
  <si>
    <t>cov(12,2)</t>
    <phoneticPr fontId="1" type="noConversion"/>
  </si>
  <si>
    <t>cov(12,4)</t>
  </si>
  <si>
    <t>cov(12,5)</t>
  </si>
  <si>
    <t>cov(12,6)</t>
  </si>
  <si>
    <t>cov(12,7)</t>
  </si>
  <si>
    <t>cov(12,8)</t>
  </si>
  <si>
    <t>cov(12,9)</t>
  </si>
  <si>
    <t>cov(12,10)</t>
  </si>
  <si>
    <t>cov(12,11)</t>
  </si>
  <si>
    <t>cov(12,12)</t>
  </si>
  <si>
    <t>state(13,1)</t>
  </si>
  <si>
    <t>cov(13,4)</t>
  </si>
  <si>
    <t>cov(13,5)</t>
  </si>
  <si>
    <t>cov(13,6)</t>
  </si>
  <si>
    <t>cov(13,7)</t>
  </si>
  <si>
    <t>cov(13,8)</t>
  </si>
  <si>
    <t>cov(13,9)</t>
  </si>
  <si>
    <t>cov(13,10)</t>
  </si>
  <si>
    <t>cov(13,11)</t>
  </si>
  <si>
    <t>cov(13,13)</t>
  </si>
  <si>
    <t>state(14,1)</t>
  </si>
  <si>
    <t>cov(14,4)</t>
  </si>
  <si>
    <t>cov(14,5)</t>
  </si>
  <si>
    <t>cov(14,6)</t>
  </si>
  <si>
    <t>cov(14,7)</t>
  </si>
  <si>
    <t>cov(14,8)</t>
  </si>
  <si>
    <t>cov(14,9)</t>
  </si>
  <si>
    <t>cov(14,10)</t>
  </si>
  <si>
    <t>cov(14,11)</t>
  </si>
  <si>
    <t>cov(14,14)</t>
  </si>
  <si>
    <t>state(15,1)</t>
  </si>
  <si>
    <t>cov(15,4)</t>
  </si>
  <si>
    <t>cov(15,5)</t>
  </si>
  <si>
    <t>cov(15,6)</t>
  </si>
  <si>
    <t>cov(15,7)</t>
  </si>
  <si>
    <t>cov(15,8)</t>
  </si>
  <si>
    <t>cov(15,9)</t>
  </si>
  <si>
    <t>cov(15,10)</t>
  </si>
  <si>
    <t>cov(15,11)</t>
  </si>
  <si>
    <t>cov(15,15)</t>
  </si>
  <si>
    <t>cov(13,12)</t>
  </si>
  <si>
    <t>cov(14,12)</t>
  </si>
  <si>
    <t>cov(14,13)</t>
  </si>
  <si>
    <t>cov(15,12)</t>
  </si>
  <si>
    <t>cov(15,13)</t>
  </si>
  <si>
    <t>cov(15,14)</t>
  </si>
  <si>
    <t>en/addr</t>
    <phoneticPr fontId="1" type="noConversion"/>
  </si>
  <si>
    <t>addr(4,2)</t>
    <phoneticPr fontId="1" type="noConversion"/>
  </si>
  <si>
    <t>addr(8,1)=2+8*1=10</t>
    <phoneticPr fontId="1" type="noConversion"/>
  </si>
  <si>
    <t>addr(15,1)=10+8*1+1=19</t>
    <phoneticPr fontId="1" type="noConversion"/>
  </si>
  <si>
    <t>addr(16,1)=19+8*2=35</t>
    <phoneticPr fontId="1" type="noConversion"/>
  </si>
  <si>
    <t>11(end)</t>
    <phoneticPr fontId="1" type="noConversion"/>
  </si>
  <si>
    <t>addr(23,1)=35+8*2+1=52</t>
    <phoneticPr fontId="1" type="noConversion"/>
  </si>
  <si>
    <t>addr(24,1)=52+8*3=76</t>
    <phoneticPr fontId="1" type="noConversion"/>
  </si>
  <si>
    <t>shift_en</t>
    <phoneticPr fontId="1" type="noConversion"/>
  </si>
  <si>
    <t>addr(7,1)+1=3</t>
    <phoneticPr fontId="1" type="noConversion"/>
  </si>
  <si>
    <t>addr(7,1)+2=4</t>
    <phoneticPr fontId="1" type="noConversion"/>
  </si>
  <si>
    <t>addra_new(din)</t>
    <phoneticPr fontId="1" type="noConversion"/>
  </si>
  <si>
    <t>addrb_new(din)</t>
    <phoneticPr fontId="1" type="noConversion"/>
  </si>
  <si>
    <t>prd_cnt</t>
    <phoneticPr fontId="1" type="noConversion"/>
  </si>
  <si>
    <t>group_cnt</t>
    <phoneticPr fontId="1" type="noConversion"/>
  </si>
  <si>
    <t>prd_cnt_d</t>
    <phoneticPr fontId="1" type="noConversion"/>
  </si>
  <si>
    <t>AGD_en</t>
    <phoneticPr fontId="1" type="noConversion"/>
  </si>
  <si>
    <t>en</t>
    <phoneticPr fontId="1" type="noConversion"/>
  </si>
  <si>
    <t>C(ram_in)</t>
    <phoneticPr fontId="1" type="noConversion"/>
  </si>
  <si>
    <t>cov(9,7)</t>
    <phoneticPr fontId="1" type="noConversion"/>
  </si>
  <si>
    <t>-&gt;CB3</t>
    <phoneticPr fontId="1" type="noConversion"/>
  </si>
  <si>
    <t>-&gt;CB2</t>
    <phoneticPr fontId="1" type="noConversion"/>
  </si>
  <si>
    <t>-&gt;CB0</t>
    <phoneticPr fontId="1" type="noConversion"/>
  </si>
  <si>
    <t>-&gt;CB1</t>
    <phoneticPr fontId="1" type="noConversion"/>
  </si>
  <si>
    <t>CB3-&gt;</t>
    <phoneticPr fontId="1" type="noConversion"/>
  </si>
  <si>
    <t>CB2-&gt;</t>
    <phoneticPr fontId="1" type="noConversion"/>
  </si>
  <si>
    <t>CB1-&gt;</t>
    <phoneticPr fontId="1" type="noConversion"/>
  </si>
  <si>
    <t>CB0-&gt;</t>
    <phoneticPr fontId="1" type="noConversion"/>
  </si>
  <si>
    <t>105T</t>
  </si>
  <si>
    <t>106T</t>
  </si>
  <si>
    <t>107T</t>
  </si>
  <si>
    <t>108T</t>
  </si>
  <si>
    <t>109T</t>
  </si>
  <si>
    <t>110T</t>
  </si>
  <si>
    <t>111T</t>
  </si>
  <si>
    <t>112T</t>
  </si>
  <si>
    <t>113T</t>
  </si>
  <si>
    <t>114T</t>
  </si>
  <si>
    <t>115T</t>
  </si>
  <si>
    <t>116T</t>
  </si>
  <si>
    <t>117T</t>
  </si>
  <si>
    <t>118T</t>
  </si>
  <si>
    <t>119T</t>
  </si>
  <si>
    <t>120T</t>
  </si>
  <si>
    <t>121T</t>
  </si>
  <si>
    <t>122T</t>
  </si>
  <si>
    <t>123T</t>
  </si>
  <si>
    <t>124T</t>
  </si>
  <si>
    <t>125T</t>
  </si>
  <si>
    <t>126T</t>
  </si>
  <si>
    <t>127T</t>
  </si>
  <si>
    <t>128T</t>
  </si>
  <si>
    <t>CB_douCB_sel</t>
  </si>
  <si>
    <t>CB_enb</t>
  </si>
  <si>
    <t>CB_web</t>
  </si>
  <si>
    <t>C_out_sel</t>
    <phoneticPr fontId="1" type="noConversion"/>
  </si>
  <si>
    <t>CB_douta_sel</t>
  </si>
  <si>
    <t>CB_ena</t>
  </si>
  <si>
    <t>CB_wea</t>
  </si>
  <si>
    <t>CB_addra</t>
  </si>
  <si>
    <t>CB_dinb_sel</t>
  </si>
  <si>
    <t>CB_addrb</t>
  </si>
  <si>
    <t>TB-A new</t>
    <phoneticPr fontId="1" type="noConversion"/>
  </si>
  <si>
    <t>data_sel_new</t>
    <phoneticPr fontId="1" type="noConversion"/>
  </si>
  <si>
    <t>00</t>
    <phoneticPr fontId="1" type="noConversion"/>
  </si>
  <si>
    <t>10</t>
    <phoneticPr fontId="1" type="noConversion"/>
  </si>
  <si>
    <t>CB_doutB_sel</t>
    <phoneticPr fontId="1" type="noConversion"/>
  </si>
  <si>
    <t>landmark[1]</t>
    <phoneticPr fontId="1" type="noConversion"/>
  </si>
  <si>
    <t>cov(14,1)</t>
    <phoneticPr fontId="1" type="noConversion"/>
  </si>
  <si>
    <t>cov(15,1)</t>
    <phoneticPr fontId="1" type="noConversion"/>
  </si>
  <si>
    <t>G_z(2,1)</t>
  </si>
  <si>
    <t>G_z(2,1)</t>
    <phoneticPr fontId="1" type="noConversion"/>
  </si>
  <si>
    <t>G_z(2,2)</t>
  </si>
  <si>
    <t>G_Z(1,1)</t>
    <phoneticPr fontId="1" type="noConversion"/>
  </si>
  <si>
    <t>G_Z(1,2)</t>
  </si>
  <si>
    <t>Q(2,1)</t>
    <phoneticPr fontId="1" type="noConversion"/>
  </si>
  <si>
    <t>Q(2,2)</t>
  </si>
  <si>
    <t>Q(1,1)</t>
    <phoneticPr fontId="1" type="noConversion"/>
  </si>
  <si>
    <t>Q(1,2)</t>
  </si>
  <si>
    <t>129T</t>
  </si>
  <si>
    <t>130T</t>
  </si>
  <si>
    <t>131T</t>
  </si>
  <si>
    <t>132T</t>
  </si>
  <si>
    <t>133T</t>
  </si>
  <si>
    <t>134T</t>
  </si>
  <si>
    <t>135T</t>
  </si>
  <si>
    <t>136T</t>
  </si>
  <si>
    <t>137T</t>
  </si>
  <si>
    <t>138T</t>
  </si>
  <si>
    <t>139T</t>
  </si>
  <si>
    <t>140T</t>
  </si>
  <si>
    <t>141T</t>
  </si>
  <si>
    <t>142T</t>
  </si>
  <si>
    <t>143T</t>
  </si>
  <si>
    <t>144T</t>
  </si>
  <si>
    <t>(3 3+2n)</t>
    <phoneticPr fontId="1" type="noConversion"/>
  </si>
  <si>
    <t>输入数据到输出数据间隔=N+2+2=7</t>
    <phoneticPr fontId="1" type="noConversion"/>
  </si>
  <si>
    <t>NEW_2: G_xi * t_cov_vv</t>
    <phoneticPr fontId="1" type="noConversion"/>
  </si>
  <si>
    <t>(3 2n)</t>
    <phoneticPr fontId="1" type="noConversion"/>
  </si>
  <si>
    <t>(3 2)</t>
    <phoneticPr fontId="1" type="noConversion"/>
  </si>
  <si>
    <t>两次输入间隔=max(N+1,2Y)=4</t>
    <phoneticPr fontId="1" type="noConversion"/>
  </si>
  <si>
    <t>lv_G_xi(2,2)</t>
    <phoneticPr fontId="1" type="noConversion"/>
  </si>
  <si>
    <t>lv_G_xi(2,1)</t>
  </si>
  <si>
    <t>lv_G_xi(2,1)</t>
    <phoneticPr fontId="1" type="noConversion"/>
  </si>
  <si>
    <t>lv_G_xi(1,2)</t>
  </si>
  <si>
    <t>lv_G_xi(1,2)</t>
    <phoneticPr fontId="1" type="noConversion"/>
  </si>
  <si>
    <t>lv_G_xi(1,1)</t>
  </si>
  <si>
    <t>lv_G_xi(1,1)</t>
    <phoneticPr fontId="1" type="noConversion"/>
  </si>
  <si>
    <t>NEW_3: cov_vl * G_xi_T=lv_G_xi</t>
    <phoneticPr fontId="1" type="noConversion"/>
  </si>
  <si>
    <t>125T</t>
    <phoneticPr fontId="1" type="noConversion"/>
  </si>
  <si>
    <t>145T</t>
  </si>
  <si>
    <t>146T</t>
  </si>
  <si>
    <t>147T</t>
  </si>
  <si>
    <t>148T</t>
  </si>
  <si>
    <t>149T</t>
  </si>
  <si>
    <t>150T</t>
  </si>
  <si>
    <t>151T</t>
  </si>
  <si>
    <t>152T</t>
  </si>
  <si>
    <t>153T</t>
  </si>
  <si>
    <t>154T</t>
  </si>
  <si>
    <t>155T</t>
  </si>
  <si>
    <t>156T</t>
  </si>
  <si>
    <t>157T</t>
  </si>
  <si>
    <t>158T</t>
  </si>
  <si>
    <t>159T</t>
  </si>
  <si>
    <t>160T</t>
  </si>
  <si>
    <t>161T</t>
  </si>
  <si>
    <t>162T</t>
  </si>
  <si>
    <t>NEW_4: G_z * Q=G_z_Q</t>
    <phoneticPr fontId="1" type="noConversion"/>
  </si>
  <si>
    <t>(2 2)</t>
    <phoneticPr fontId="1" type="noConversion"/>
  </si>
  <si>
    <t>G_z_Q(2,2)</t>
  </si>
  <si>
    <t>G_z_Q(1,2)</t>
  </si>
  <si>
    <t>G_z_Q(2,1)</t>
  </si>
  <si>
    <t>G_z_Q(1,1)</t>
  </si>
  <si>
    <t>cov_ll(2,2)</t>
  </si>
  <si>
    <t>cov_ll(1,2)</t>
  </si>
  <si>
    <t>cov_ll(2,1)</t>
  </si>
  <si>
    <t>cov_ll(1,1)</t>
  </si>
  <si>
    <t>NEW_5: G_z_Q * G_z_T+G_z_Q=cov_ll</t>
    <phoneticPr fontId="1" type="noConversion"/>
  </si>
  <si>
    <t>输入数据到输出数据间隔=N+2+2=6</t>
    <phoneticPr fontId="1" type="noConversion"/>
  </si>
  <si>
    <t>F_xi(1,1)</t>
  </si>
  <si>
    <t>F_xi(1,2)</t>
  </si>
  <si>
    <t>F_xi(2,1)</t>
  </si>
  <si>
    <t>F_xi(1,3)</t>
  </si>
  <si>
    <t>F_xi(2,2)</t>
  </si>
  <si>
    <t>F_xi(2,3)</t>
  </si>
  <si>
    <t>G_z(1,1)</t>
  </si>
  <si>
    <t>G_z(1,2)</t>
  </si>
  <si>
    <t>cov_l(0,1)</t>
    <phoneticPr fontId="1" type="noConversion"/>
  </si>
  <si>
    <t>cov_l(0,2)</t>
    <phoneticPr fontId="1" type="noConversion"/>
  </si>
  <si>
    <t>t_cov(0,3)</t>
    <phoneticPr fontId="1" type="noConversion"/>
  </si>
  <si>
    <t>t_cov(0,2)</t>
    <phoneticPr fontId="1" type="noConversion"/>
  </si>
  <si>
    <t>t_cov(0,1)</t>
    <phoneticPr fontId="1" type="noConversion"/>
  </si>
  <si>
    <t>A0</t>
  </si>
  <si>
    <t>A1</t>
  </si>
  <si>
    <t>A2</t>
  </si>
  <si>
    <t>A3</t>
  </si>
  <si>
    <t>STAGE</t>
    <phoneticPr fontId="1" type="noConversion"/>
  </si>
  <si>
    <t>NEW_1</t>
    <phoneticPr fontId="1" type="noConversion"/>
  </si>
  <si>
    <t>NEW_2</t>
    <phoneticPr fontId="1" type="noConversion"/>
  </si>
  <si>
    <t>K(12,1)</t>
    <phoneticPr fontId="1" type="noConversion"/>
  </si>
  <si>
    <t>K(12,2)</t>
    <phoneticPr fontId="1" type="noConversion"/>
  </si>
  <si>
    <t>K(13,1)</t>
    <phoneticPr fontId="1" type="noConversion"/>
  </si>
  <si>
    <t>K(13,2)</t>
    <phoneticPr fontId="1" type="noConversion"/>
  </si>
  <si>
    <t>K(14,1)</t>
    <phoneticPr fontId="1" type="noConversion"/>
  </si>
  <si>
    <t>K(14,2)</t>
    <phoneticPr fontId="1" type="noConversion"/>
  </si>
  <si>
    <t>K(15,1)</t>
    <phoneticPr fontId="1" type="noConversion"/>
  </si>
  <si>
    <t>K(15,2)</t>
    <phoneticPr fontId="1" type="noConversion"/>
  </si>
  <si>
    <t>输入到输出间隔=N+2+2=9</t>
    <phoneticPr fontId="1" type="noConversion"/>
  </si>
  <si>
    <t>S(1,1)</t>
    <phoneticPr fontId="1" type="noConversion"/>
  </si>
  <si>
    <t>S(1,2)</t>
    <phoneticPr fontId="1" type="noConversion"/>
  </si>
  <si>
    <t>S(2,1)</t>
    <phoneticPr fontId="1" type="noConversion"/>
  </si>
  <si>
    <t>S(2,2)</t>
    <phoneticPr fontId="1" type="noConversion"/>
  </si>
  <si>
    <t>Y_BANK0</t>
    <phoneticPr fontId="1" type="noConversion"/>
  </si>
  <si>
    <t>UPD_6: cov_HT * S_inv</t>
    <phoneticPr fontId="1" type="noConversion"/>
  </si>
  <si>
    <t>输入到输出间隔=N+2+2=6</t>
    <phoneticPr fontId="1" type="noConversion"/>
  </si>
  <si>
    <t>Change C0 to TB_3</t>
    <phoneticPr fontId="1" type="noConversion"/>
  </si>
  <si>
    <t>CHANGE C0 to TB3</t>
    <phoneticPr fontId="1" type="noConversion"/>
  </si>
  <si>
    <t>cov_HT(7)还是在C0产生，只是映射存储到TB3</t>
    <phoneticPr fontId="1" type="noConversion"/>
  </si>
  <si>
    <t>所以M的输入顺序不用变</t>
    <phoneticPr fontId="1" type="noConversion"/>
  </si>
  <si>
    <t>mode&lt;=2'b00</t>
    <phoneticPr fontId="1" type="noConversion"/>
  </si>
  <si>
    <t>mode&lt;=2'b10</t>
    <phoneticPr fontId="1" type="noConversion"/>
  </si>
  <si>
    <t>只改变PE_mode, 数据映射关系不变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</si>
</sst>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10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rgb="FFFF0000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1"/>
      <name val="等线"/>
      <family val="2"/>
      <charset val="134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43" fontId="9" fillId="0" borderId="0" applyFont="0" applyFill="0" applyBorder="0" applyAlignment="0" applyProtection="0">
      <alignment vertical="center"/>
    </xf>
  </cellStyleXfs>
  <cellXfs count="300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2" borderId="0" xfId="0" applyFill="1" applyBorder="1">
      <alignment vertical="center"/>
    </xf>
    <xf numFmtId="0" fontId="0" fillId="2" borderId="7" xfId="0" applyFill="1" applyBorder="1">
      <alignment vertical="center"/>
    </xf>
    <xf numFmtId="0" fontId="0" fillId="0" borderId="0" xfId="0" applyFill="1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Fill="1" applyBorder="1">
      <alignment vertical="center"/>
    </xf>
    <xf numFmtId="0" fontId="0" fillId="0" borderId="12" xfId="0" applyFill="1" applyBorder="1">
      <alignment vertical="center"/>
    </xf>
    <xf numFmtId="0" fontId="0" fillId="0" borderId="14" xfId="0" applyBorder="1">
      <alignment vertical="center"/>
    </xf>
    <xf numFmtId="0" fontId="0" fillId="3" borderId="12" xfId="0" applyFill="1" applyBorder="1">
      <alignment vertical="center"/>
    </xf>
    <xf numFmtId="0" fontId="0" fillId="3" borderId="13" xfId="0" applyFill="1" applyBorder="1">
      <alignment vertical="center"/>
    </xf>
    <xf numFmtId="0" fontId="0" fillId="3" borderId="11" xfId="0" applyFill="1" applyBorder="1">
      <alignment vertical="center"/>
    </xf>
    <xf numFmtId="0" fontId="2" fillId="0" borderId="0" xfId="0" applyFont="1">
      <alignment vertical="center"/>
    </xf>
    <xf numFmtId="0" fontId="3" fillId="2" borderId="0" xfId="0" applyFont="1" applyFill="1">
      <alignment vertical="center"/>
    </xf>
    <xf numFmtId="0" fontId="0" fillId="2" borderId="0" xfId="0" applyFill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Border="1">
      <alignment vertical="center"/>
    </xf>
    <xf numFmtId="0" fontId="2" fillId="2" borderId="0" xfId="0" applyFont="1" applyFill="1">
      <alignment vertical="center"/>
    </xf>
    <xf numFmtId="0" fontId="2" fillId="0" borderId="7" xfId="0" applyFont="1" applyBorder="1">
      <alignment vertical="center"/>
    </xf>
    <xf numFmtId="0" fontId="2" fillId="0" borderId="8" xfId="0" applyFont="1" applyBorder="1">
      <alignment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4" xfId="0" applyFont="1" applyBorder="1">
      <alignment vertical="center"/>
    </xf>
    <xf numFmtId="0" fontId="2" fillId="0" borderId="5" xfId="0" applyFont="1" applyBorder="1">
      <alignment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6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1" xfId="0" applyFill="1" applyBorder="1">
      <alignment vertical="center"/>
    </xf>
    <xf numFmtId="0" fontId="0" fillId="4" borderId="3" xfId="0" applyFill="1" applyBorder="1">
      <alignment vertical="center"/>
    </xf>
    <xf numFmtId="0" fontId="0" fillId="4" borderId="6" xfId="0" applyFill="1" applyBorder="1">
      <alignment vertical="center"/>
    </xf>
    <xf numFmtId="0" fontId="0" fillId="4" borderId="8" xfId="0" applyFill="1" applyBorder="1">
      <alignment vertical="center"/>
    </xf>
    <xf numFmtId="0" fontId="0" fillId="5" borderId="1" xfId="0" applyFill="1" applyBorder="1">
      <alignment vertical="center"/>
    </xf>
    <xf numFmtId="0" fontId="0" fillId="5" borderId="2" xfId="0" applyFill="1" applyBorder="1">
      <alignment vertical="center"/>
    </xf>
    <xf numFmtId="0" fontId="0" fillId="5" borderId="6" xfId="0" applyFill="1" applyBorder="1">
      <alignment vertical="center"/>
    </xf>
    <xf numFmtId="0" fontId="0" fillId="5" borderId="7" xfId="0" applyFill="1" applyBorder="1">
      <alignment vertical="center"/>
    </xf>
    <xf numFmtId="0" fontId="0" fillId="5" borderId="3" xfId="0" applyFill="1" applyBorder="1">
      <alignment vertical="center"/>
    </xf>
    <xf numFmtId="0" fontId="0" fillId="5" borderId="8" xfId="0" applyFill="1" applyBorder="1">
      <alignment vertical="center"/>
    </xf>
    <xf numFmtId="0" fontId="2" fillId="0" borderId="1" xfId="0" applyFont="1" applyBorder="1">
      <alignment vertical="center"/>
    </xf>
    <xf numFmtId="0" fontId="2" fillId="0" borderId="2" xfId="0" applyFont="1" applyBorder="1">
      <alignment vertical="center"/>
    </xf>
    <xf numFmtId="0" fontId="2" fillId="0" borderId="3" xfId="0" applyFont="1" applyBorder="1">
      <alignment vertical="center"/>
    </xf>
    <xf numFmtId="0" fontId="2" fillId="0" borderId="4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0" borderId="0" xfId="0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5" fillId="0" borderId="0" xfId="0" applyFont="1">
      <alignment vertical="center"/>
    </xf>
    <xf numFmtId="0" fontId="2" fillId="6" borderId="5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2" fillId="6" borderId="0" xfId="0" applyFont="1" applyFill="1" applyBorder="1" applyAlignment="1">
      <alignment horizontal="center" vertical="center"/>
    </xf>
    <xf numFmtId="0" fontId="2" fillId="7" borderId="8" xfId="0" applyFont="1" applyFill="1" applyBorder="1">
      <alignment vertical="center"/>
    </xf>
    <xf numFmtId="0" fontId="2" fillId="7" borderId="0" xfId="0" applyFont="1" applyFill="1" applyBorder="1">
      <alignment vertical="center"/>
    </xf>
    <xf numFmtId="0" fontId="2" fillId="7" borderId="7" xfId="0" applyFont="1" applyFill="1" applyBorder="1">
      <alignment vertical="center"/>
    </xf>
    <xf numFmtId="0" fontId="2" fillId="7" borderId="5" xfId="0" applyFont="1" applyFill="1" applyBorder="1">
      <alignment vertical="center"/>
    </xf>
    <xf numFmtId="0" fontId="2" fillId="8" borderId="5" xfId="0" applyFont="1" applyFill="1" applyBorder="1">
      <alignment vertical="center"/>
    </xf>
    <xf numFmtId="0" fontId="2" fillId="8" borderId="0" xfId="0" applyFont="1" applyFill="1" applyBorder="1">
      <alignment vertical="center"/>
    </xf>
    <xf numFmtId="0" fontId="2" fillId="8" borderId="4" xfId="0" applyFont="1" applyFill="1" applyBorder="1">
      <alignment vertical="center"/>
    </xf>
    <xf numFmtId="0" fontId="2" fillId="7" borderId="0" xfId="0" applyFont="1" applyFill="1">
      <alignment vertical="center"/>
    </xf>
    <xf numFmtId="0" fontId="2" fillId="0" borderId="0" xfId="0" applyFont="1" applyFill="1" applyBorder="1">
      <alignment vertical="center"/>
    </xf>
    <xf numFmtId="0" fontId="2" fillId="0" borderId="5" xfId="0" applyFont="1" applyFill="1" applyBorder="1">
      <alignment vertical="center"/>
    </xf>
    <xf numFmtId="0" fontId="2" fillId="0" borderId="0" xfId="0" applyFont="1" applyFill="1">
      <alignment vertical="center"/>
    </xf>
    <xf numFmtId="0" fontId="6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2" fillId="9" borderId="0" xfId="0" applyFont="1" applyFill="1" applyBorder="1">
      <alignment vertical="center"/>
    </xf>
    <xf numFmtId="0" fontId="2" fillId="9" borderId="7" xfId="0" applyFont="1" applyFill="1" applyBorder="1">
      <alignment vertical="center"/>
    </xf>
    <xf numFmtId="0" fontId="2" fillId="9" borderId="8" xfId="0" applyFont="1" applyFill="1" applyBorder="1">
      <alignment vertical="center"/>
    </xf>
    <xf numFmtId="0" fontId="2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8" fillId="11" borderId="0" xfId="0" applyFont="1" applyFill="1" applyAlignment="1">
      <alignment horizontal="center" vertical="center"/>
    </xf>
    <xf numFmtId="0" fontId="2" fillId="11" borderId="0" xfId="0" applyFont="1" applyFill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6" borderId="16" xfId="0" applyFont="1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2" fillId="10" borderId="2" xfId="0" applyFont="1" applyFill="1" applyBorder="1" applyAlignment="1">
      <alignment horizontal="center" vertical="center"/>
    </xf>
    <xf numFmtId="0" fontId="2" fillId="7" borderId="0" xfId="0" applyFont="1" applyFill="1" applyBorder="1" applyAlignment="1">
      <alignment horizontal="center" vertical="center"/>
    </xf>
    <xf numFmtId="0" fontId="8" fillId="11" borderId="0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0" fontId="8" fillId="11" borderId="7" xfId="0" applyFont="1" applyFill="1" applyBorder="1" applyAlignment="1">
      <alignment horizontal="center" vertical="center"/>
    </xf>
    <xf numFmtId="0" fontId="2" fillId="11" borderId="7" xfId="0" applyFont="1" applyFill="1" applyBorder="1" applyAlignment="1">
      <alignment horizontal="center" vertical="center"/>
    </xf>
    <xf numFmtId="0" fontId="8" fillId="11" borderId="8" xfId="0" applyFont="1" applyFill="1" applyBorder="1" applyAlignment="1">
      <alignment horizontal="center" vertical="center"/>
    </xf>
    <xf numFmtId="0" fontId="0" fillId="0" borderId="5" xfId="0" applyFill="1" applyBorder="1">
      <alignment vertical="center"/>
    </xf>
    <xf numFmtId="0" fontId="2" fillId="7" borderId="5" xfId="0" applyFont="1" applyFill="1" applyBorder="1" applyAlignment="1">
      <alignment horizontal="center" vertical="center"/>
    </xf>
    <xf numFmtId="0" fontId="2" fillId="7" borderId="16" xfId="0" applyFont="1" applyFill="1" applyBorder="1" applyAlignment="1">
      <alignment horizontal="center" vertical="center"/>
    </xf>
    <xf numFmtId="0" fontId="2" fillId="0" borderId="7" xfId="0" applyFont="1" applyFill="1" applyBorder="1">
      <alignment vertical="center"/>
    </xf>
    <xf numFmtId="0" fontId="0" fillId="0" borderId="4" xfId="0" applyFill="1" applyBorder="1">
      <alignment vertical="center"/>
    </xf>
    <xf numFmtId="0" fontId="0" fillId="0" borderId="0" xfId="0" applyFill="1">
      <alignment vertical="center"/>
    </xf>
    <xf numFmtId="0" fontId="2" fillId="11" borderId="0" xfId="0" applyFont="1" applyFill="1" applyBorder="1" applyAlignment="1">
      <alignment horizontal="center" vertical="center"/>
    </xf>
    <xf numFmtId="0" fontId="2" fillId="13" borderId="0" xfId="0" applyFont="1" applyFill="1">
      <alignment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12" borderId="2" xfId="0" applyFont="1" applyFill="1" applyBorder="1" applyAlignment="1">
      <alignment vertical="center"/>
    </xf>
    <xf numFmtId="0" fontId="2" fillId="0" borderId="2" xfId="0" applyFont="1" applyFill="1" applyBorder="1" applyAlignment="1">
      <alignment vertical="center"/>
    </xf>
    <xf numFmtId="0" fontId="2" fillId="0" borderId="0" xfId="0" quotePrefix="1" applyFont="1" applyFill="1" applyBorder="1">
      <alignment vertical="center"/>
    </xf>
    <xf numFmtId="0" fontId="2" fillId="7" borderId="0" xfId="0" quotePrefix="1" applyFont="1" applyFill="1" applyBorder="1">
      <alignment vertical="center"/>
    </xf>
    <xf numFmtId="0" fontId="2" fillId="8" borderId="0" xfId="0" applyFont="1" applyFill="1" applyBorder="1" applyAlignment="1">
      <alignment horizontal="center" vertical="center"/>
    </xf>
    <xf numFmtId="0" fontId="2" fillId="8" borderId="0" xfId="0" quotePrefix="1" applyFont="1" applyFill="1" applyBorder="1">
      <alignment vertical="center"/>
    </xf>
    <xf numFmtId="0" fontId="2" fillId="13" borderId="0" xfId="0" applyFont="1" applyFill="1" applyBorder="1" applyAlignment="1">
      <alignment horizontal="center" vertical="center"/>
    </xf>
    <xf numFmtId="0" fontId="2" fillId="7" borderId="0" xfId="0" quotePrefix="1" applyFont="1" applyFill="1" applyBorder="1" applyAlignment="1">
      <alignment horizontal="center" vertical="center"/>
    </xf>
    <xf numFmtId="0" fontId="2" fillId="8" borderId="7" xfId="0" quotePrefix="1" applyFont="1" applyFill="1" applyBorder="1">
      <alignment vertical="center"/>
    </xf>
    <xf numFmtId="0" fontId="2" fillId="8" borderId="0" xfId="0" applyFont="1" applyFill="1" applyBorder="1" applyAlignment="1">
      <alignment vertical="center"/>
    </xf>
    <xf numFmtId="0" fontId="2" fillId="8" borderId="16" xfId="0" applyFont="1" applyFill="1" applyBorder="1" applyAlignment="1">
      <alignment horizontal="center" vertical="center"/>
    </xf>
    <xf numFmtId="0" fontId="2" fillId="7" borderId="18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8" borderId="6" xfId="0" applyFont="1" applyFill="1" applyBorder="1" applyAlignment="1">
      <alignment horizontal="center" vertical="center"/>
    </xf>
    <xf numFmtId="0" fontId="2" fillId="9" borderId="6" xfId="0" applyFont="1" applyFill="1" applyBorder="1">
      <alignment vertical="center"/>
    </xf>
    <xf numFmtId="0" fontId="2" fillId="13" borderId="10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8" borderId="0" xfId="0" quotePrefix="1" applyFont="1" applyFill="1" applyBorder="1" applyAlignment="1">
      <alignment horizontal="center" vertical="center"/>
    </xf>
    <xf numFmtId="0" fontId="2" fillId="12" borderId="0" xfId="0" applyFont="1" applyFill="1">
      <alignment vertical="center"/>
    </xf>
    <xf numFmtId="0" fontId="2" fillId="12" borderId="0" xfId="0" applyFont="1" applyFill="1" applyAlignment="1">
      <alignment horizontal="right" vertical="center"/>
    </xf>
    <xf numFmtId="0" fontId="2" fillId="0" borderId="0" xfId="0" applyFont="1" applyFill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0" xfId="0" quotePrefix="1" applyFont="1" applyFill="1" applyBorder="1" applyAlignment="1">
      <alignment horizontal="center" vertical="center"/>
    </xf>
    <xf numFmtId="0" fontId="2" fillId="13" borderId="17" xfId="0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0" fontId="2" fillId="7" borderId="19" xfId="0" applyFont="1" applyFill="1" applyBorder="1" applyAlignment="1">
      <alignment horizontal="center" vertical="center"/>
    </xf>
    <xf numFmtId="0" fontId="2" fillId="8" borderId="19" xfId="0" applyFont="1" applyFill="1" applyBorder="1" applyAlignment="1">
      <alignment horizontal="center" vertical="center"/>
    </xf>
    <xf numFmtId="0" fontId="2" fillId="12" borderId="10" xfId="0" applyFont="1" applyFill="1" applyBorder="1" applyAlignment="1">
      <alignment horizontal="center" vertical="center"/>
    </xf>
    <xf numFmtId="0" fontId="2" fillId="9" borderId="5" xfId="0" applyFont="1" applyFill="1" applyBorder="1">
      <alignment vertical="center"/>
    </xf>
    <xf numFmtId="0" fontId="2" fillId="0" borderId="4" xfId="0" applyFont="1" applyFill="1" applyBorder="1" applyAlignment="1">
      <alignment horizontal="center" vertical="center"/>
    </xf>
    <xf numFmtId="0" fontId="2" fillId="13" borderId="9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7" borderId="4" xfId="0" quotePrefix="1" applyFont="1" applyFill="1" applyBorder="1" applyAlignment="1">
      <alignment horizontal="center" vertical="center"/>
    </xf>
    <xf numFmtId="0" fontId="2" fillId="7" borderId="5" xfId="0" quotePrefix="1" applyFont="1" applyFill="1" applyBorder="1" applyAlignment="1">
      <alignment horizontal="center" vertical="center"/>
    </xf>
    <xf numFmtId="0" fontId="2" fillId="0" borderId="5" xfId="0" quotePrefix="1" applyFont="1" applyFill="1" applyBorder="1" applyAlignment="1">
      <alignment horizontal="center" vertical="center"/>
    </xf>
    <xf numFmtId="0" fontId="2" fillId="0" borderId="4" xfId="0" quotePrefix="1" applyFont="1" applyFill="1" applyBorder="1" applyAlignment="1">
      <alignment horizontal="center" vertical="center"/>
    </xf>
    <xf numFmtId="0" fontId="2" fillId="0" borderId="4" xfId="0" applyFont="1" applyFill="1" applyBorder="1">
      <alignment vertical="center"/>
    </xf>
    <xf numFmtId="0" fontId="2" fillId="7" borderId="4" xfId="0" applyFont="1" applyFill="1" applyBorder="1" applyAlignment="1">
      <alignment horizontal="center" vertical="center"/>
    </xf>
    <xf numFmtId="0" fontId="2" fillId="12" borderId="0" xfId="0" applyFont="1" applyFill="1" applyBorder="1" applyAlignment="1">
      <alignment vertical="center"/>
    </xf>
    <xf numFmtId="0" fontId="2" fillId="7" borderId="6" xfId="0" applyFont="1" applyFill="1" applyBorder="1" applyAlignment="1">
      <alignment horizontal="center" vertical="center"/>
    </xf>
    <xf numFmtId="0" fontId="2" fillId="12" borderId="3" xfId="0" applyFont="1" applyFill="1" applyBorder="1" applyAlignment="1">
      <alignment vertical="center"/>
    </xf>
    <xf numFmtId="43" fontId="2" fillId="0" borderId="16" xfId="1" applyFont="1" applyFill="1" applyBorder="1" applyAlignment="1">
      <alignment vertical="center"/>
    </xf>
    <xf numFmtId="0" fontId="2" fillId="0" borderId="16" xfId="0" applyFont="1" applyBorder="1">
      <alignment vertical="center"/>
    </xf>
    <xf numFmtId="0" fontId="2" fillId="7" borderId="16" xfId="0" applyFont="1" applyFill="1" applyBorder="1">
      <alignment vertical="center"/>
    </xf>
    <xf numFmtId="0" fontId="8" fillId="13" borderId="9" xfId="0" applyFont="1" applyFill="1" applyBorder="1" applyAlignment="1">
      <alignment horizontal="center" vertical="center"/>
    </xf>
    <xf numFmtId="0" fontId="2" fillId="13" borderId="11" xfId="0" applyFont="1" applyFill="1" applyBorder="1" applyAlignment="1">
      <alignment horizontal="center" vertical="center"/>
    </xf>
    <xf numFmtId="43" fontId="2" fillId="12" borderId="0" xfId="1" applyFont="1" applyFill="1" applyBorder="1" applyAlignment="1">
      <alignment vertical="center"/>
    </xf>
    <xf numFmtId="0" fontId="2" fillId="13" borderId="3" xfId="0" applyFont="1" applyFill="1" applyBorder="1" applyAlignment="1">
      <alignment horizontal="center" vertical="center"/>
    </xf>
    <xf numFmtId="0" fontId="2" fillId="14" borderId="0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12" borderId="7" xfId="0" applyFont="1" applyFill="1" applyBorder="1" applyAlignment="1">
      <alignment horizontal="right" vertical="center"/>
    </xf>
    <xf numFmtId="0" fontId="2" fillId="8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8" borderId="0" xfId="0" applyFont="1" applyFill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15" borderId="4" xfId="0" applyFill="1" applyBorder="1">
      <alignment vertical="center"/>
    </xf>
    <xf numFmtId="0" fontId="0" fillId="15" borderId="0" xfId="0" applyFill="1" applyBorder="1">
      <alignment vertical="center"/>
    </xf>
    <xf numFmtId="0" fontId="2" fillId="15" borderId="0" xfId="0" applyFont="1" applyFill="1" applyBorder="1">
      <alignment vertical="center"/>
    </xf>
    <xf numFmtId="0" fontId="2" fillId="15" borderId="5" xfId="0" applyFont="1" applyFill="1" applyBorder="1">
      <alignment vertical="center"/>
    </xf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15" borderId="5" xfId="0" quotePrefix="1" applyFont="1" applyFill="1" applyBorder="1">
      <alignment vertical="center"/>
    </xf>
    <xf numFmtId="0" fontId="2" fillId="15" borderId="4" xfId="0" applyFont="1" applyFill="1" applyBorder="1">
      <alignment vertical="center"/>
    </xf>
    <xf numFmtId="0" fontId="0" fillId="15" borderId="5" xfId="0" applyFill="1" applyBorder="1">
      <alignment vertical="center"/>
    </xf>
    <xf numFmtId="0" fontId="0" fillId="15" borderId="0" xfId="0" applyFill="1">
      <alignment vertical="center"/>
    </xf>
    <xf numFmtId="0" fontId="2" fillId="0" borderId="8" xfId="0" applyFont="1" applyFill="1" applyBorder="1">
      <alignment vertical="center"/>
    </xf>
    <xf numFmtId="0" fontId="2" fillId="15" borderId="0" xfId="0" applyFont="1" applyFill="1">
      <alignment vertical="center"/>
    </xf>
    <xf numFmtId="0" fontId="2" fillId="0" borderId="9" xfId="0" applyFont="1" applyBorder="1">
      <alignment vertical="center"/>
    </xf>
    <xf numFmtId="0" fontId="2" fillId="0" borderId="10" xfId="0" applyFont="1" applyBorder="1">
      <alignment vertical="center"/>
    </xf>
    <xf numFmtId="0" fontId="2" fillId="0" borderId="11" xfId="0" applyFont="1" applyBorder="1">
      <alignment vertical="center"/>
    </xf>
    <xf numFmtId="0" fontId="2" fillId="0" borderId="10" xfId="0" applyFont="1" applyFill="1" applyBorder="1">
      <alignment vertical="center"/>
    </xf>
    <xf numFmtId="0" fontId="2" fillId="0" borderId="11" xfId="0" applyFont="1" applyFill="1" applyBorder="1">
      <alignment vertical="center"/>
    </xf>
    <xf numFmtId="0" fontId="2" fillId="0" borderId="4" xfId="0" quotePrefix="1" applyFont="1" applyBorder="1" applyAlignment="1">
      <alignment horizontal="center" vertical="center"/>
    </xf>
    <xf numFmtId="0" fontId="2" fillId="0" borderId="0" xfId="0" quotePrefix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7" borderId="4" xfId="0" applyFont="1" applyFill="1" applyBorder="1">
      <alignment vertical="center"/>
    </xf>
    <xf numFmtId="0" fontId="2" fillId="7" borderId="6" xfId="0" applyFont="1" applyFill="1" applyBorder="1">
      <alignment vertical="center"/>
    </xf>
    <xf numFmtId="0" fontId="0" fillId="16" borderId="0" xfId="0" applyFill="1" applyBorder="1">
      <alignment vertical="center"/>
    </xf>
    <xf numFmtId="0" fontId="0" fillId="16" borderId="5" xfId="0" applyFill="1" applyBorder="1">
      <alignment vertical="center"/>
    </xf>
    <xf numFmtId="0" fontId="8" fillId="0" borderId="4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8" xfId="0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/>
    </xf>
    <xf numFmtId="0" fontId="2" fillId="11" borderId="19" xfId="0" applyFont="1" applyFill="1" applyBorder="1" applyAlignment="1">
      <alignment horizontal="center" vertical="center"/>
    </xf>
    <xf numFmtId="0" fontId="2" fillId="11" borderId="16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7" fillId="0" borderId="10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0" fontId="7" fillId="0" borderId="7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37F28-2358-4432-9076-9ED68B2F0B10}">
  <dimension ref="A1:AA37"/>
  <sheetViews>
    <sheetView zoomScale="70" zoomScaleNormal="70" workbookViewId="0">
      <selection activeCell="K39" sqref="K39"/>
    </sheetView>
  </sheetViews>
  <sheetFormatPr defaultRowHeight="13.9" x14ac:dyDescent="0.4"/>
  <sheetData>
    <row r="1" spans="1:27" x14ac:dyDescent="0.4">
      <c r="W1" s="271" t="s">
        <v>19</v>
      </c>
      <c r="X1" s="271"/>
      <c r="Y1" s="271"/>
      <c r="Z1" s="25"/>
    </row>
    <row r="2" spans="1:27" x14ac:dyDescent="0.4">
      <c r="W2" s="24" t="s">
        <v>51</v>
      </c>
      <c r="X2" s="24" t="s">
        <v>52</v>
      </c>
      <c r="Y2" s="24" t="s">
        <v>53</v>
      </c>
    </row>
    <row r="3" spans="1:27" x14ac:dyDescent="0.4">
      <c r="W3" s="271" t="s">
        <v>54</v>
      </c>
      <c r="X3" s="271"/>
      <c r="Y3" s="271"/>
      <c r="Z3" s="24" t="s">
        <v>55</v>
      </c>
    </row>
    <row r="4" spans="1:27" x14ac:dyDescent="0.4">
      <c r="AA4" t="s">
        <v>28</v>
      </c>
    </row>
    <row r="5" spans="1:27" ht="14.25" thickBot="1" x14ac:dyDescent="0.45">
      <c r="E5" s="23"/>
      <c r="F5" s="23"/>
      <c r="G5" s="23"/>
      <c r="H5" s="23"/>
      <c r="I5" s="23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 t="s">
        <v>26</v>
      </c>
    </row>
    <row r="6" spans="1:27" s="8" customFormat="1" ht="14.25" thickBot="1" x14ac:dyDescent="0.45">
      <c r="W6" s="18"/>
      <c r="X6" s="19"/>
      <c r="Y6" s="19"/>
      <c r="Z6" s="20"/>
      <c r="AA6" s="8" t="s">
        <v>34</v>
      </c>
    </row>
    <row r="7" spans="1:27" x14ac:dyDescent="0.4">
      <c r="A7" s="21"/>
      <c r="B7" s="21"/>
      <c r="C7" s="21"/>
      <c r="D7" s="21" t="s">
        <v>93</v>
      </c>
      <c r="E7" s="21"/>
      <c r="F7" s="21"/>
      <c r="G7" s="21"/>
      <c r="H7" s="21"/>
      <c r="I7" s="21"/>
      <c r="J7" s="21"/>
      <c r="K7" s="21"/>
      <c r="L7" s="21"/>
      <c r="M7" s="21"/>
      <c r="N7" s="21"/>
      <c r="O7" s="21">
        <v>0</v>
      </c>
      <c r="P7" s="21"/>
      <c r="Q7" s="21"/>
      <c r="R7" s="21"/>
      <c r="S7" s="21"/>
      <c r="T7" s="21"/>
      <c r="U7" s="21"/>
      <c r="V7" s="21"/>
      <c r="W7" s="12"/>
      <c r="X7" s="12"/>
      <c r="Y7" s="12"/>
      <c r="Z7" s="5"/>
      <c r="AA7" t="s">
        <v>29</v>
      </c>
    </row>
    <row r="8" spans="1:27" ht="14.25" thickBot="1" x14ac:dyDescent="0.45">
      <c r="A8" s="27"/>
      <c r="B8" s="27"/>
      <c r="C8" s="27" t="s">
        <v>38</v>
      </c>
      <c r="D8" s="27"/>
      <c r="E8" s="27"/>
      <c r="F8" s="27"/>
      <c r="G8" s="27"/>
      <c r="H8" s="27"/>
      <c r="I8" s="27"/>
      <c r="J8" s="27" t="s">
        <v>78</v>
      </c>
      <c r="K8" s="27"/>
      <c r="L8" s="27" t="s">
        <v>77</v>
      </c>
      <c r="M8" s="27"/>
      <c r="N8" s="27" t="s">
        <v>75</v>
      </c>
      <c r="O8" s="27"/>
      <c r="P8" s="27"/>
      <c r="Q8" s="27"/>
      <c r="R8" s="27"/>
      <c r="S8" s="27"/>
      <c r="T8" s="27"/>
      <c r="U8" s="27"/>
      <c r="V8" s="27"/>
      <c r="W8" s="10"/>
      <c r="X8" s="10"/>
      <c r="Y8" s="10"/>
      <c r="Z8" s="10"/>
      <c r="AA8" s="23" t="s">
        <v>27</v>
      </c>
    </row>
    <row r="9" spans="1:27" s="8" customFormat="1" ht="14.25" thickBot="1" x14ac:dyDescent="0.45">
      <c r="A9" s="28"/>
      <c r="B9" s="28"/>
      <c r="C9" s="28"/>
      <c r="D9" s="28"/>
      <c r="E9" s="28"/>
      <c r="F9" s="28"/>
      <c r="G9" s="28" t="s">
        <v>78</v>
      </c>
      <c r="H9" s="28" t="s">
        <v>77</v>
      </c>
      <c r="I9" s="28" t="s">
        <v>75</v>
      </c>
      <c r="J9" s="28"/>
      <c r="K9" s="28"/>
      <c r="L9" s="28"/>
      <c r="M9" s="28"/>
      <c r="N9" s="28"/>
      <c r="O9" s="28"/>
      <c r="P9" s="28"/>
      <c r="Q9" s="28"/>
      <c r="R9" s="28" t="s">
        <v>50</v>
      </c>
      <c r="S9" s="28" t="s">
        <v>49</v>
      </c>
      <c r="T9" s="28" t="s">
        <v>48</v>
      </c>
      <c r="U9" s="28"/>
      <c r="V9" s="28"/>
      <c r="W9" s="16"/>
      <c r="X9" s="15"/>
      <c r="Y9" s="15"/>
      <c r="Z9" s="20"/>
      <c r="AA9" s="8" t="s">
        <v>35</v>
      </c>
    </row>
    <row r="10" spans="1:27" x14ac:dyDescent="0.4">
      <c r="A10" s="21"/>
      <c r="B10" s="21"/>
      <c r="C10" s="21" t="s">
        <v>92</v>
      </c>
      <c r="D10" s="21"/>
      <c r="E10" s="21" t="s">
        <v>91</v>
      </c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>
        <v>0</v>
      </c>
      <c r="Q10" s="21"/>
      <c r="R10" s="21"/>
      <c r="S10" s="21"/>
      <c r="T10" s="21"/>
      <c r="U10" s="21"/>
      <c r="V10" s="21"/>
      <c r="W10" s="12"/>
      <c r="X10" s="12"/>
      <c r="Y10" s="12"/>
      <c r="Z10" s="12"/>
      <c r="AA10" t="s">
        <v>21</v>
      </c>
    </row>
    <row r="11" spans="1:27" ht="14.25" thickBot="1" x14ac:dyDescent="0.45">
      <c r="A11" s="27"/>
      <c r="B11" s="27" t="s">
        <v>39</v>
      </c>
      <c r="C11" s="27"/>
      <c r="D11" s="27" t="s">
        <v>96</v>
      </c>
      <c r="E11" s="27"/>
      <c r="F11" s="27"/>
      <c r="G11" s="27"/>
      <c r="H11" s="27"/>
      <c r="I11" s="27"/>
      <c r="J11" s="27"/>
      <c r="K11" s="27" t="s">
        <v>79</v>
      </c>
      <c r="L11" s="27"/>
      <c r="M11" s="27" t="s">
        <v>76</v>
      </c>
      <c r="N11" s="27"/>
      <c r="O11" s="27" t="s">
        <v>74</v>
      </c>
      <c r="P11" s="27"/>
      <c r="Q11" s="27"/>
      <c r="R11" s="27"/>
      <c r="S11" s="27"/>
      <c r="T11" s="27"/>
      <c r="U11" s="27"/>
      <c r="V11" s="27"/>
      <c r="W11" s="10"/>
      <c r="X11" s="10"/>
      <c r="Y11" s="10"/>
      <c r="Z11" s="10"/>
      <c r="AA11" s="23" t="s">
        <v>25</v>
      </c>
    </row>
    <row r="12" spans="1:27" s="8" customFormat="1" ht="14.25" thickBot="1" x14ac:dyDescent="0.45">
      <c r="A12" s="28"/>
      <c r="B12" s="28"/>
      <c r="C12" s="28"/>
      <c r="D12" s="28"/>
      <c r="E12" s="28"/>
      <c r="F12" s="28"/>
      <c r="G12" s="28"/>
      <c r="H12" s="28" t="s">
        <v>79</v>
      </c>
      <c r="I12" s="28" t="s">
        <v>76</v>
      </c>
      <c r="J12" s="28" t="s">
        <v>74</v>
      </c>
      <c r="K12" s="28"/>
      <c r="L12" s="28"/>
      <c r="M12" s="28"/>
      <c r="N12" s="28"/>
      <c r="O12" s="28"/>
      <c r="P12" s="28"/>
      <c r="Q12" s="28"/>
      <c r="R12" s="28"/>
      <c r="S12" s="28" t="s">
        <v>47</v>
      </c>
      <c r="T12" s="28" t="s">
        <v>46</v>
      </c>
      <c r="U12" s="28" t="s">
        <v>45</v>
      </c>
      <c r="V12" s="29"/>
      <c r="W12" s="13"/>
      <c r="X12" s="14"/>
      <c r="Y12" s="14"/>
      <c r="Z12" s="20"/>
      <c r="AA12" s="8" t="s">
        <v>36</v>
      </c>
    </row>
    <row r="13" spans="1:27" x14ac:dyDescent="0.4">
      <c r="A13" s="21"/>
      <c r="B13" s="21" t="s">
        <v>90</v>
      </c>
      <c r="C13" s="21"/>
      <c r="D13" s="21" t="s">
        <v>89</v>
      </c>
      <c r="E13" s="21"/>
      <c r="F13" s="21" t="s">
        <v>88</v>
      </c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>
        <v>0</v>
      </c>
      <c r="R13" s="21"/>
      <c r="S13" s="21"/>
      <c r="T13" s="21"/>
      <c r="U13" s="21"/>
      <c r="V13" s="21"/>
      <c r="W13" s="26"/>
      <c r="X13" s="5"/>
      <c r="Y13" s="5"/>
      <c r="Z13" s="12"/>
      <c r="AA13" t="s">
        <v>20</v>
      </c>
    </row>
    <row r="14" spans="1:27" ht="14.25" thickBot="1" x14ac:dyDescent="0.45">
      <c r="A14" s="27" t="s">
        <v>41</v>
      </c>
      <c r="B14" s="27"/>
      <c r="C14" s="27" t="s">
        <v>95</v>
      </c>
      <c r="D14" s="27"/>
      <c r="E14" s="27" t="s">
        <v>94</v>
      </c>
      <c r="F14" s="27"/>
      <c r="G14" s="27"/>
      <c r="H14" s="27"/>
      <c r="I14" s="27"/>
      <c r="J14" s="27"/>
      <c r="K14" s="27"/>
      <c r="L14" s="27" t="s">
        <v>73</v>
      </c>
      <c r="M14" s="27"/>
      <c r="N14" s="27" t="s">
        <v>71</v>
      </c>
      <c r="O14" s="27"/>
      <c r="P14" s="27" t="s">
        <v>69</v>
      </c>
      <c r="Q14" s="27"/>
      <c r="R14" s="27"/>
      <c r="S14" s="27"/>
      <c r="T14" s="27"/>
      <c r="U14" s="27"/>
      <c r="V14" s="27"/>
      <c r="W14" s="11"/>
      <c r="X14" s="23"/>
      <c r="Y14" s="23"/>
      <c r="Z14" s="23"/>
      <c r="AA14" s="23" t="s">
        <v>23</v>
      </c>
    </row>
    <row r="15" spans="1:27" s="8" customFormat="1" ht="14.25" thickBot="1" x14ac:dyDescent="0.45">
      <c r="A15" s="28"/>
      <c r="B15" s="28"/>
      <c r="C15" s="28"/>
      <c r="D15" s="28"/>
      <c r="E15" s="28"/>
      <c r="F15" s="28"/>
      <c r="G15" s="28"/>
      <c r="H15" s="28"/>
      <c r="I15" s="28" t="s">
        <v>72</v>
      </c>
      <c r="J15" s="28" t="s">
        <v>70</v>
      </c>
      <c r="K15" s="28" t="s">
        <v>68</v>
      </c>
      <c r="L15" s="28"/>
      <c r="M15" s="28"/>
      <c r="N15" s="28"/>
      <c r="O15" s="28"/>
      <c r="P15" s="28"/>
      <c r="Q15" s="28"/>
      <c r="R15" s="28"/>
      <c r="S15" s="28"/>
      <c r="T15" s="28" t="s">
        <v>44</v>
      </c>
      <c r="U15" s="28" t="s">
        <v>43</v>
      </c>
      <c r="V15" s="29" t="s">
        <v>42</v>
      </c>
      <c r="W15" s="13"/>
      <c r="X15" s="17"/>
      <c r="Y15" s="17"/>
      <c r="Z15" s="20"/>
      <c r="AA15" s="8" t="s">
        <v>37</v>
      </c>
    </row>
    <row r="16" spans="1:27" x14ac:dyDescent="0.4">
      <c r="O16" s="21"/>
      <c r="P16" s="21"/>
      <c r="Q16" s="21"/>
      <c r="R16" s="21"/>
      <c r="S16" s="21"/>
      <c r="T16" s="21"/>
      <c r="U16" s="21"/>
      <c r="V16" s="21" t="s">
        <v>7</v>
      </c>
      <c r="W16" s="21" t="s">
        <v>147</v>
      </c>
      <c r="X16" s="21"/>
      <c r="Y16" s="21"/>
      <c r="Z16" s="21"/>
    </row>
    <row r="17" spans="6:26" x14ac:dyDescent="0.4">
      <c r="O17" s="21"/>
      <c r="P17" s="21"/>
      <c r="Q17" s="21"/>
      <c r="R17" s="21"/>
      <c r="S17" s="21"/>
      <c r="T17" s="21"/>
      <c r="U17" s="21" t="s">
        <v>8</v>
      </c>
      <c r="V17" s="21"/>
      <c r="W17" s="21" t="s">
        <v>155</v>
      </c>
      <c r="X17" s="21" t="s">
        <v>154</v>
      </c>
      <c r="Y17" s="21"/>
      <c r="Z17" s="21"/>
    </row>
    <row r="18" spans="6:26" x14ac:dyDescent="0.4">
      <c r="O18" s="21"/>
      <c r="P18" s="21"/>
      <c r="Q18" s="21"/>
      <c r="R18" s="21"/>
      <c r="S18" s="21"/>
      <c r="T18" s="21" t="s">
        <v>10</v>
      </c>
      <c r="U18" s="21"/>
      <c r="V18" s="21"/>
      <c r="W18" s="21" t="s">
        <v>149</v>
      </c>
      <c r="X18" s="21" t="s">
        <v>156</v>
      </c>
      <c r="Y18" s="21" t="s">
        <v>159</v>
      </c>
      <c r="Z18" s="21"/>
    </row>
    <row r="19" spans="6:26" x14ac:dyDescent="0.4">
      <c r="O19" s="21"/>
      <c r="P19" s="21"/>
      <c r="Q19" s="21"/>
      <c r="R19" s="21"/>
      <c r="S19" s="21" t="s">
        <v>12</v>
      </c>
      <c r="T19" s="21"/>
      <c r="U19" s="21"/>
      <c r="V19" s="21"/>
      <c r="W19" s="21"/>
      <c r="X19" s="21" t="s">
        <v>157</v>
      </c>
      <c r="Y19" s="21" t="s">
        <v>161</v>
      </c>
      <c r="Z19" s="21"/>
    </row>
    <row r="20" spans="6:26" x14ac:dyDescent="0.4">
      <c r="O20" s="21"/>
      <c r="P20" s="21"/>
      <c r="Q20" s="21"/>
      <c r="R20" s="21" t="s">
        <v>14</v>
      </c>
      <c r="S20" s="21"/>
      <c r="T20" s="21"/>
      <c r="U20" s="21"/>
      <c r="V20" s="21"/>
      <c r="W20" s="21"/>
      <c r="X20" s="21"/>
      <c r="Y20" s="21" t="s">
        <v>152</v>
      </c>
      <c r="Z20" s="21"/>
    </row>
    <row r="21" spans="6:26" x14ac:dyDescent="0.4">
      <c r="P21" s="21"/>
      <c r="Q21" s="21" t="s">
        <v>16</v>
      </c>
      <c r="R21" s="21"/>
      <c r="S21" s="21"/>
      <c r="T21" s="21"/>
      <c r="U21" s="21"/>
      <c r="V21" s="21"/>
      <c r="W21" s="21"/>
      <c r="X21" s="21"/>
      <c r="Y21" s="21"/>
      <c r="Z21" s="21"/>
    </row>
    <row r="22" spans="6:26" x14ac:dyDescent="0.4">
      <c r="P22" s="21" t="s">
        <v>18</v>
      </c>
      <c r="Q22" s="21"/>
      <c r="R22" s="21"/>
      <c r="S22" s="21"/>
      <c r="T22" s="21"/>
      <c r="U22" s="21"/>
      <c r="V22" s="21"/>
      <c r="W22" s="21"/>
      <c r="X22" s="21"/>
      <c r="Y22" s="21"/>
      <c r="Z22" s="21"/>
    </row>
    <row r="23" spans="6:26" x14ac:dyDescent="0.4">
      <c r="K23" s="21"/>
      <c r="L23" s="21"/>
      <c r="M23" s="21"/>
      <c r="N23" s="21"/>
      <c r="O23" s="21" t="s">
        <v>57</v>
      </c>
      <c r="W23" s="21"/>
      <c r="X23" s="21"/>
      <c r="Y23" s="21"/>
      <c r="Z23" s="21"/>
    </row>
    <row r="24" spans="6:26" x14ac:dyDescent="0.4">
      <c r="K24" s="21"/>
      <c r="L24" s="21"/>
      <c r="M24" s="21"/>
      <c r="N24" s="21" t="s">
        <v>59</v>
      </c>
      <c r="O24" s="21"/>
      <c r="W24" s="21"/>
      <c r="X24" s="21"/>
      <c r="Y24" s="21"/>
      <c r="Z24" s="21"/>
    </row>
    <row r="25" spans="6:26" x14ac:dyDescent="0.4">
      <c r="K25" s="21"/>
      <c r="L25" s="21"/>
      <c r="M25" s="21" t="s">
        <v>61</v>
      </c>
      <c r="N25" s="21"/>
      <c r="O25" s="21"/>
      <c r="W25" s="21"/>
      <c r="X25" s="21"/>
      <c r="Y25" s="21"/>
      <c r="Z25" s="21"/>
    </row>
    <row r="26" spans="6:26" x14ac:dyDescent="0.4">
      <c r="K26" s="21"/>
      <c r="L26" s="21" t="s">
        <v>63</v>
      </c>
      <c r="M26" s="21"/>
      <c r="N26" s="21"/>
      <c r="O26" s="21"/>
      <c r="W26" s="21"/>
      <c r="X26" s="21"/>
      <c r="Y26" s="21"/>
      <c r="Z26" s="21"/>
    </row>
    <row r="27" spans="6:26" x14ac:dyDescent="0.4">
      <c r="K27" s="21" t="s">
        <v>65</v>
      </c>
      <c r="L27" s="21"/>
      <c r="M27" s="21"/>
      <c r="N27" s="21"/>
      <c r="O27" s="21"/>
      <c r="W27" s="21" t="s">
        <v>48</v>
      </c>
      <c r="X27" s="21"/>
      <c r="Y27" s="21"/>
      <c r="Z27" s="21"/>
    </row>
    <row r="28" spans="6:26" x14ac:dyDescent="0.4">
      <c r="J28" s="21" t="s">
        <v>67</v>
      </c>
      <c r="K28" s="21"/>
      <c r="L28" s="21"/>
      <c r="M28" s="21"/>
      <c r="N28" s="21"/>
      <c r="O28" s="21"/>
      <c r="W28" s="21" t="s">
        <v>45</v>
      </c>
      <c r="X28" s="21" t="s">
        <v>49</v>
      </c>
      <c r="Y28" s="21"/>
      <c r="Z28" s="21"/>
    </row>
    <row r="29" spans="6:26" x14ac:dyDescent="0.4">
      <c r="I29" s="21" t="s">
        <v>83</v>
      </c>
      <c r="W29" s="21" t="s">
        <v>42</v>
      </c>
      <c r="X29" s="21" t="s">
        <v>46</v>
      </c>
      <c r="Y29" s="21" t="s">
        <v>50</v>
      </c>
      <c r="Z29" s="21"/>
    </row>
    <row r="30" spans="6:26" x14ac:dyDescent="0.4">
      <c r="H30" s="21" t="s">
        <v>81</v>
      </c>
      <c r="W30" s="21"/>
      <c r="X30" s="21" t="s">
        <v>43</v>
      </c>
      <c r="Y30" s="21" t="s">
        <v>47</v>
      </c>
      <c r="Z30" s="21"/>
    </row>
    <row r="31" spans="6:26" x14ac:dyDescent="0.4">
      <c r="G31" s="21" t="s">
        <v>85</v>
      </c>
      <c r="W31" s="21"/>
      <c r="X31" s="21"/>
      <c r="Y31" s="21" t="s">
        <v>44</v>
      </c>
      <c r="Z31" s="21"/>
    </row>
    <row r="32" spans="6:26" x14ac:dyDescent="0.4">
      <c r="F32" s="21" t="s">
        <v>87</v>
      </c>
      <c r="W32" s="21"/>
      <c r="X32" s="21"/>
      <c r="Y32" s="21"/>
      <c r="Z32" s="21"/>
    </row>
    <row r="33" spans="1:26" x14ac:dyDescent="0.4">
      <c r="A33" s="21"/>
      <c r="B33" s="21"/>
      <c r="C33" s="21"/>
      <c r="D33" s="21"/>
      <c r="E33" s="21" t="s">
        <v>98</v>
      </c>
      <c r="W33" s="21"/>
      <c r="X33" s="21"/>
      <c r="Y33" s="21"/>
      <c r="Z33" s="21"/>
    </row>
    <row r="34" spans="1:26" x14ac:dyDescent="0.4">
      <c r="A34" s="21"/>
      <c r="B34" s="21"/>
      <c r="C34" s="21"/>
      <c r="D34" s="21" t="s">
        <v>100</v>
      </c>
      <c r="E34" s="21"/>
      <c r="W34" s="21"/>
      <c r="X34" s="21"/>
      <c r="Y34" s="21"/>
      <c r="Z34" s="21"/>
    </row>
    <row r="35" spans="1:26" x14ac:dyDescent="0.4">
      <c r="A35" s="21"/>
      <c r="B35" s="21"/>
      <c r="C35" s="21" t="s">
        <v>102</v>
      </c>
      <c r="D35" s="21"/>
      <c r="E35" s="21"/>
      <c r="W35" s="21" t="s">
        <v>30</v>
      </c>
      <c r="X35" s="21" t="s">
        <v>31</v>
      </c>
      <c r="Y35" s="21" t="s">
        <v>32</v>
      </c>
      <c r="Z35" s="21" t="s">
        <v>33</v>
      </c>
    </row>
    <row r="36" spans="1:26" x14ac:dyDescent="0.4">
      <c r="A36" s="21"/>
      <c r="B36" s="21" t="s">
        <v>104</v>
      </c>
      <c r="C36" s="21"/>
      <c r="D36" s="21"/>
      <c r="E36" s="21"/>
      <c r="W36" s="21"/>
      <c r="X36" s="21"/>
      <c r="Y36" s="21"/>
      <c r="Z36" s="21"/>
    </row>
    <row r="37" spans="1:26" x14ac:dyDescent="0.4">
      <c r="A37" s="21" t="s">
        <v>106</v>
      </c>
      <c r="B37" s="21"/>
      <c r="C37" s="21"/>
      <c r="D37" s="21"/>
      <c r="E37" s="21"/>
    </row>
  </sheetData>
  <mergeCells count="2">
    <mergeCell ref="W3:Y3"/>
    <mergeCell ref="W1:Y1"/>
  </mergeCells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C1000-D16D-474A-B960-7E171076D5D1}">
  <dimension ref="A1:U165"/>
  <sheetViews>
    <sheetView zoomScale="85" zoomScaleNormal="85" workbookViewId="0">
      <selection activeCell="D39" sqref="D39"/>
    </sheetView>
  </sheetViews>
  <sheetFormatPr defaultRowHeight="13.9" x14ac:dyDescent="0.4"/>
  <cols>
    <col min="2" max="2" width="9.06640625" style="33"/>
    <col min="3" max="4" width="9.06640625" style="26"/>
    <col min="5" max="5" width="9.06640625" style="34"/>
    <col min="6" max="9" width="9.06640625" style="21"/>
    <col min="10" max="10" width="10.46484375" style="33" bestFit="1" customWidth="1"/>
    <col min="11" max="11" width="10.46484375" style="26" bestFit="1" customWidth="1"/>
    <col min="12" max="12" width="11.265625" style="26" bestFit="1" customWidth="1"/>
    <col min="13" max="13" width="11.265625" style="34" bestFit="1" customWidth="1"/>
    <col min="14" max="14" width="9.06640625" style="4"/>
    <col min="15" max="15" width="9.06640625" style="5"/>
    <col min="16" max="16" width="11.265625" style="5" bestFit="1" customWidth="1"/>
    <col min="17" max="17" width="11.265625" style="6" bestFit="1" customWidth="1"/>
  </cols>
  <sheetData>
    <row r="1" spans="1:21" ht="14.25" thickBot="1" x14ac:dyDescent="0.45">
      <c r="A1" s="223" t="s">
        <v>7</v>
      </c>
      <c r="B1" s="275" t="s">
        <v>108</v>
      </c>
      <c r="C1" s="276"/>
      <c r="D1" s="276"/>
      <c r="E1" s="277"/>
      <c r="F1" s="278" t="s">
        <v>109</v>
      </c>
      <c r="G1" s="276"/>
      <c r="H1" s="276"/>
      <c r="I1" s="276"/>
      <c r="J1" s="275" t="s">
        <v>184</v>
      </c>
      <c r="K1" s="276"/>
      <c r="L1" s="276"/>
      <c r="M1" s="277"/>
      <c r="N1" s="275" t="s">
        <v>187</v>
      </c>
      <c r="O1" s="276"/>
      <c r="P1" s="276"/>
      <c r="Q1" s="277"/>
      <c r="R1" s="279" t="s">
        <v>262</v>
      </c>
      <c r="S1" s="280"/>
      <c r="T1" s="280"/>
      <c r="U1" s="42"/>
    </row>
    <row r="2" spans="1:21" ht="14.25" thickBot="1" x14ac:dyDescent="0.45">
      <c r="A2" s="223"/>
      <c r="B2" s="275" t="s">
        <v>623</v>
      </c>
      <c r="C2" s="276"/>
      <c r="D2" s="276"/>
      <c r="E2" s="277"/>
      <c r="F2" s="275" t="s">
        <v>624</v>
      </c>
      <c r="G2" s="276"/>
      <c r="H2" s="276"/>
      <c r="I2" s="277"/>
      <c r="J2" s="275" t="s">
        <v>795</v>
      </c>
      <c r="K2" s="276"/>
      <c r="L2" s="276"/>
      <c r="M2" s="277"/>
      <c r="N2" s="44"/>
      <c r="O2" s="227"/>
      <c r="P2" s="227"/>
      <c r="Q2" s="228"/>
      <c r="R2" s="225"/>
      <c r="S2" s="225" t="s">
        <v>263</v>
      </c>
      <c r="T2" s="225" t="s">
        <v>872</v>
      </c>
      <c r="U2" s="43"/>
    </row>
    <row r="3" spans="1:21" ht="14.25" thickBot="1" x14ac:dyDescent="0.45">
      <c r="A3" s="223">
        <v>0</v>
      </c>
      <c r="B3" s="44" t="s">
        <v>37</v>
      </c>
      <c r="C3" s="227" t="s">
        <v>36</v>
      </c>
      <c r="D3" s="227" t="s">
        <v>35</v>
      </c>
      <c r="E3" s="248" t="s">
        <v>34</v>
      </c>
      <c r="F3" s="227" t="s">
        <v>30</v>
      </c>
      <c r="G3" s="227" t="s">
        <v>31</v>
      </c>
      <c r="H3" s="227" t="s">
        <v>32</v>
      </c>
      <c r="I3" s="227" t="s">
        <v>33</v>
      </c>
      <c r="J3" s="44" t="s">
        <v>22</v>
      </c>
      <c r="K3" s="227" t="s">
        <v>24</v>
      </c>
      <c r="L3" s="227" t="s">
        <v>186</v>
      </c>
      <c r="M3" s="248" t="s">
        <v>185</v>
      </c>
      <c r="N3" s="44" t="s">
        <v>191</v>
      </c>
      <c r="O3" s="227" t="s">
        <v>190</v>
      </c>
      <c r="P3" s="227" t="s">
        <v>189</v>
      </c>
      <c r="Q3" s="248" t="s">
        <v>188</v>
      </c>
      <c r="R3" s="225" t="s">
        <v>51</v>
      </c>
      <c r="S3" s="225" t="s">
        <v>264</v>
      </c>
      <c r="T3" s="225" t="s">
        <v>285</v>
      </c>
      <c r="U3" s="34"/>
    </row>
    <row r="4" spans="1:21" ht="14.25" thickBot="1" x14ac:dyDescent="0.45">
      <c r="A4" s="223" t="s">
        <v>110</v>
      </c>
      <c r="E4" s="74" t="s">
        <v>578</v>
      </c>
      <c r="F4" s="75" t="s">
        <v>147</v>
      </c>
      <c r="G4" s="26"/>
      <c r="H4" s="26"/>
      <c r="L4" s="231" t="s">
        <v>800</v>
      </c>
      <c r="M4" s="231" t="s">
        <v>799</v>
      </c>
      <c r="N4" s="33"/>
      <c r="O4" s="26"/>
      <c r="P4" s="26"/>
      <c r="Q4" s="34"/>
      <c r="R4" s="290" t="s">
        <v>286</v>
      </c>
      <c r="S4" s="291"/>
      <c r="T4" s="291"/>
      <c r="U4" s="292"/>
    </row>
    <row r="5" spans="1:21" ht="14.25" thickBot="1" x14ac:dyDescent="0.45">
      <c r="A5" s="223" t="s">
        <v>8</v>
      </c>
      <c r="D5" s="74" t="s">
        <v>577</v>
      </c>
      <c r="E5" s="74" t="s">
        <v>580</v>
      </c>
      <c r="F5" s="75" t="s">
        <v>155</v>
      </c>
      <c r="G5" s="75" t="s">
        <v>154</v>
      </c>
      <c r="H5" s="26"/>
      <c r="N5" s="33"/>
      <c r="O5" s="26"/>
      <c r="P5" s="26"/>
      <c r="Q5" s="34"/>
      <c r="R5" s="272" t="s">
        <v>873</v>
      </c>
      <c r="S5" s="273"/>
      <c r="T5" s="273"/>
      <c r="U5" s="274"/>
    </row>
    <row r="6" spans="1:21" ht="14.25" thickBot="1" x14ac:dyDescent="0.45">
      <c r="A6" s="223" t="s">
        <v>9</v>
      </c>
      <c r="D6" s="74" t="s">
        <v>579</v>
      </c>
      <c r="E6" s="74" t="s">
        <v>582</v>
      </c>
      <c r="F6" s="75" t="s">
        <v>149</v>
      </c>
      <c r="G6" s="75" t="s">
        <v>156</v>
      </c>
      <c r="H6" s="75" t="s">
        <v>159</v>
      </c>
      <c r="N6" s="33"/>
      <c r="O6" s="26"/>
      <c r="P6" s="26"/>
      <c r="Q6" s="34"/>
    </row>
    <row r="7" spans="1:21" ht="14.25" thickBot="1" x14ac:dyDescent="0.45">
      <c r="A7" s="223" t="s">
        <v>11</v>
      </c>
      <c r="D7" s="74" t="s">
        <v>581</v>
      </c>
      <c r="F7" s="26"/>
      <c r="G7" s="75" t="s">
        <v>157</v>
      </c>
      <c r="H7" s="75" t="s">
        <v>161</v>
      </c>
      <c r="N7" s="33"/>
      <c r="O7" s="26"/>
      <c r="P7" s="26"/>
      <c r="Q7" s="34"/>
    </row>
    <row r="8" spans="1:21" x14ac:dyDescent="0.4">
      <c r="A8" s="223" t="s">
        <v>13</v>
      </c>
      <c r="D8" s="34"/>
      <c r="F8" s="26"/>
      <c r="G8" s="26"/>
      <c r="H8" s="75" t="s">
        <v>152</v>
      </c>
      <c r="N8" s="33"/>
      <c r="O8" s="26"/>
      <c r="P8" s="26"/>
      <c r="Q8" s="34"/>
    </row>
    <row r="9" spans="1:21" x14ac:dyDescent="0.4">
      <c r="A9" s="223" t="s">
        <v>15</v>
      </c>
      <c r="D9" s="34"/>
      <c r="F9" s="236" t="s">
        <v>801</v>
      </c>
      <c r="N9" s="33"/>
      <c r="O9" s="26"/>
      <c r="P9" s="26"/>
      <c r="Q9" s="34"/>
    </row>
    <row r="10" spans="1:21" ht="14.25" thickBot="1" x14ac:dyDescent="0.45">
      <c r="A10" s="223" t="s">
        <v>17</v>
      </c>
      <c r="D10" s="34"/>
      <c r="E10" s="74" t="s">
        <v>578</v>
      </c>
      <c r="F10" s="79" t="s">
        <v>238</v>
      </c>
      <c r="G10" s="236" t="s">
        <v>802</v>
      </c>
      <c r="H10" s="26"/>
      <c r="N10" s="33"/>
      <c r="O10" s="26"/>
      <c r="P10" s="26"/>
      <c r="Q10" s="34"/>
    </row>
    <row r="11" spans="1:21" ht="14.25" thickBot="1" x14ac:dyDescent="0.45">
      <c r="A11" s="223" t="s">
        <v>56</v>
      </c>
      <c r="D11" s="74" t="s">
        <v>577</v>
      </c>
      <c r="E11" s="74" t="s">
        <v>580</v>
      </c>
      <c r="F11" s="79" t="s">
        <v>240</v>
      </c>
      <c r="G11" s="79" t="s">
        <v>239</v>
      </c>
      <c r="H11" s="236" t="s">
        <v>803</v>
      </c>
      <c r="M11" s="34" t="s">
        <v>256</v>
      </c>
      <c r="N11" s="33"/>
      <c r="O11" s="26"/>
      <c r="P11" s="26"/>
      <c r="Q11" s="34"/>
    </row>
    <row r="12" spans="1:21" ht="14.25" thickBot="1" x14ac:dyDescent="0.45">
      <c r="A12" s="223" t="s">
        <v>58</v>
      </c>
      <c r="D12" s="74" t="s">
        <v>579</v>
      </c>
      <c r="E12" s="74" t="s">
        <v>582</v>
      </c>
      <c r="F12" s="79" t="s">
        <v>243</v>
      </c>
      <c r="G12" s="79" t="s">
        <v>242</v>
      </c>
      <c r="H12" s="79" t="s">
        <v>241</v>
      </c>
      <c r="I12" s="236" t="s">
        <v>804</v>
      </c>
      <c r="L12" s="34" t="s">
        <v>253</v>
      </c>
      <c r="N12" s="33"/>
      <c r="O12" s="26"/>
      <c r="P12" s="26"/>
      <c r="Q12" s="34"/>
    </row>
    <row r="13" spans="1:21" ht="14.25" thickBot="1" x14ac:dyDescent="0.45">
      <c r="A13" s="223" t="s">
        <v>60</v>
      </c>
      <c r="D13" s="74" t="s">
        <v>581</v>
      </c>
      <c r="G13" s="79" t="s">
        <v>246</v>
      </c>
      <c r="H13" s="79" t="s">
        <v>245</v>
      </c>
      <c r="I13" s="79" t="s">
        <v>244</v>
      </c>
      <c r="L13" s="34"/>
      <c r="M13" s="34" t="s">
        <v>259</v>
      </c>
      <c r="N13" s="33"/>
      <c r="O13" s="26"/>
      <c r="P13" s="26"/>
      <c r="Q13" s="34"/>
    </row>
    <row r="14" spans="1:21" x14ac:dyDescent="0.4">
      <c r="A14" s="223" t="s">
        <v>62</v>
      </c>
      <c r="D14" s="34"/>
      <c r="H14" s="79" t="s">
        <v>248</v>
      </c>
      <c r="I14" s="79" t="s">
        <v>247</v>
      </c>
      <c r="L14" s="34" t="s">
        <v>257</v>
      </c>
      <c r="N14" s="33"/>
      <c r="O14" s="26"/>
      <c r="P14" s="26"/>
      <c r="Q14" s="34"/>
    </row>
    <row r="15" spans="1:21" x14ac:dyDescent="0.4">
      <c r="A15" s="223" t="s">
        <v>64</v>
      </c>
      <c r="D15" s="83"/>
      <c r="E15" s="83"/>
      <c r="F15" s="84"/>
      <c r="G15" s="82"/>
      <c r="H15" s="82"/>
      <c r="I15" s="79" t="s">
        <v>249</v>
      </c>
      <c r="L15" s="34"/>
      <c r="M15" s="34" t="s">
        <v>261</v>
      </c>
      <c r="N15" s="33"/>
      <c r="O15" s="26"/>
      <c r="P15" s="26"/>
      <c r="Q15" s="34"/>
    </row>
    <row r="16" spans="1:21" ht="14.25" thickBot="1" x14ac:dyDescent="0.45">
      <c r="A16" s="223" t="s">
        <v>66</v>
      </c>
      <c r="D16" s="83"/>
      <c r="E16" s="235"/>
      <c r="F16" s="82"/>
      <c r="G16" s="82"/>
      <c r="H16" s="26"/>
      <c r="L16" s="34" t="s">
        <v>260</v>
      </c>
      <c r="N16" s="33"/>
      <c r="O16" s="26"/>
      <c r="P16" s="26"/>
      <c r="Q16" s="34"/>
    </row>
    <row r="17" spans="1:17" ht="14.25" thickBot="1" x14ac:dyDescent="0.45">
      <c r="A17" s="223" t="s">
        <v>82</v>
      </c>
      <c r="D17" s="235"/>
      <c r="E17" s="235"/>
      <c r="F17" s="82"/>
      <c r="G17" s="82"/>
      <c r="M17" s="34" t="s">
        <v>537</v>
      </c>
      <c r="N17" s="33"/>
      <c r="O17" s="26"/>
      <c r="P17" s="26"/>
      <c r="Q17" s="34"/>
    </row>
    <row r="18" spans="1:17" ht="14.25" thickBot="1" x14ac:dyDescent="0.45">
      <c r="A18" s="223" t="s">
        <v>80</v>
      </c>
      <c r="D18" s="235"/>
      <c r="E18" s="235"/>
      <c r="F18" s="82"/>
      <c r="G18" s="82"/>
      <c r="H18" s="82"/>
      <c r="L18" s="34" t="s">
        <v>540</v>
      </c>
      <c r="N18" s="33"/>
      <c r="O18" s="26"/>
      <c r="P18" s="26"/>
      <c r="Q18" s="34"/>
    </row>
    <row r="19" spans="1:17" ht="14.25" thickBot="1" x14ac:dyDescent="0.45">
      <c r="A19" s="223" t="s">
        <v>84</v>
      </c>
      <c r="D19" s="235"/>
      <c r="E19" s="83"/>
      <c r="F19" s="84"/>
      <c r="G19" s="82"/>
      <c r="H19" s="82"/>
      <c r="L19" s="34"/>
      <c r="M19" s="34" t="s">
        <v>538</v>
      </c>
      <c r="N19" s="33"/>
      <c r="O19" s="26"/>
      <c r="P19" s="26"/>
      <c r="Q19" s="34"/>
    </row>
    <row r="20" spans="1:17" x14ac:dyDescent="0.4">
      <c r="A20" s="223" t="s">
        <v>86</v>
      </c>
      <c r="D20" s="82"/>
      <c r="E20" s="83"/>
      <c r="F20" s="84"/>
      <c r="G20" s="84"/>
      <c r="H20" s="82"/>
      <c r="I20" s="82"/>
      <c r="L20" s="34" t="s">
        <v>541</v>
      </c>
      <c r="N20" s="33"/>
      <c r="O20" s="26"/>
      <c r="P20" s="26"/>
      <c r="Q20" s="34"/>
    </row>
    <row r="21" spans="1:17" x14ac:dyDescent="0.4">
      <c r="A21" s="223" t="s">
        <v>97</v>
      </c>
      <c r="H21" s="84"/>
      <c r="I21" s="82"/>
      <c r="L21" s="34"/>
      <c r="M21" s="34" t="s">
        <v>539</v>
      </c>
      <c r="N21" s="33"/>
      <c r="O21" s="26"/>
      <c r="P21" s="26"/>
      <c r="Q21" s="34"/>
    </row>
    <row r="22" spans="1:17" x14ac:dyDescent="0.4">
      <c r="A22" s="223" t="s">
        <v>99</v>
      </c>
      <c r="F22" s="82"/>
      <c r="G22" s="84"/>
      <c r="I22" s="84"/>
      <c r="L22" s="34" t="s">
        <v>542</v>
      </c>
      <c r="N22" s="33"/>
      <c r="O22" s="26"/>
      <c r="P22" s="26"/>
      <c r="Q22" s="34"/>
    </row>
    <row r="23" spans="1:17" x14ac:dyDescent="0.4">
      <c r="A23" s="223" t="s">
        <v>101</v>
      </c>
      <c r="F23" s="82"/>
      <c r="G23" s="82"/>
      <c r="I23" s="84"/>
      <c r="L23" s="34"/>
      <c r="M23" s="34" t="s">
        <v>549</v>
      </c>
      <c r="N23" s="33"/>
      <c r="O23" s="26"/>
      <c r="P23" s="26"/>
      <c r="Q23" s="34"/>
    </row>
    <row r="24" spans="1:17" x14ac:dyDescent="0.4">
      <c r="A24" s="223" t="s">
        <v>103</v>
      </c>
      <c r="B24" s="177"/>
      <c r="C24" s="82"/>
      <c r="D24" s="82"/>
      <c r="E24" s="83"/>
      <c r="F24" s="82"/>
      <c r="G24" s="82"/>
      <c r="I24" s="82"/>
      <c r="J24" s="177"/>
      <c r="K24" s="82"/>
      <c r="L24" s="34" t="s">
        <v>796</v>
      </c>
      <c r="N24" s="33"/>
      <c r="O24" s="26"/>
      <c r="P24" s="26"/>
      <c r="Q24" s="34"/>
    </row>
    <row r="25" spans="1:17" x14ac:dyDescent="0.4">
      <c r="A25" s="223" t="s">
        <v>105</v>
      </c>
      <c r="B25" s="177"/>
      <c r="C25" s="82"/>
      <c r="D25" s="82"/>
      <c r="E25" s="83"/>
      <c r="F25" s="82"/>
      <c r="G25" s="82"/>
      <c r="I25" s="82"/>
      <c r="J25" s="177"/>
      <c r="K25" s="82"/>
      <c r="N25" s="33"/>
      <c r="O25" s="26"/>
      <c r="P25" s="26"/>
      <c r="Q25" s="34"/>
    </row>
    <row r="26" spans="1:17" x14ac:dyDescent="0.4">
      <c r="A26" s="223" t="s">
        <v>111</v>
      </c>
      <c r="B26" s="177"/>
      <c r="C26" s="82"/>
      <c r="D26" s="82"/>
      <c r="E26" s="83"/>
      <c r="F26" s="82"/>
      <c r="G26" s="82"/>
      <c r="H26" s="82"/>
      <c r="I26" s="82"/>
      <c r="J26" s="177"/>
      <c r="K26" s="82"/>
      <c r="L26" s="34"/>
      <c r="N26" s="33"/>
      <c r="O26" s="26"/>
      <c r="P26" s="26"/>
      <c r="Q26" s="34"/>
    </row>
    <row r="27" spans="1:17" x14ac:dyDescent="0.4">
      <c r="A27" s="223" t="s">
        <v>112</v>
      </c>
      <c r="B27" s="177"/>
      <c r="C27" s="82"/>
      <c r="D27" s="82"/>
      <c r="E27" s="83"/>
      <c r="F27" s="82"/>
      <c r="G27" s="82"/>
      <c r="H27" s="82"/>
      <c r="I27" s="82"/>
      <c r="J27" s="177"/>
      <c r="K27" s="82"/>
      <c r="L27" s="34"/>
      <c r="M27" s="83"/>
      <c r="N27" s="33"/>
      <c r="O27" s="26"/>
      <c r="P27" s="26"/>
      <c r="Q27" s="34"/>
    </row>
    <row r="28" spans="1:17" x14ac:dyDescent="0.4">
      <c r="A28" s="223" t="s">
        <v>113</v>
      </c>
      <c r="B28" s="177"/>
      <c r="C28" s="82"/>
      <c r="D28" s="82"/>
      <c r="E28" s="83"/>
      <c r="F28" s="82"/>
      <c r="G28" s="82"/>
      <c r="H28" s="82"/>
      <c r="I28" s="82"/>
      <c r="J28" s="177"/>
      <c r="K28" s="82"/>
      <c r="L28" s="34"/>
      <c r="M28" s="83"/>
      <c r="N28" s="33"/>
      <c r="O28" s="26"/>
      <c r="P28" s="26"/>
      <c r="Q28" s="34"/>
    </row>
    <row r="29" spans="1:17" x14ac:dyDescent="0.4">
      <c r="A29" s="223" t="s">
        <v>162</v>
      </c>
      <c r="B29" s="177"/>
      <c r="C29" s="82"/>
      <c r="D29" s="82"/>
      <c r="E29" s="83"/>
      <c r="F29" s="82"/>
      <c r="G29" s="82"/>
      <c r="H29" s="82"/>
      <c r="I29" s="82"/>
      <c r="J29" s="177"/>
      <c r="K29" s="82"/>
      <c r="L29" s="34"/>
      <c r="M29" s="83"/>
    </row>
    <row r="30" spans="1:17" x14ac:dyDescent="0.4">
      <c r="A30" s="223" t="s">
        <v>163</v>
      </c>
      <c r="B30" s="177"/>
      <c r="C30" s="82"/>
      <c r="D30" s="82"/>
      <c r="E30" s="83"/>
      <c r="F30" s="82"/>
      <c r="G30" s="82"/>
      <c r="H30" s="82"/>
      <c r="I30" s="82"/>
      <c r="J30" s="177"/>
      <c r="K30" s="82"/>
      <c r="L30" s="82"/>
      <c r="M30" s="83"/>
    </row>
    <row r="31" spans="1:17" x14ac:dyDescent="0.4">
      <c r="A31" s="223" t="s">
        <v>164</v>
      </c>
      <c r="B31" s="177"/>
      <c r="C31" s="82"/>
      <c r="D31" s="82"/>
      <c r="E31" s="83"/>
      <c r="F31" s="82"/>
      <c r="G31" s="82"/>
      <c r="H31" s="82"/>
      <c r="I31" s="82"/>
      <c r="J31" s="177"/>
      <c r="K31" s="82"/>
      <c r="L31" s="82"/>
      <c r="M31" s="83"/>
    </row>
    <row r="32" spans="1:17" x14ac:dyDescent="0.4">
      <c r="A32" s="223" t="s">
        <v>165</v>
      </c>
      <c r="B32" s="177"/>
      <c r="C32" s="82"/>
      <c r="D32" s="82"/>
      <c r="E32" s="83"/>
      <c r="F32" s="82"/>
      <c r="G32" s="82"/>
      <c r="H32" s="82"/>
      <c r="I32" s="82"/>
      <c r="J32" s="177"/>
      <c r="K32" s="82"/>
      <c r="L32" s="82"/>
      <c r="M32" s="83"/>
    </row>
    <row r="33" spans="1:13" x14ac:dyDescent="0.4">
      <c r="A33" s="223" t="s">
        <v>166</v>
      </c>
      <c r="B33" s="232"/>
      <c r="C33" s="221"/>
      <c r="D33" s="221"/>
      <c r="E33" s="222"/>
      <c r="F33" s="221"/>
      <c r="G33" s="221"/>
      <c r="H33" s="221"/>
      <c r="I33" s="221"/>
      <c r="J33" s="232"/>
      <c r="K33" s="221"/>
      <c r="L33" s="231"/>
      <c r="M33" s="231"/>
    </row>
    <row r="34" spans="1:13" x14ac:dyDescent="0.4">
      <c r="A34" s="223" t="s">
        <v>167</v>
      </c>
      <c r="C34" s="75" t="s">
        <v>578</v>
      </c>
      <c r="D34" s="82"/>
      <c r="E34" s="83"/>
      <c r="F34" s="75" t="s">
        <v>147</v>
      </c>
      <c r="G34" s="26"/>
      <c r="H34" s="26"/>
    </row>
    <row r="35" spans="1:13" x14ac:dyDescent="0.4">
      <c r="A35" s="223" t="s">
        <v>168</v>
      </c>
      <c r="B35" s="249" t="s">
        <v>577</v>
      </c>
      <c r="C35" s="75" t="s">
        <v>580</v>
      </c>
      <c r="D35" s="82"/>
      <c r="E35" s="83"/>
      <c r="F35" s="75" t="s">
        <v>155</v>
      </c>
      <c r="G35" s="75" t="s">
        <v>154</v>
      </c>
      <c r="H35" s="26"/>
    </row>
    <row r="36" spans="1:13" x14ac:dyDescent="0.4">
      <c r="A36" s="223" t="s">
        <v>169</v>
      </c>
      <c r="B36" s="249" t="s">
        <v>579</v>
      </c>
      <c r="C36" s="75" t="s">
        <v>582</v>
      </c>
      <c r="D36" s="82"/>
      <c r="E36" s="83"/>
      <c r="F36" s="75" t="s">
        <v>149</v>
      </c>
      <c r="G36" s="75" t="s">
        <v>156</v>
      </c>
      <c r="H36" s="75" t="s">
        <v>159</v>
      </c>
    </row>
    <row r="37" spans="1:13" x14ac:dyDescent="0.4">
      <c r="A37" s="223" t="s">
        <v>170</v>
      </c>
      <c r="B37" s="249" t="s">
        <v>581</v>
      </c>
      <c r="D37" s="82"/>
      <c r="E37" s="83"/>
      <c r="F37" s="26"/>
      <c r="G37" s="75" t="s">
        <v>157</v>
      </c>
      <c r="H37" s="75" t="s">
        <v>161</v>
      </c>
    </row>
    <row r="38" spans="1:13" x14ac:dyDescent="0.4">
      <c r="A38" s="223" t="s">
        <v>171</v>
      </c>
      <c r="D38" s="82"/>
      <c r="E38" s="83"/>
      <c r="F38" s="26"/>
      <c r="G38" s="26"/>
      <c r="H38" s="75" t="s">
        <v>152</v>
      </c>
    </row>
    <row r="39" spans="1:13" x14ac:dyDescent="0.4">
      <c r="A39" s="223" t="s">
        <v>338</v>
      </c>
      <c r="D39" s="82"/>
      <c r="E39" s="83"/>
      <c r="F39" s="236" t="s">
        <v>801</v>
      </c>
    </row>
    <row r="40" spans="1:13" x14ac:dyDescent="0.4">
      <c r="A40" s="223" t="s">
        <v>339</v>
      </c>
      <c r="C40" s="75" t="s">
        <v>578</v>
      </c>
      <c r="D40" s="82"/>
      <c r="E40" s="83"/>
      <c r="F40" s="79" t="s">
        <v>238</v>
      </c>
      <c r="G40" s="236" t="s">
        <v>802</v>
      </c>
      <c r="H40" s="26"/>
    </row>
    <row r="41" spans="1:13" x14ac:dyDescent="0.4">
      <c r="A41" s="223" t="s">
        <v>340</v>
      </c>
      <c r="B41" s="249" t="s">
        <v>577</v>
      </c>
      <c r="C41" s="75" t="s">
        <v>580</v>
      </c>
      <c r="D41" s="82"/>
      <c r="E41" s="83"/>
      <c r="F41" s="79" t="s">
        <v>240</v>
      </c>
      <c r="G41" s="79" t="s">
        <v>239</v>
      </c>
      <c r="H41" s="236" t="s">
        <v>803</v>
      </c>
      <c r="K41" s="34" t="s">
        <v>251</v>
      </c>
    </row>
    <row r="42" spans="1:13" x14ac:dyDescent="0.4">
      <c r="A42" s="223" t="s">
        <v>341</v>
      </c>
      <c r="B42" s="249" t="s">
        <v>579</v>
      </c>
      <c r="C42" s="75" t="s">
        <v>582</v>
      </c>
      <c r="D42" s="82"/>
      <c r="E42" s="83"/>
      <c r="F42" s="79" t="s">
        <v>243</v>
      </c>
      <c r="G42" s="79" t="s">
        <v>242</v>
      </c>
      <c r="H42" s="79" t="s">
        <v>241</v>
      </c>
      <c r="I42" s="236" t="s">
        <v>804</v>
      </c>
      <c r="J42" s="183" t="s">
        <v>250</v>
      </c>
      <c r="K42" s="34"/>
    </row>
    <row r="43" spans="1:13" x14ac:dyDescent="0.4">
      <c r="A43" s="223" t="s">
        <v>342</v>
      </c>
      <c r="B43" s="249" t="s">
        <v>581</v>
      </c>
      <c r="D43" s="82"/>
      <c r="E43" s="83"/>
      <c r="G43" s="79" t="s">
        <v>246</v>
      </c>
      <c r="H43" s="79" t="s">
        <v>245</v>
      </c>
      <c r="I43" s="79" t="s">
        <v>244</v>
      </c>
      <c r="J43" s="183"/>
      <c r="K43" s="34" t="s">
        <v>254</v>
      </c>
    </row>
    <row r="44" spans="1:13" x14ac:dyDescent="0.4">
      <c r="A44" s="223" t="s">
        <v>343</v>
      </c>
      <c r="B44" s="177"/>
      <c r="C44" s="82"/>
      <c r="D44" s="82"/>
      <c r="E44" s="83"/>
      <c r="H44" s="79" t="s">
        <v>248</v>
      </c>
      <c r="I44" s="79" t="s">
        <v>247</v>
      </c>
      <c r="J44" s="183" t="s">
        <v>252</v>
      </c>
      <c r="K44" s="34"/>
    </row>
    <row r="45" spans="1:13" x14ac:dyDescent="0.4">
      <c r="A45" s="223" t="s">
        <v>344</v>
      </c>
      <c r="B45" s="177"/>
      <c r="C45" s="82"/>
      <c r="D45" s="82"/>
      <c r="E45" s="83"/>
      <c r="F45" s="236" t="s">
        <v>804</v>
      </c>
      <c r="G45" s="82"/>
      <c r="H45" s="82"/>
      <c r="I45" s="79" t="s">
        <v>249</v>
      </c>
      <c r="J45" s="183"/>
      <c r="K45" s="34" t="s">
        <v>258</v>
      </c>
    </row>
    <row r="46" spans="1:13" x14ac:dyDescent="0.4">
      <c r="A46" s="223" t="s">
        <v>345</v>
      </c>
      <c r="C46" s="75" t="s">
        <v>578</v>
      </c>
      <c r="D46" s="82"/>
      <c r="E46" s="83"/>
      <c r="F46" s="79" t="s">
        <v>256</v>
      </c>
      <c r="G46" s="236" t="s">
        <v>803</v>
      </c>
      <c r="H46" s="26"/>
      <c r="J46" s="183" t="s">
        <v>255</v>
      </c>
    </row>
    <row r="47" spans="1:13" x14ac:dyDescent="0.4">
      <c r="A47" s="223" t="s">
        <v>346</v>
      </c>
      <c r="B47" s="249" t="s">
        <v>577</v>
      </c>
      <c r="C47" s="75" t="s">
        <v>580</v>
      </c>
      <c r="D47" s="82"/>
      <c r="E47" s="83"/>
      <c r="F47" s="79" t="s">
        <v>259</v>
      </c>
      <c r="G47" s="79" t="s">
        <v>253</v>
      </c>
      <c r="J47" s="183"/>
      <c r="K47" s="34" t="s">
        <v>543</v>
      </c>
    </row>
    <row r="48" spans="1:13" x14ac:dyDescent="0.4">
      <c r="A48" s="223" t="s">
        <v>347</v>
      </c>
      <c r="B48" s="249" t="s">
        <v>579</v>
      </c>
      <c r="C48" s="75" t="s">
        <v>582</v>
      </c>
      <c r="D48" s="82"/>
      <c r="E48" s="83"/>
      <c r="F48" s="79" t="s">
        <v>261</v>
      </c>
      <c r="G48" s="79" t="s">
        <v>257</v>
      </c>
      <c r="H48" s="82"/>
      <c r="I48" s="84"/>
      <c r="J48" s="183" t="s">
        <v>546</v>
      </c>
      <c r="K48" s="34"/>
    </row>
    <row r="49" spans="1:13" x14ac:dyDescent="0.4">
      <c r="A49" s="223" t="s">
        <v>348</v>
      </c>
      <c r="B49" s="249" t="s">
        <v>581</v>
      </c>
      <c r="D49" s="82"/>
      <c r="E49" s="83"/>
      <c r="G49" s="79" t="s">
        <v>260</v>
      </c>
      <c r="H49" s="82"/>
      <c r="I49" s="82"/>
      <c r="J49" s="183"/>
      <c r="K49" s="34" t="s">
        <v>544</v>
      </c>
    </row>
    <row r="50" spans="1:13" x14ac:dyDescent="0.4">
      <c r="A50" s="223" t="s">
        <v>349</v>
      </c>
      <c r="D50" s="82"/>
      <c r="E50" s="83"/>
      <c r="H50" s="82"/>
      <c r="I50" s="82"/>
      <c r="J50" s="183" t="s">
        <v>547</v>
      </c>
      <c r="K50" s="34"/>
    </row>
    <row r="51" spans="1:13" x14ac:dyDescent="0.4">
      <c r="A51" s="223" t="s">
        <v>350</v>
      </c>
      <c r="B51" s="177"/>
      <c r="C51" s="82"/>
      <c r="H51" s="84"/>
      <c r="I51" s="82"/>
      <c r="J51" s="183"/>
      <c r="K51" s="34" t="s">
        <v>545</v>
      </c>
    </row>
    <row r="52" spans="1:13" x14ac:dyDescent="0.4">
      <c r="A52" s="223" t="s">
        <v>351</v>
      </c>
      <c r="B52" s="177"/>
      <c r="C52" s="82"/>
      <c r="F52" s="82"/>
      <c r="G52" s="84"/>
      <c r="H52" s="84"/>
      <c r="I52" s="84"/>
      <c r="J52" s="183" t="s">
        <v>548</v>
      </c>
      <c r="K52" s="34"/>
    </row>
    <row r="53" spans="1:13" x14ac:dyDescent="0.4">
      <c r="A53" s="223" t="s">
        <v>352</v>
      </c>
      <c r="B53" s="177"/>
      <c r="C53" s="82"/>
      <c r="F53" s="82"/>
      <c r="G53" s="82"/>
      <c r="H53" s="84"/>
      <c r="I53" s="84"/>
      <c r="J53" s="183"/>
      <c r="K53" s="34" t="s">
        <v>554</v>
      </c>
    </row>
    <row r="54" spans="1:13" x14ac:dyDescent="0.4">
      <c r="A54" s="223" t="s">
        <v>353</v>
      </c>
      <c r="B54" s="177"/>
      <c r="C54" s="82"/>
      <c r="D54" s="82"/>
      <c r="E54" s="83"/>
      <c r="F54" s="82"/>
      <c r="G54" s="82"/>
      <c r="H54" s="82"/>
      <c r="I54" s="82"/>
      <c r="J54" s="183" t="s">
        <v>558</v>
      </c>
    </row>
    <row r="55" spans="1:13" x14ac:dyDescent="0.4">
      <c r="A55" s="223" t="s">
        <v>354</v>
      </c>
      <c r="B55" s="177"/>
      <c r="C55" s="82"/>
      <c r="D55" s="82"/>
      <c r="E55" s="83"/>
      <c r="F55" s="82"/>
      <c r="G55" s="82"/>
      <c r="H55" s="82"/>
      <c r="I55" s="82"/>
      <c r="J55" s="183"/>
      <c r="K55" s="34" t="s">
        <v>555</v>
      </c>
    </row>
    <row r="56" spans="1:13" x14ac:dyDescent="0.4">
      <c r="A56" s="223" t="s">
        <v>355</v>
      </c>
      <c r="B56" s="177"/>
      <c r="C56" s="82"/>
      <c r="D56" s="82"/>
      <c r="E56" s="83"/>
      <c r="F56" s="82"/>
      <c r="G56" s="82"/>
      <c r="H56" s="82"/>
      <c r="I56" s="82"/>
      <c r="J56" s="183" t="s">
        <v>559</v>
      </c>
      <c r="K56" s="34"/>
    </row>
    <row r="57" spans="1:13" x14ac:dyDescent="0.4">
      <c r="A57" s="223" t="s">
        <v>356</v>
      </c>
      <c r="B57" s="177"/>
      <c r="C57" s="82"/>
      <c r="D57" s="82"/>
      <c r="E57" s="83"/>
      <c r="F57" s="82"/>
      <c r="G57" s="82"/>
      <c r="H57" s="82"/>
      <c r="I57" s="82"/>
      <c r="J57" s="183"/>
      <c r="K57" s="34" t="s">
        <v>556</v>
      </c>
    </row>
    <row r="58" spans="1:13" x14ac:dyDescent="0.4">
      <c r="A58" s="223" t="s">
        <v>357</v>
      </c>
      <c r="B58" s="177"/>
      <c r="C58" s="82"/>
      <c r="D58" s="82"/>
      <c r="E58" s="83"/>
      <c r="F58" s="82"/>
      <c r="G58" s="82"/>
      <c r="H58" s="82"/>
      <c r="I58" s="82"/>
      <c r="J58" s="183" t="s">
        <v>560</v>
      </c>
      <c r="K58" s="82"/>
      <c r="M58" s="83"/>
    </row>
    <row r="59" spans="1:13" x14ac:dyDescent="0.4">
      <c r="A59" s="223" t="s">
        <v>358</v>
      </c>
      <c r="B59" s="177"/>
      <c r="C59" s="82"/>
      <c r="D59" s="82"/>
      <c r="E59" s="83"/>
      <c r="F59" s="82"/>
      <c r="G59" s="82"/>
      <c r="H59" s="82"/>
      <c r="I59" s="82"/>
      <c r="J59" s="177"/>
      <c r="K59" s="82"/>
      <c r="L59" s="82"/>
      <c r="M59" s="83"/>
    </row>
    <row r="60" spans="1:13" x14ac:dyDescent="0.4">
      <c r="A60" s="223" t="s">
        <v>359</v>
      </c>
      <c r="B60" s="177"/>
      <c r="C60" s="82"/>
      <c r="D60" s="82"/>
      <c r="E60" s="83"/>
      <c r="F60" s="82"/>
      <c r="G60" s="82"/>
      <c r="H60" s="82"/>
      <c r="I60" s="82"/>
      <c r="J60" s="177"/>
      <c r="K60" s="82"/>
      <c r="L60" s="82"/>
      <c r="M60" s="83"/>
    </row>
    <row r="61" spans="1:13" x14ac:dyDescent="0.4">
      <c r="A61" s="223" t="s">
        <v>360</v>
      </c>
      <c r="B61" s="177"/>
      <c r="C61" s="82"/>
      <c r="D61" s="82"/>
      <c r="E61" s="83"/>
      <c r="F61" s="82"/>
      <c r="G61" s="82"/>
      <c r="H61" s="82"/>
      <c r="I61" s="82"/>
      <c r="J61" s="177"/>
      <c r="K61" s="82"/>
      <c r="L61" s="82"/>
      <c r="M61" s="83"/>
    </row>
    <row r="62" spans="1:13" x14ac:dyDescent="0.4">
      <c r="A62" s="223" t="s">
        <v>361</v>
      </c>
      <c r="B62" s="177"/>
      <c r="C62" s="82"/>
      <c r="D62" s="82"/>
      <c r="E62" s="83"/>
      <c r="F62" s="82"/>
      <c r="G62" s="82"/>
      <c r="H62" s="82"/>
      <c r="I62" s="82"/>
      <c r="J62" s="177"/>
      <c r="K62" s="82"/>
      <c r="L62" s="82"/>
      <c r="M62" s="83"/>
    </row>
    <row r="63" spans="1:13" x14ac:dyDescent="0.4">
      <c r="A63" s="223" t="s">
        <v>362</v>
      </c>
      <c r="B63" s="232"/>
      <c r="C63" s="221"/>
      <c r="D63" s="221"/>
      <c r="E63" s="222"/>
      <c r="F63" s="236"/>
      <c r="G63" s="236"/>
      <c r="H63" s="236"/>
      <c r="I63" s="236"/>
      <c r="J63" s="232"/>
      <c r="K63" s="221"/>
      <c r="L63" s="231"/>
      <c r="M63" s="231"/>
    </row>
    <row r="64" spans="1:13" ht="14.25" thickBot="1" x14ac:dyDescent="0.45">
      <c r="A64" s="223" t="s">
        <v>363</v>
      </c>
      <c r="C64" s="76" t="s">
        <v>577</v>
      </c>
      <c r="D64" s="82"/>
      <c r="E64" s="83"/>
      <c r="F64" s="75" t="s">
        <v>147</v>
      </c>
      <c r="G64" s="26"/>
      <c r="H64" s="26"/>
      <c r="J64" s="177"/>
      <c r="K64" s="82"/>
      <c r="L64" s="82"/>
      <c r="M64" s="83"/>
    </row>
    <row r="65" spans="1:13" ht="14.25" thickBot="1" x14ac:dyDescent="0.45">
      <c r="A65" s="223" t="s">
        <v>364</v>
      </c>
      <c r="B65" s="250" t="s">
        <v>578</v>
      </c>
      <c r="C65" s="76" t="s">
        <v>579</v>
      </c>
      <c r="D65" s="82"/>
      <c r="E65" s="83"/>
      <c r="F65" s="75" t="s">
        <v>155</v>
      </c>
      <c r="G65" s="75" t="s">
        <v>154</v>
      </c>
      <c r="H65" s="26"/>
      <c r="J65" s="177"/>
      <c r="K65" s="82"/>
      <c r="L65" s="82"/>
      <c r="M65" s="83"/>
    </row>
    <row r="66" spans="1:13" ht="14.25" thickBot="1" x14ac:dyDescent="0.45">
      <c r="A66" s="223" t="s">
        <v>365</v>
      </c>
      <c r="B66" s="250" t="s">
        <v>580</v>
      </c>
      <c r="C66" s="76" t="s">
        <v>581</v>
      </c>
      <c r="D66" s="82"/>
      <c r="E66" s="83"/>
      <c r="F66" s="75" t="s">
        <v>149</v>
      </c>
      <c r="G66" s="75" t="s">
        <v>156</v>
      </c>
      <c r="H66" s="75" t="s">
        <v>159</v>
      </c>
      <c r="J66" s="177"/>
      <c r="K66" s="82"/>
      <c r="L66" s="82"/>
      <c r="M66" s="83"/>
    </row>
    <row r="67" spans="1:13" ht="14.25" thickBot="1" x14ac:dyDescent="0.45">
      <c r="A67" s="223" t="s">
        <v>366</v>
      </c>
      <c r="B67" s="250" t="s">
        <v>582</v>
      </c>
      <c r="D67" s="82"/>
      <c r="E67" s="83"/>
      <c r="F67" s="26"/>
      <c r="G67" s="75" t="s">
        <v>157</v>
      </c>
      <c r="H67" s="75" t="s">
        <v>161</v>
      </c>
      <c r="J67" s="177"/>
      <c r="K67" s="82"/>
      <c r="L67" s="82"/>
      <c r="M67" s="83"/>
    </row>
    <row r="68" spans="1:13" x14ac:dyDescent="0.4">
      <c r="A68" s="223" t="s">
        <v>367</v>
      </c>
      <c r="D68" s="82"/>
      <c r="E68" s="83"/>
      <c r="F68" s="26"/>
      <c r="G68" s="26"/>
      <c r="H68" s="75" t="s">
        <v>152</v>
      </c>
      <c r="J68" s="177"/>
      <c r="K68" s="82"/>
      <c r="L68" s="82"/>
      <c r="M68" s="83"/>
    </row>
    <row r="69" spans="1:13" x14ac:dyDescent="0.4">
      <c r="A69" s="223" t="s">
        <v>368</v>
      </c>
      <c r="D69" s="82"/>
      <c r="E69" s="83"/>
      <c r="F69" s="236" t="s">
        <v>801</v>
      </c>
      <c r="J69" s="177"/>
      <c r="K69" s="82"/>
      <c r="L69" s="82"/>
      <c r="M69" s="83"/>
    </row>
    <row r="70" spans="1:13" ht="14.25" thickBot="1" x14ac:dyDescent="0.45">
      <c r="A70" s="223" t="s">
        <v>369</v>
      </c>
      <c r="C70" s="76" t="s">
        <v>577</v>
      </c>
      <c r="D70" s="82"/>
      <c r="E70" s="83"/>
      <c r="F70" s="79" t="s">
        <v>238</v>
      </c>
      <c r="G70" s="236" t="s">
        <v>802</v>
      </c>
      <c r="H70" s="26"/>
      <c r="J70" s="177"/>
      <c r="K70" s="82"/>
      <c r="L70" s="82"/>
      <c r="M70" s="83"/>
    </row>
    <row r="71" spans="1:13" ht="14.25" thickBot="1" x14ac:dyDescent="0.45">
      <c r="A71" s="223" t="s">
        <v>370</v>
      </c>
      <c r="B71" s="250" t="s">
        <v>578</v>
      </c>
      <c r="C71" s="76" t="s">
        <v>579</v>
      </c>
      <c r="D71" s="82"/>
      <c r="E71" s="83"/>
      <c r="F71" s="79" t="s">
        <v>240</v>
      </c>
      <c r="G71" s="79" t="s">
        <v>239</v>
      </c>
      <c r="H71" s="236" t="s">
        <v>803</v>
      </c>
      <c r="J71" s="177"/>
      <c r="K71" s="34" t="s">
        <v>469</v>
      </c>
    </row>
    <row r="72" spans="1:13" ht="14.25" thickBot="1" x14ac:dyDescent="0.45">
      <c r="A72" s="223" t="s">
        <v>372</v>
      </c>
      <c r="B72" s="250" t="s">
        <v>580</v>
      </c>
      <c r="C72" s="76" t="s">
        <v>581</v>
      </c>
      <c r="D72" s="82"/>
      <c r="E72" s="83"/>
      <c r="F72" s="79" t="s">
        <v>243</v>
      </c>
      <c r="G72" s="79" t="s">
        <v>242</v>
      </c>
      <c r="H72" s="79" t="s">
        <v>241</v>
      </c>
      <c r="I72" s="236" t="s">
        <v>804</v>
      </c>
      <c r="J72" s="183" t="s">
        <v>467</v>
      </c>
      <c r="K72" s="34"/>
    </row>
    <row r="73" spans="1:13" ht="14.25" thickBot="1" x14ac:dyDescent="0.45">
      <c r="A73" s="223" t="s">
        <v>373</v>
      </c>
      <c r="B73" s="250" t="s">
        <v>582</v>
      </c>
      <c r="D73" s="82"/>
      <c r="E73" s="83"/>
      <c r="G73" s="79" t="s">
        <v>246</v>
      </c>
      <c r="H73" s="79" t="s">
        <v>245</v>
      </c>
      <c r="I73" s="79" t="s">
        <v>244</v>
      </c>
      <c r="J73" s="183"/>
      <c r="K73" s="34" t="s">
        <v>470</v>
      </c>
    </row>
    <row r="74" spans="1:13" x14ac:dyDescent="0.4">
      <c r="A74" s="223" t="s">
        <v>374</v>
      </c>
      <c r="D74" s="82"/>
      <c r="E74" s="83"/>
      <c r="H74" s="79" t="s">
        <v>248</v>
      </c>
      <c r="I74" s="79" t="s">
        <v>247</v>
      </c>
      <c r="J74" s="183" t="s">
        <v>468</v>
      </c>
      <c r="K74" s="34"/>
    </row>
    <row r="75" spans="1:13" x14ac:dyDescent="0.4">
      <c r="A75" s="223" t="s">
        <v>375</v>
      </c>
      <c r="D75" s="82"/>
      <c r="E75" s="83"/>
      <c r="F75" s="236" t="s">
        <v>804</v>
      </c>
      <c r="G75" s="82"/>
      <c r="H75" s="82"/>
      <c r="I75" s="79" t="s">
        <v>249</v>
      </c>
      <c r="J75" s="183"/>
      <c r="K75" s="34" t="s">
        <v>471</v>
      </c>
    </row>
    <row r="76" spans="1:13" ht="14.25" thickBot="1" x14ac:dyDescent="0.45">
      <c r="A76" s="223" t="s">
        <v>376</v>
      </c>
      <c r="C76" s="76" t="s">
        <v>577</v>
      </c>
      <c r="D76" s="82"/>
      <c r="E76" s="83"/>
      <c r="F76" s="79" t="s">
        <v>256</v>
      </c>
      <c r="G76" s="236" t="s">
        <v>803</v>
      </c>
      <c r="H76" s="26"/>
      <c r="J76" s="183" t="s">
        <v>268</v>
      </c>
    </row>
    <row r="77" spans="1:13" ht="14.25" thickBot="1" x14ac:dyDescent="0.45">
      <c r="A77" s="223" t="s">
        <v>377</v>
      </c>
      <c r="B77" s="250" t="s">
        <v>578</v>
      </c>
      <c r="C77" s="76" t="s">
        <v>579</v>
      </c>
      <c r="D77" s="82"/>
      <c r="E77" s="83"/>
      <c r="F77" s="79" t="s">
        <v>259</v>
      </c>
      <c r="G77" s="79" t="s">
        <v>253</v>
      </c>
      <c r="H77" s="236" t="s">
        <v>802</v>
      </c>
      <c r="J77" s="183"/>
      <c r="K77" s="34" t="s">
        <v>742</v>
      </c>
    </row>
    <row r="78" spans="1:13" ht="14.25" thickBot="1" x14ac:dyDescent="0.45">
      <c r="A78" s="223" t="s">
        <v>378</v>
      </c>
      <c r="B78" s="250" t="s">
        <v>580</v>
      </c>
      <c r="C78" s="76" t="s">
        <v>581</v>
      </c>
      <c r="D78" s="82"/>
      <c r="E78" s="83"/>
      <c r="F78" s="79" t="s">
        <v>261</v>
      </c>
      <c r="G78" s="79" t="s">
        <v>257</v>
      </c>
      <c r="H78" s="79" t="s">
        <v>251</v>
      </c>
      <c r="I78" s="236" t="s">
        <v>801</v>
      </c>
      <c r="J78" s="183" t="s">
        <v>732</v>
      </c>
      <c r="K78" s="34"/>
    </row>
    <row r="79" spans="1:13" ht="14.25" thickBot="1" x14ac:dyDescent="0.45">
      <c r="A79" s="223" t="s">
        <v>379</v>
      </c>
      <c r="B79" s="250" t="s">
        <v>582</v>
      </c>
      <c r="D79" s="82"/>
      <c r="E79" s="83"/>
      <c r="G79" s="79" t="s">
        <v>260</v>
      </c>
      <c r="H79" s="79" t="s">
        <v>254</v>
      </c>
      <c r="I79" s="79" t="s">
        <v>250</v>
      </c>
      <c r="J79" s="183"/>
      <c r="K79" s="34" t="s">
        <v>743</v>
      </c>
    </row>
    <row r="80" spans="1:13" x14ac:dyDescent="0.4">
      <c r="A80" s="223" t="s">
        <v>380</v>
      </c>
      <c r="B80" s="177"/>
      <c r="C80" s="82"/>
      <c r="D80" s="82"/>
      <c r="E80" s="83"/>
      <c r="F80" s="82"/>
      <c r="G80" s="82"/>
      <c r="H80" s="79" t="s">
        <v>258</v>
      </c>
      <c r="I80" s="79" t="s">
        <v>252</v>
      </c>
      <c r="J80" s="183" t="s">
        <v>733</v>
      </c>
      <c r="K80" s="34"/>
    </row>
    <row r="81" spans="1:21" x14ac:dyDescent="0.4">
      <c r="A81" s="223" t="s">
        <v>583</v>
      </c>
      <c r="B81" s="177"/>
      <c r="C81" s="82"/>
      <c r="D81" s="82"/>
      <c r="E81" s="83"/>
      <c r="F81" s="82"/>
      <c r="G81" s="82"/>
      <c r="I81" s="79" t="s">
        <v>255</v>
      </c>
      <c r="J81" s="183"/>
      <c r="K81" s="34" t="s">
        <v>744</v>
      </c>
    </row>
    <row r="82" spans="1:21" x14ac:dyDescent="0.4">
      <c r="A82" s="223" t="s">
        <v>584</v>
      </c>
      <c r="B82" s="177"/>
      <c r="C82" s="82"/>
      <c r="D82" s="82"/>
      <c r="E82" s="83"/>
      <c r="F82" s="82"/>
      <c r="G82" s="82"/>
      <c r="H82" s="82"/>
      <c r="I82" s="82"/>
      <c r="J82" s="183" t="s">
        <v>734</v>
      </c>
      <c r="K82" s="34"/>
    </row>
    <row r="83" spans="1:21" x14ac:dyDescent="0.4">
      <c r="A83" s="223" t="s">
        <v>585</v>
      </c>
      <c r="B83" s="177"/>
      <c r="C83" s="82"/>
      <c r="D83" s="82"/>
      <c r="E83" s="83"/>
      <c r="F83" s="82"/>
      <c r="G83" s="82"/>
      <c r="H83" s="82"/>
      <c r="I83" s="82"/>
      <c r="J83" s="183"/>
      <c r="K83" s="34" t="s">
        <v>745</v>
      </c>
    </row>
    <row r="84" spans="1:21" x14ac:dyDescent="0.4">
      <c r="A84" s="223" t="s">
        <v>586</v>
      </c>
      <c r="B84" s="177"/>
      <c r="C84" s="82"/>
      <c r="D84" s="82"/>
      <c r="E84" s="83"/>
      <c r="F84" s="82"/>
      <c r="G84" s="82"/>
      <c r="H84" s="82"/>
      <c r="I84" s="82"/>
      <c r="J84" s="183" t="s">
        <v>735</v>
      </c>
    </row>
    <row r="85" spans="1:21" x14ac:dyDescent="0.4">
      <c r="A85" s="223" t="s">
        <v>587</v>
      </c>
      <c r="B85" s="177"/>
      <c r="C85" s="82"/>
      <c r="D85" s="82"/>
      <c r="E85" s="83"/>
      <c r="F85" s="82"/>
      <c r="G85" s="82"/>
      <c r="H85" s="82"/>
      <c r="I85" s="82"/>
      <c r="J85" s="183"/>
      <c r="K85" s="34" t="s">
        <v>746</v>
      </c>
    </row>
    <row r="86" spans="1:21" x14ac:dyDescent="0.4">
      <c r="A86" s="223" t="s">
        <v>588</v>
      </c>
      <c r="B86" s="177"/>
      <c r="C86" s="82"/>
      <c r="D86" s="82"/>
      <c r="E86" s="83"/>
      <c r="F86" s="82"/>
      <c r="G86" s="82"/>
      <c r="H86" s="82"/>
      <c r="I86" s="82"/>
      <c r="J86" s="183" t="s">
        <v>736</v>
      </c>
      <c r="K86" s="34"/>
    </row>
    <row r="87" spans="1:21" x14ac:dyDescent="0.4">
      <c r="A87" s="223" t="s">
        <v>589</v>
      </c>
      <c r="B87" s="177"/>
      <c r="C87" s="82"/>
      <c r="D87" s="82"/>
      <c r="E87" s="83"/>
      <c r="F87" s="82"/>
      <c r="G87" s="82"/>
      <c r="H87" s="82"/>
      <c r="I87" s="82"/>
      <c r="J87" s="183"/>
      <c r="K87" s="34" t="s">
        <v>747</v>
      </c>
    </row>
    <row r="88" spans="1:21" x14ac:dyDescent="0.4">
      <c r="A88" s="223" t="s">
        <v>590</v>
      </c>
      <c r="B88" s="177"/>
      <c r="C88" s="82"/>
      <c r="D88" s="82"/>
      <c r="E88" s="83"/>
      <c r="F88" s="82"/>
      <c r="G88" s="82"/>
      <c r="H88" s="82"/>
      <c r="I88" s="82"/>
      <c r="J88" s="183" t="s">
        <v>737</v>
      </c>
    </row>
    <row r="89" spans="1:21" x14ac:dyDescent="0.4">
      <c r="A89" s="223" t="s">
        <v>591</v>
      </c>
      <c r="B89" s="177"/>
      <c r="C89" s="82"/>
      <c r="D89" s="82"/>
      <c r="E89" s="83"/>
      <c r="F89" s="82"/>
      <c r="G89" s="82"/>
      <c r="H89" s="82"/>
      <c r="I89" s="82"/>
      <c r="J89" s="183"/>
      <c r="K89" s="34" t="s">
        <v>748</v>
      </c>
    </row>
    <row r="90" spans="1:21" x14ac:dyDescent="0.4">
      <c r="A90" s="223" t="s">
        <v>592</v>
      </c>
      <c r="B90" s="177"/>
      <c r="C90" s="82"/>
      <c r="D90" s="82"/>
      <c r="E90" s="83"/>
      <c r="F90" s="82"/>
      <c r="G90" s="82"/>
      <c r="H90" s="82"/>
      <c r="I90" s="82"/>
      <c r="J90" s="183" t="s">
        <v>738</v>
      </c>
      <c r="K90" s="34"/>
    </row>
    <row r="91" spans="1:21" x14ac:dyDescent="0.4">
      <c r="A91" s="223" t="s">
        <v>593</v>
      </c>
      <c r="B91" s="177"/>
      <c r="C91" s="82"/>
      <c r="D91" s="82"/>
      <c r="E91" s="83"/>
      <c r="F91" s="82"/>
      <c r="G91" s="82"/>
      <c r="H91" s="82"/>
      <c r="I91" s="82"/>
      <c r="J91" s="183"/>
      <c r="K91" s="34" t="s">
        <v>749</v>
      </c>
    </row>
    <row r="92" spans="1:21" ht="14.25" thickBot="1" x14ac:dyDescent="0.45">
      <c r="A92" s="223" t="s">
        <v>594</v>
      </c>
      <c r="B92" s="177"/>
      <c r="C92" s="82"/>
      <c r="D92" s="82"/>
      <c r="E92" s="83"/>
      <c r="F92" s="82"/>
      <c r="G92" s="82"/>
      <c r="H92" s="82"/>
      <c r="I92" s="82"/>
      <c r="J92" s="183" t="s">
        <v>739</v>
      </c>
      <c r="K92" s="82"/>
      <c r="M92" s="83"/>
    </row>
    <row r="93" spans="1:21" x14ac:dyDescent="0.4">
      <c r="A93" s="223" t="s">
        <v>595</v>
      </c>
      <c r="B93" s="232"/>
      <c r="C93" s="221"/>
      <c r="D93" s="221"/>
      <c r="E93" s="222"/>
      <c r="F93" s="221"/>
      <c r="G93" s="221"/>
      <c r="H93" s="221"/>
      <c r="I93" s="221"/>
      <c r="J93" s="232"/>
      <c r="K93" s="221"/>
      <c r="L93" s="231"/>
      <c r="M93" s="231"/>
      <c r="R93" s="279" t="s">
        <v>262</v>
      </c>
      <c r="S93" s="280"/>
      <c r="T93" s="280"/>
      <c r="U93" s="42"/>
    </row>
    <row r="94" spans="1:21" ht="14.25" thickBot="1" x14ac:dyDescent="0.45">
      <c r="A94" s="223" t="s">
        <v>596</v>
      </c>
      <c r="B94" s="177"/>
      <c r="C94" s="82"/>
      <c r="E94" s="74" t="s">
        <v>577</v>
      </c>
      <c r="F94" s="75" t="s">
        <v>147</v>
      </c>
      <c r="G94" s="26"/>
      <c r="H94" s="26"/>
      <c r="J94" s="177"/>
      <c r="K94" s="82"/>
      <c r="L94" s="82"/>
      <c r="M94" s="83"/>
      <c r="R94" s="225"/>
      <c r="S94" s="225" t="s">
        <v>263</v>
      </c>
      <c r="T94" s="225" t="s">
        <v>116</v>
      </c>
      <c r="U94" s="43"/>
    </row>
    <row r="95" spans="1:21" ht="14.25" thickBot="1" x14ac:dyDescent="0.45">
      <c r="A95" s="223" t="s">
        <v>597</v>
      </c>
      <c r="B95" s="177"/>
      <c r="C95" s="82"/>
      <c r="D95" s="76" t="s">
        <v>578</v>
      </c>
      <c r="E95" s="74" t="s">
        <v>579</v>
      </c>
      <c r="F95" s="75" t="s">
        <v>155</v>
      </c>
      <c r="G95" s="75" t="s">
        <v>154</v>
      </c>
      <c r="H95" s="26"/>
      <c r="J95" s="177"/>
      <c r="K95" s="82"/>
      <c r="L95" s="82"/>
      <c r="M95" s="83"/>
      <c r="R95" s="225" t="s">
        <v>51</v>
      </c>
      <c r="S95" s="225" t="s">
        <v>264</v>
      </c>
      <c r="T95" s="225" t="s">
        <v>53</v>
      </c>
      <c r="U95" s="34"/>
    </row>
    <row r="96" spans="1:21" ht="14.25" customHeight="1" thickBot="1" x14ac:dyDescent="0.45">
      <c r="A96" s="223" t="s">
        <v>598</v>
      </c>
      <c r="B96" s="177"/>
      <c r="C96" s="82"/>
      <c r="D96" s="76" t="s">
        <v>580</v>
      </c>
      <c r="E96" s="74" t="s">
        <v>581</v>
      </c>
      <c r="F96" s="75" t="s">
        <v>149</v>
      </c>
      <c r="G96" s="75" t="s">
        <v>156</v>
      </c>
      <c r="H96" s="75" t="s">
        <v>159</v>
      </c>
      <c r="J96" s="177"/>
      <c r="K96" s="82"/>
      <c r="L96" s="82"/>
      <c r="M96" s="83"/>
      <c r="R96" s="290" t="s">
        <v>54</v>
      </c>
      <c r="S96" s="293"/>
      <c r="T96" s="293"/>
      <c r="U96" s="294"/>
    </row>
    <row r="97" spans="1:21" ht="14.25" thickBot="1" x14ac:dyDescent="0.45">
      <c r="A97" s="223" t="s">
        <v>599</v>
      </c>
      <c r="B97" s="177"/>
      <c r="C97" s="82"/>
      <c r="D97" s="76" t="s">
        <v>582</v>
      </c>
      <c r="F97" s="26"/>
      <c r="G97" s="75" t="s">
        <v>157</v>
      </c>
      <c r="H97" s="75" t="s">
        <v>161</v>
      </c>
      <c r="J97" s="177"/>
      <c r="K97" s="82"/>
      <c r="L97" s="82"/>
      <c r="M97" s="83"/>
      <c r="R97" s="279" t="s">
        <v>873</v>
      </c>
      <c r="S97" s="280"/>
      <c r="T97" s="280"/>
      <c r="U97" s="281"/>
    </row>
    <row r="98" spans="1:21" x14ac:dyDescent="0.4">
      <c r="A98" s="223" t="s">
        <v>600</v>
      </c>
      <c r="B98" s="177"/>
      <c r="C98" s="82"/>
      <c r="F98" s="26"/>
      <c r="G98" s="26"/>
      <c r="H98" s="75" t="s">
        <v>152</v>
      </c>
      <c r="J98" s="177"/>
      <c r="K98" s="82"/>
      <c r="L98" s="82"/>
      <c r="M98" s="83"/>
    </row>
    <row r="99" spans="1:21" ht="14.25" thickBot="1" x14ac:dyDescent="0.45">
      <c r="A99" s="223" t="s">
        <v>601</v>
      </c>
      <c r="B99" s="177"/>
      <c r="C99" s="82"/>
      <c r="F99" s="236" t="s">
        <v>801</v>
      </c>
      <c r="J99" s="177"/>
      <c r="K99" s="82"/>
      <c r="L99" s="82"/>
      <c r="M99" s="83"/>
    </row>
    <row r="100" spans="1:21" ht="14.25" thickBot="1" x14ac:dyDescent="0.45">
      <c r="A100" s="223" t="s">
        <v>602</v>
      </c>
      <c r="B100" s="177"/>
      <c r="C100" s="82"/>
      <c r="E100" s="74" t="s">
        <v>577</v>
      </c>
      <c r="F100" s="79" t="s">
        <v>238</v>
      </c>
      <c r="G100" s="236" t="s">
        <v>802</v>
      </c>
      <c r="H100" s="26"/>
      <c r="J100" s="177"/>
      <c r="K100" s="82"/>
      <c r="L100" s="82"/>
      <c r="M100" s="83"/>
      <c r="R100" s="279" t="s">
        <v>874</v>
      </c>
      <c r="S100" s="280"/>
      <c r="T100" s="280"/>
      <c r="U100" s="42"/>
    </row>
    <row r="101" spans="1:21" ht="14.25" thickBot="1" x14ac:dyDescent="0.45">
      <c r="A101" s="223" t="s">
        <v>603</v>
      </c>
      <c r="D101" s="76" t="s">
        <v>578</v>
      </c>
      <c r="E101" s="74" t="s">
        <v>579</v>
      </c>
      <c r="F101" s="79" t="s">
        <v>240</v>
      </c>
      <c r="G101" s="79" t="s">
        <v>239</v>
      </c>
      <c r="H101" s="236" t="s">
        <v>803</v>
      </c>
      <c r="J101" s="177"/>
      <c r="K101" s="82"/>
      <c r="M101" s="34" t="s">
        <v>475</v>
      </c>
      <c r="R101" s="225"/>
      <c r="S101" s="225" t="s">
        <v>263</v>
      </c>
      <c r="T101" s="225" t="s">
        <v>875</v>
      </c>
      <c r="U101" s="43"/>
    </row>
    <row r="102" spans="1:21" ht="14.25" thickBot="1" x14ac:dyDescent="0.45">
      <c r="A102" s="223" t="s">
        <v>604</v>
      </c>
      <c r="D102" s="76" t="s">
        <v>580</v>
      </c>
      <c r="E102" s="74" t="s">
        <v>581</v>
      </c>
      <c r="F102" s="79" t="s">
        <v>243</v>
      </c>
      <c r="G102" s="79" t="s">
        <v>242</v>
      </c>
      <c r="H102" s="79" t="s">
        <v>241</v>
      </c>
      <c r="I102" s="236" t="s">
        <v>804</v>
      </c>
      <c r="J102" s="177"/>
      <c r="K102" s="82"/>
      <c r="L102" s="34" t="s">
        <v>472</v>
      </c>
      <c r="R102" s="225" t="s">
        <v>51</v>
      </c>
      <c r="S102" s="225" t="s">
        <v>264</v>
      </c>
      <c r="T102" s="225" t="s">
        <v>285</v>
      </c>
      <c r="U102" s="34"/>
    </row>
    <row r="103" spans="1:21" ht="14.25" customHeight="1" thickBot="1" x14ac:dyDescent="0.45">
      <c r="A103" s="223" t="s">
        <v>605</v>
      </c>
      <c r="D103" s="76" t="s">
        <v>582</v>
      </c>
      <c r="G103" s="79" t="s">
        <v>246</v>
      </c>
      <c r="H103" s="79" t="s">
        <v>245</v>
      </c>
      <c r="I103" s="79" t="s">
        <v>244</v>
      </c>
      <c r="J103" s="177"/>
      <c r="K103" s="82"/>
      <c r="L103" s="34"/>
      <c r="M103" s="34" t="s">
        <v>476</v>
      </c>
      <c r="R103" s="290" t="s">
        <v>286</v>
      </c>
      <c r="S103" s="293"/>
      <c r="T103" s="293"/>
      <c r="U103" s="294"/>
    </row>
    <row r="104" spans="1:21" x14ac:dyDescent="0.4">
      <c r="A104" s="223" t="s">
        <v>606</v>
      </c>
      <c r="H104" s="79" t="s">
        <v>248</v>
      </c>
      <c r="I104" s="79" t="s">
        <v>247</v>
      </c>
      <c r="J104" s="177"/>
      <c r="K104" s="82"/>
      <c r="L104" s="34" t="s">
        <v>473</v>
      </c>
      <c r="R104" s="279" t="s">
        <v>873</v>
      </c>
      <c r="S104" s="280"/>
      <c r="T104" s="280"/>
      <c r="U104" s="281"/>
    </row>
    <row r="105" spans="1:21" x14ac:dyDescent="0.4">
      <c r="A105" s="223" t="s">
        <v>607</v>
      </c>
      <c r="I105" s="79" t="s">
        <v>249</v>
      </c>
      <c r="J105" s="177"/>
      <c r="K105" s="82"/>
      <c r="L105" s="34"/>
      <c r="M105" s="34" t="s">
        <v>477</v>
      </c>
    </row>
    <row r="106" spans="1:21" x14ac:dyDescent="0.4">
      <c r="A106" s="223" t="s">
        <v>608</v>
      </c>
      <c r="J106" s="177"/>
      <c r="K106" s="82"/>
      <c r="L106" s="34" t="s">
        <v>474</v>
      </c>
    </row>
    <row r="107" spans="1:21" x14ac:dyDescent="0.4">
      <c r="A107" s="223" t="s">
        <v>609</v>
      </c>
      <c r="F107" s="236" t="s">
        <v>804</v>
      </c>
      <c r="G107" s="82"/>
      <c r="H107" s="82"/>
      <c r="J107" s="177"/>
      <c r="K107" s="82"/>
      <c r="M107" s="34" t="s">
        <v>762</v>
      </c>
    </row>
    <row r="108" spans="1:21" ht="14.25" thickBot="1" x14ac:dyDescent="0.45">
      <c r="A108" s="223" t="s">
        <v>805</v>
      </c>
      <c r="E108" s="74" t="s">
        <v>577</v>
      </c>
      <c r="F108" s="79" t="s">
        <v>256</v>
      </c>
      <c r="G108" s="236" t="s">
        <v>803</v>
      </c>
      <c r="H108" s="26"/>
      <c r="J108" s="177"/>
      <c r="K108" s="82"/>
      <c r="L108" s="34" t="s">
        <v>752</v>
      </c>
    </row>
    <row r="109" spans="1:21" ht="14.25" thickBot="1" x14ac:dyDescent="0.45">
      <c r="A109" s="223" t="s">
        <v>806</v>
      </c>
      <c r="D109" s="76" t="s">
        <v>578</v>
      </c>
      <c r="E109" s="74" t="s">
        <v>579</v>
      </c>
      <c r="F109" s="79" t="s">
        <v>259</v>
      </c>
      <c r="G109" s="79" t="s">
        <v>253</v>
      </c>
      <c r="H109" s="236" t="s">
        <v>802</v>
      </c>
      <c r="J109" s="177"/>
      <c r="K109" s="82"/>
      <c r="L109" s="34"/>
      <c r="M109" s="34" t="s">
        <v>763</v>
      </c>
    </row>
    <row r="110" spans="1:21" ht="14.25" thickBot="1" x14ac:dyDescent="0.45">
      <c r="A110" s="223" t="s">
        <v>807</v>
      </c>
      <c r="D110" s="76" t="s">
        <v>580</v>
      </c>
      <c r="E110" s="74" t="s">
        <v>581</v>
      </c>
      <c r="F110" s="79" t="s">
        <v>261</v>
      </c>
      <c r="G110" s="79" t="s">
        <v>257</v>
      </c>
      <c r="H110" s="79" t="s">
        <v>251</v>
      </c>
      <c r="I110" s="236" t="s">
        <v>801</v>
      </c>
      <c r="J110" s="177"/>
      <c r="K110" s="82"/>
      <c r="L110" s="34" t="s">
        <v>753</v>
      </c>
    </row>
    <row r="111" spans="1:21" ht="14.25" thickBot="1" x14ac:dyDescent="0.45">
      <c r="A111" s="223" t="s">
        <v>808</v>
      </c>
      <c r="D111" s="76" t="s">
        <v>582</v>
      </c>
      <c r="G111" s="79" t="s">
        <v>260</v>
      </c>
      <c r="H111" s="79" t="s">
        <v>254</v>
      </c>
      <c r="I111" s="79" t="s">
        <v>250</v>
      </c>
      <c r="J111" s="177"/>
      <c r="K111" s="82"/>
      <c r="L111" s="34"/>
      <c r="M111" s="34" t="s">
        <v>764</v>
      </c>
    </row>
    <row r="112" spans="1:21" x14ac:dyDescent="0.4">
      <c r="A112" s="223" t="s">
        <v>809</v>
      </c>
      <c r="D112" s="82"/>
      <c r="E112" s="83"/>
      <c r="F112" s="82"/>
      <c r="G112" s="82"/>
      <c r="H112" s="79" t="s">
        <v>258</v>
      </c>
      <c r="I112" s="79" t="s">
        <v>252</v>
      </c>
      <c r="J112" s="177"/>
      <c r="K112" s="82"/>
      <c r="L112" s="34" t="s">
        <v>754</v>
      </c>
    </row>
    <row r="113" spans="1:21" x14ac:dyDescent="0.4">
      <c r="A113" s="223" t="s">
        <v>810</v>
      </c>
      <c r="I113" s="79" t="s">
        <v>255</v>
      </c>
      <c r="J113" s="177"/>
      <c r="K113" s="82"/>
      <c r="L113" s="34"/>
      <c r="M113" s="34" t="s">
        <v>765</v>
      </c>
    </row>
    <row r="114" spans="1:21" x14ac:dyDescent="0.4">
      <c r="A114" s="223" t="s">
        <v>811</v>
      </c>
      <c r="J114" s="177"/>
      <c r="K114" s="82"/>
      <c r="L114" s="34" t="s">
        <v>755</v>
      </c>
    </row>
    <row r="115" spans="1:21" x14ac:dyDescent="0.4">
      <c r="A115" s="223" t="s">
        <v>812</v>
      </c>
      <c r="D115" s="82"/>
      <c r="E115" s="83"/>
      <c r="F115" s="236" t="s">
        <v>801</v>
      </c>
      <c r="G115" s="82"/>
      <c r="J115" s="177"/>
      <c r="K115" s="82"/>
      <c r="M115" s="34" t="s">
        <v>766</v>
      </c>
    </row>
    <row r="116" spans="1:21" ht="14.25" thickBot="1" x14ac:dyDescent="0.45">
      <c r="A116" s="223" t="s">
        <v>813</v>
      </c>
      <c r="E116" s="74" t="s">
        <v>577</v>
      </c>
      <c r="F116" s="79" t="s">
        <v>467</v>
      </c>
      <c r="G116" s="236" t="s">
        <v>802</v>
      </c>
      <c r="H116" s="82"/>
      <c r="I116" s="82"/>
      <c r="J116" s="177"/>
      <c r="K116" s="82"/>
      <c r="L116" s="34" t="s">
        <v>756</v>
      </c>
    </row>
    <row r="117" spans="1:21" ht="14.25" thickBot="1" x14ac:dyDescent="0.45">
      <c r="A117" s="223" t="s">
        <v>814</v>
      </c>
      <c r="D117" s="76" t="s">
        <v>578</v>
      </c>
      <c r="E117" s="74" t="s">
        <v>579</v>
      </c>
      <c r="F117" s="79" t="s">
        <v>468</v>
      </c>
      <c r="G117" s="79" t="s">
        <v>469</v>
      </c>
      <c r="H117" s="82"/>
      <c r="I117" s="82"/>
      <c r="J117" s="177"/>
      <c r="K117" s="82"/>
      <c r="L117" s="34"/>
      <c r="M117" s="34" t="s">
        <v>767</v>
      </c>
    </row>
    <row r="118" spans="1:21" ht="14.25" thickBot="1" x14ac:dyDescent="0.45">
      <c r="A118" s="223" t="s">
        <v>815</v>
      </c>
      <c r="D118" s="76" t="s">
        <v>580</v>
      </c>
      <c r="E118" s="74" t="s">
        <v>581</v>
      </c>
      <c r="F118" s="79" t="s">
        <v>268</v>
      </c>
      <c r="G118" s="79" t="s">
        <v>470</v>
      </c>
      <c r="I118" s="26"/>
      <c r="J118" s="177"/>
      <c r="K118" s="82"/>
      <c r="L118" s="34" t="s">
        <v>757</v>
      </c>
    </row>
    <row r="119" spans="1:21" ht="14.25" thickBot="1" x14ac:dyDescent="0.45">
      <c r="A119" s="223" t="s">
        <v>816</v>
      </c>
      <c r="D119" s="76" t="s">
        <v>582</v>
      </c>
      <c r="F119" s="82"/>
      <c r="G119" s="79" t="s">
        <v>471</v>
      </c>
      <c r="J119" s="177"/>
      <c r="K119" s="82"/>
      <c r="M119" s="34" t="s">
        <v>768</v>
      </c>
    </row>
    <row r="120" spans="1:21" x14ac:dyDescent="0.4">
      <c r="A120" s="223" t="s">
        <v>817</v>
      </c>
      <c r="D120" s="82"/>
      <c r="E120" s="83"/>
      <c r="F120" s="82"/>
      <c r="G120" s="82"/>
      <c r="J120" s="177"/>
      <c r="K120" s="82"/>
      <c r="L120" s="34" t="s">
        <v>758</v>
      </c>
    </row>
    <row r="121" spans="1:21" x14ac:dyDescent="0.4">
      <c r="A121" s="223" t="s">
        <v>818</v>
      </c>
      <c r="D121" s="82"/>
      <c r="E121" s="83"/>
      <c r="F121" s="82"/>
      <c r="G121" s="82"/>
      <c r="J121" s="177"/>
      <c r="K121" s="82"/>
      <c r="L121" s="34"/>
      <c r="M121" s="34" t="s">
        <v>769</v>
      </c>
    </row>
    <row r="122" spans="1:21" x14ac:dyDescent="0.4">
      <c r="A122" s="223" t="s">
        <v>819</v>
      </c>
      <c r="H122" s="82"/>
      <c r="I122" s="82"/>
      <c r="J122" s="177"/>
      <c r="K122" s="82"/>
      <c r="L122" s="34" t="s">
        <v>759</v>
      </c>
    </row>
    <row r="123" spans="1:21" ht="14.25" thickBot="1" x14ac:dyDescent="0.45">
      <c r="A123" s="223" t="s">
        <v>820</v>
      </c>
      <c r="I123" s="82"/>
      <c r="M123" s="34" t="s">
        <v>774</v>
      </c>
    </row>
    <row r="124" spans="1:21" ht="14.25" thickBot="1" x14ac:dyDescent="0.45">
      <c r="A124" s="223" t="s">
        <v>821</v>
      </c>
      <c r="D124" s="82"/>
      <c r="E124" s="78" t="s">
        <v>846</v>
      </c>
      <c r="F124" s="74" t="s">
        <v>577</v>
      </c>
      <c r="G124" s="82"/>
      <c r="I124" s="82"/>
      <c r="L124" s="34" t="s">
        <v>772</v>
      </c>
      <c r="R124" s="279" t="s">
        <v>885</v>
      </c>
      <c r="S124" s="280"/>
      <c r="T124" s="280"/>
      <c r="U124" s="281"/>
    </row>
    <row r="125" spans="1:21" ht="14.25" thickBot="1" x14ac:dyDescent="0.45">
      <c r="A125" s="223" t="s">
        <v>822</v>
      </c>
      <c r="D125" s="79" t="s">
        <v>845</v>
      </c>
      <c r="E125" s="78" t="s">
        <v>476</v>
      </c>
      <c r="F125" s="74" t="s">
        <v>579</v>
      </c>
      <c r="G125" s="76" t="s">
        <v>578</v>
      </c>
      <c r="I125" s="82"/>
      <c r="L125" s="34"/>
      <c r="M125" s="34" t="s">
        <v>775</v>
      </c>
      <c r="R125" s="225"/>
      <c r="S125" s="225" t="s">
        <v>263</v>
      </c>
      <c r="T125" s="225" t="s">
        <v>876</v>
      </c>
      <c r="U125" s="43"/>
    </row>
    <row r="126" spans="1:21" ht="14.25" thickBot="1" x14ac:dyDescent="0.45">
      <c r="A126" s="223" t="s">
        <v>823</v>
      </c>
      <c r="D126" s="79" t="s">
        <v>473</v>
      </c>
      <c r="E126" s="78" t="s">
        <v>477</v>
      </c>
      <c r="F126" s="74" t="s">
        <v>581</v>
      </c>
      <c r="G126" s="76" t="s">
        <v>580</v>
      </c>
      <c r="H126" s="82"/>
      <c r="I126" s="82"/>
      <c r="L126" s="34" t="s">
        <v>773</v>
      </c>
      <c r="R126" s="225" t="s">
        <v>51</v>
      </c>
      <c r="S126" s="225" t="s">
        <v>264</v>
      </c>
      <c r="T126" s="225" t="s">
        <v>146</v>
      </c>
      <c r="U126" s="34"/>
    </row>
    <row r="127" spans="1:21" ht="14.25" customHeight="1" thickBot="1" x14ac:dyDescent="0.45">
      <c r="A127" s="223" t="s">
        <v>824</v>
      </c>
      <c r="D127" s="79" t="s">
        <v>474</v>
      </c>
      <c r="E127" s="83"/>
      <c r="F127" s="82"/>
      <c r="G127" s="76" t="s">
        <v>582</v>
      </c>
      <c r="R127" s="290" t="s">
        <v>877</v>
      </c>
      <c r="S127" s="293"/>
      <c r="T127" s="293"/>
      <c r="U127" s="294"/>
    </row>
    <row r="128" spans="1:21" ht="14.25" thickBot="1" x14ac:dyDescent="0.45">
      <c r="A128" s="223" t="s">
        <v>886</v>
      </c>
      <c r="R128" s="275" t="s">
        <v>873</v>
      </c>
      <c r="S128" s="276"/>
      <c r="T128" s="276"/>
      <c r="U128" s="277"/>
    </row>
    <row r="129" spans="1:21" x14ac:dyDescent="0.4">
      <c r="A129" s="223" t="s">
        <v>826</v>
      </c>
    </row>
    <row r="130" spans="1:21" x14ac:dyDescent="0.4">
      <c r="A130" s="223" t="s">
        <v>827</v>
      </c>
    </row>
    <row r="131" spans="1:21" x14ac:dyDescent="0.4">
      <c r="A131" s="223" t="s">
        <v>828</v>
      </c>
      <c r="M131" s="77" t="s">
        <v>878</v>
      </c>
    </row>
    <row r="132" spans="1:21" x14ac:dyDescent="0.4">
      <c r="A132" s="223" t="s">
        <v>856</v>
      </c>
      <c r="L132" s="77" t="s">
        <v>881</v>
      </c>
    </row>
    <row r="133" spans="1:21" x14ac:dyDescent="0.4">
      <c r="A133" s="223" t="s">
        <v>857</v>
      </c>
      <c r="L133" s="34"/>
      <c r="M133" s="77" t="s">
        <v>879</v>
      </c>
    </row>
    <row r="134" spans="1:21" ht="14.25" thickBot="1" x14ac:dyDescent="0.45">
      <c r="A134" s="223" t="s">
        <v>858</v>
      </c>
      <c r="L134" s="77" t="s">
        <v>883</v>
      </c>
    </row>
    <row r="135" spans="1:21" x14ac:dyDescent="0.4">
      <c r="A135" s="223" t="s">
        <v>859</v>
      </c>
      <c r="E135" s="77" t="s">
        <v>848</v>
      </c>
      <c r="F135" s="81" t="s">
        <v>854</v>
      </c>
      <c r="R135" s="279" t="s">
        <v>905</v>
      </c>
      <c r="S135" s="280"/>
      <c r="T135" s="280"/>
      <c r="U135" s="281"/>
    </row>
    <row r="136" spans="1:21" x14ac:dyDescent="0.4">
      <c r="A136" s="223" t="s">
        <v>860</v>
      </c>
      <c r="D136" s="75" t="s">
        <v>850</v>
      </c>
      <c r="E136" s="77" t="s">
        <v>849</v>
      </c>
      <c r="F136" s="81" t="s">
        <v>855</v>
      </c>
      <c r="G136" s="81" t="s">
        <v>852</v>
      </c>
      <c r="R136" s="225"/>
      <c r="S136" s="225" t="s">
        <v>906</v>
      </c>
      <c r="T136" s="225" t="s">
        <v>906</v>
      </c>
      <c r="U136" s="43"/>
    </row>
    <row r="137" spans="1:21" x14ac:dyDescent="0.4">
      <c r="A137" s="223" t="s">
        <v>861</v>
      </c>
      <c r="D137" s="75" t="s">
        <v>851</v>
      </c>
      <c r="G137" s="81" t="s">
        <v>853</v>
      </c>
      <c r="R137" s="225" t="s">
        <v>284</v>
      </c>
      <c r="S137" s="225" t="s">
        <v>264</v>
      </c>
      <c r="T137" s="225" t="s">
        <v>146</v>
      </c>
      <c r="U137" s="34"/>
    </row>
    <row r="138" spans="1:21" ht="14.25" customHeight="1" thickBot="1" x14ac:dyDescent="0.45">
      <c r="A138" s="223" t="s">
        <v>862</v>
      </c>
      <c r="R138" s="290" t="s">
        <v>877</v>
      </c>
      <c r="S138" s="293"/>
      <c r="T138" s="293"/>
      <c r="U138" s="294"/>
    </row>
    <row r="139" spans="1:21" ht="14.25" thickBot="1" x14ac:dyDescent="0.45">
      <c r="A139" s="223" t="s">
        <v>863</v>
      </c>
      <c r="R139" s="275" t="s">
        <v>916</v>
      </c>
      <c r="S139" s="276"/>
      <c r="T139" s="276"/>
      <c r="U139" s="277"/>
    </row>
    <row r="140" spans="1:21" x14ac:dyDescent="0.4">
      <c r="A140" s="223" t="s">
        <v>864</v>
      </c>
    </row>
    <row r="141" spans="1:21" x14ac:dyDescent="0.4">
      <c r="A141" s="223" t="s">
        <v>865</v>
      </c>
      <c r="M141" s="77" t="s">
        <v>909</v>
      </c>
    </row>
    <row r="142" spans="1:21" x14ac:dyDescent="0.4">
      <c r="A142" s="223" t="s">
        <v>866</v>
      </c>
      <c r="L142" s="77" t="s">
        <v>910</v>
      </c>
    </row>
    <row r="143" spans="1:21" x14ac:dyDescent="0.4">
      <c r="A143" s="223" t="s">
        <v>867</v>
      </c>
      <c r="M143" s="77" t="s">
        <v>907</v>
      </c>
    </row>
    <row r="144" spans="1:21" ht="14.25" thickBot="1" x14ac:dyDescent="0.45">
      <c r="A144" s="223" t="s">
        <v>868</v>
      </c>
      <c r="L144" s="77" t="s">
        <v>908</v>
      </c>
    </row>
    <row r="145" spans="1:21" x14ac:dyDescent="0.4">
      <c r="A145" s="223" t="s">
        <v>869</v>
      </c>
      <c r="E145" s="77" t="s">
        <v>909</v>
      </c>
      <c r="F145" s="77" t="s">
        <v>847</v>
      </c>
      <c r="R145" s="279" t="s">
        <v>915</v>
      </c>
      <c r="S145" s="280"/>
      <c r="T145" s="280"/>
      <c r="U145" s="281"/>
    </row>
    <row r="146" spans="1:21" x14ac:dyDescent="0.4">
      <c r="A146" s="223" t="s">
        <v>870</v>
      </c>
      <c r="D146" s="75" t="s">
        <v>910</v>
      </c>
      <c r="E146" s="77" t="s">
        <v>907</v>
      </c>
      <c r="F146" s="77" t="s">
        <v>849</v>
      </c>
      <c r="G146" s="75" t="s">
        <v>923</v>
      </c>
      <c r="R146" s="225"/>
      <c r="S146" s="225" t="s">
        <v>906</v>
      </c>
      <c r="T146" s="225" t="s">
        <v>906</v>
      </c>
      <c r="U146" s="43"/>
    </row>
    <row r="147" spans="1:21" x14ac:dyDescent="0.4">
      <c r="A147" s="223" t="s">
        <v>871</v>
      </c>
      <c r="D147" s="75" t="s">
        <v>908</v>
      </c>
      <c r="G147" s="75" t="s">
        <v>924</v>
      </c>
      <c r="R147" s="225" t="s">
        <v>284</v>
      </c>
      <c r="S147" s="225" t="s">
        <v>264</v>
      </c>
      <c r="T147" s="225" t="s">
        <v>146</v>
      </c>
      <c r="U147" s="34"/>
    </row>
    <row r="148" spans="1:21" ht="14.25" customHeight="1" thickBot="1" x14ac:dyDescent="0.45">
      <c r="A148" s="223" t="s">
        <v>887</v>
      </c>
      <c r="R148" s="290" t="s">
        <v>877</v>
      </c>
      <c r="S148" s="293"/>
      <c r="T148" s="293"/>
      <c r="U148" s="294"/>
    </row>
    <row r="149" spans="1:21" ht="14.25" thickBot="1" x14ac:dyDescent="0.45">
      <c r="A149" s="223" t="s">
        <v>888</v>
      </c>
      <c r="P149" s="26"/>
      <c r="Q149" s="77" t="s">
        <v>878</v>
      </c>
      <c r="R149" s="275" t="s">
        <v>916</v>
      </c>
      <c r="S149" s="276"/>
      <c r="T149" s="276"/>
      <c r="U149" s="277"/>
    </row>
    <row r="150" spans="1:21" x14ac:dyDescent="0.4">
      <c r="A150" s="223" t="s">
        <v>889</v>
      </c>
      <c r="P150" s="77" t="s">
        <v>881</v>
      </c>
      <c r="Q150" s="34"/>
    </row>
    <row r="151" spans="1:21" x14ac:dyDescent="0.4">
      <c r="A151" s="223" t="s">
        <v>890</v>
      </c>
      <c r="P151" s="34"/>
      <c r="Q151" s="77" t="s">
        <v>879</v>
      </c>
    </row>
    <row r="152" spans="1:21" x14ac:dyDescent="0.4">
      <c r="A152" s="223" t="s">
        <v>891</v>
      </c>
      <c r="M152" s="78" t="s">
        <v>911</v>
      </c>
      <c r="P152" s="77" t="s">
        <v>883</v>
      </c>
      <c r="Q152" s="34"/>
    </row>
    <row r="153" spans="1:21" x14ac:dyDescent="0.4">
      <c r="A153" s="223" t="s">
        <v>892</v>
      </c>
      <c r="L153" s="78" t="s">
        <v>912</v>
      </c>
    </row>
    <row r="154" spans="1:21" x14ac:dyDescent="0.4">
      <c r="A154" s="223" t="s">
        <v>893</v>
      </c>
      <c r="L154" s="34"/>
      <c r="M154" s="78" t="s">
        <v>913</v>
      </c>
    </row>
    <row r="155" spans="1:21" x14ac:dyDescent="0.4">
      <c r="A155" s="223" t="s">
        <v>894</v>
      </c>
      <c r="L155" s="78" t="s">
        <v>914</v>
      </c>
    </row>
    <row r="156" spans="1:21" x14ac:dyDescent="0.4">
      <c r="A156" s="223" t="s">
        <v>895</v>
      </c>
    </row>
    <row r="157" spans="1:21" x14ac:dyDescent="0.4">
      <c r="A157" s="223" t="s">
        <v>896</v>
      </c>
    </row>
    <row r="158" spans="1:21" x14ac:dyDescent="0.4">
      <c r="A158" s="223" t="s">
        <v>897</v>
      </c>
    </row>
    <row r="159" spans="1:21" x14ac:dyDescent="0.4">
      <c r="A159" s="223" t="s">
        <v>898</v>
      </c>
    </row>
    <row r="160" spans="1:21" x14ac:dyDescent="0.4">
      <c r="A160" s="223" t="s">
        <v>899</v>
      </c>
    </row>
    <row r="161" spans="1:1" x14ac:dyDescent="0.4">
      <c r="A161" s="223" t="s">
        <v>900</v>
      </c>
    </row>
    <row r="162" spans="1:1" x14ac:dyDescent="0.4">
      <c r="A162" s="223" t="s">
        <v>901</v>
      </c>
    </row>
    <row r="163" spans="1:1" x14ac:dyDescent="0.4">
      <c r="A163" s="223" t="s">
        <v>902</v>
      </c>
    </row>
    <row r="164" spans="1:1" x14ac:dyDescent="0.4">
      <c r="A164" s="223" t="s">
        <v>903</v>
      </c>
    </row>
    <row r="165" spans="1:1" x14ac:dyDescent="0.4">
      <c r="A165" s="223" t="s">
        <v>904</v>
      </c>
    </row>
  </sheetData>
  <mergeCells count="25">
    <mergeCell ref="R138:U138"/>
    <mergeCell ref="R139:U139"/>
    <mergeCell ref="R148:U148"/>
    <mergeCell ref="R149:U149"/>
    <mergeCell ref="R135:U135"/>
    <mergeCell ref="R145:U145"/>
    <mergeCell ref="R128:U128"/>
    <mergeCell ref="R93:T93"/>
    <mergeCell ref="R96:U96"/>
    <mergeCell ref="R97:U97"/>
    <mergeCell ref="R100:T100"/>
    <mergeCell ref="R103:U103"/>
    <mergeCell ref="R104:U104"/>
    <mergeCell ref="R124:U124"/>
    <mergeCell ref="R127:U127"/>
    <mergeCell ref="R4:U4"/>
    <mergeCell ref="R5:U5"/>
    <mergeCell ref="B1:E1"/>
    <mergeCell ref="F1:I1"/>
    <mergeCell ref="J1:M1"/>
    <mergeCell ref="N1:Q1"/>
    <mergeCell ref="B2:E2"/>
    <mergeCell ref="F2:I2"/>
    <mergeCell ref="J2:M2"/>
    <mergeCell ref="R1:T1"/>
  </mergeCells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F30D8-4F74-43CF-B0A2-082294AF7E0E}">
  <dimension ref="A1:AC51"/>
  <sheetViews>
    <sheetView tabSelected="1" zoomScale="70" zoomScaleNormal="70" workbookViewId="0">
      <pane xSplit="2" topLeftCell="C1" activePane="topRight" state="frozen"/>
      <selection pane="topRight" activeCell="V28" sqref="V28"/>
    </sheetView>
  </sheetViews>
  <sheetFormatPr defaultRowHeight="13.9" x14ac:dyDescent="0.4"/>
  <cols>
    <col min="1" max="1" width="10.796875" bestFit="1" customWidth="1"/>
    <col min="3" max="3" width="12.46484375" style="4" bestFit="1" customWidth="1"/>
    <col min="4" max="5" width="12.46484375" style="5" bestFit="1" customWidth="1"/>
    <col min="6" max="6" width="12.46484375" style="6" bestFit="1" customWidth="1"/>
    <col min="11" max="11" width="13.3984375" style="4" bestFit="1" customWidth="1"/>
    <col min="12" max="12" width="12.1328125" style="5" bestFit="1" customWidth="1"/>
    <col min="13" max="13" width="13.3984375" style="5" bestFit="1" customWidth="1"/>
    <col min="14" max="14" width="13.3984375" style="6" bestFit="1" customWidth="1"/>
    <col min="15" max="15" width="11.19921875" style="4" bestFit="1" customWidth="1"/>
    <col min="16" max="16" width="11.19921875" style="5" bestFit="1" customWidth="1"/>
    <col min="17" max="17" width="11.19921875" style="5" customWidth="1"/>
    <col min="18" max="18" width="11.19921875" style="6" bestFit="1" customWidth="1"/>
    <col min="26" max="26" width="12.46484375" style="4" bestFit="1" customWidth="1"/>
    <col min="27" max="28" width="12.46484375" style="5" bestFit="1" customWidth="1"/>
    <col min="29" max="29" width="12.46484375" style="6" bestFit="1" customWidth="1"/>
  </cols>
  <sheetData>
    <row r="1" spans="2:29" ht="14.25" thickBot="1" x14ac:dyDescent="0.45">
      <c r="B1" s="21"/>
      <c r="C1" s="275" t="s">
        <v>108</v>
      </c>
      <c r="D1" s="276"/>
      <c r="E1" s="276"/>
      <c r="F1" s="277"/>
      <c r="G1" s="278" t="s">
        <v>109</v>
      </c>
      <c r="H1" s="276"/>
      <c r="I1" s="276"/>
      <c r="J1" s="276"/>
      <c r="K1" s="275" t="s">
        <v>446</v>
      </c>
      <c r="L1" s="276"/>
      <c r="M1" s="276"/>
      <c r="N1" s="277"/>
      <c r="O1" s="275" t="s">
        <v>1</v>
      </c>
      <c r="P1" s="276"/>
      <c r="Q1" s="276"/>
      <c r="R1" s="277"/>
      <c r="Z1" s="275" t="s">
        <v>108</v>
      </c>
      <c r="AA1" s="276"/>
      <c r="AB1" s="276"/>
      <c r="AC1" s="277"/>
    </row>
    <row r="2" spans="2:29" ht="14.25" thickBot="1" x14ac:dyDescent="0.45">
      <c r="B2" s="21"/>
      <c r="C2" s="35" t="s">
        <v>34</v>
      </c>
      <c r="D2" s="36" t="s">
        <v>35</v>
      </c>
      <c r="E2" s="36" t="s">
        <v>36</v>
      </c>
      <c r="F2" s="37" t="s">
        <v>37</v>
      </c>
      <c r="G2" s="36" t="s">
        <v>30</v>
      </c>
      <c r="H2" s="36" t="s">
        <v>31</v>
      </c>
      <c r="I2" s="36" t="s">
        <v>32</v>
      </c>
      <c r="J2" s="36" t="s">
        <v>33</v>
      </c>
      <c r="K2" s="35" t="s">
        <v>185</v>
      </c>
      <c r="L2" s="36" t="s">
        <v>186</v>
      </c>
      <c r="M2" s="36" t="s">
        <v>24</v>
      </c>
      <c r="N2" s="37" t="s">
        <v>22</v>
      </c>
      <c r="O2" s="35" t="s">
        <v>188</v>
      </c>
      <c r="P2" s="36" t="s">
        <v>189</v>
      </c>
      <c r="Q2" s="36" t="s">
        <v>190</v>
      </c>
      <c r="R2" s="37" t="s">
        <v>191</v>
      </c>
      <c r="Z2" s="44" t="s">
        <v>34</v>
      </c>
      <c r="AA2" s="227" t="s">
        <v>35</v>
      </c>
      <c r="AB2" s="227" t="s">
        <v>36</v>
      </c>
      <c r="AC2" s="228" t="s">
        <v>37</v>
      </c>
    </row>
    <row r="3" spans="2:29" x14ac:dyDescent="0.4">
      <c r="B3" s="21">
        <v>0</v>
      </c>
      <c r="C3" s="279" t="s">
        <v>269</v>
      </c>
      <c r="D3" s="280"/>
      <c r="E3" s="280"/>
      <c r="F3" s="281"/>
      <c r="G3" s="279"/>
      <c r="H3" s="280"/>
      <c r="I3" s="280"/>
      <c r="J3" s="281"/>
      <c r="K3" s="40"/>
      <c r="O3" s="40"/>
      <c r="P3" s="38"/>
      <c r="Q3" s="38"/>
      <c r="R3" s="41"/>
      <c r="S3" s="279" t="s">
        <v>406</v>
      </c>
      <c r="T3" s="280"/>
      <c r="U3" s="280"/>
      <c r="V3" s="281"/>
      <c r="Z3" s="279" t="s">
        <v>269</v>
      </c>
      <c r="AA3" s="280"/>
      <c r="AB3" s="280"/>
      <c r="AC3" s="281"/>
    </row>
    <row r="4" spans="2:29" x14ac:dyDescent="0.4">
      <c r="B4" s="39" t="s">
        <v>110</v>
      </c>
      <c r="C4" s="40"/>
      <c r="D4" s="38"/>
      <c r="E4" s="38"/>
      <c r="F4" s="41"/>
      <c r="G4" s="81" t="s">
        <v>407</v>
      </c>
      <c r="H4" s="21"/>
      <c r="I4" s="38"/>
      <c r="J4" s="38"/>
      <c r="K4" s="40"/>
      <c r="O4" s="40"/>
      <c r="P4" s="38"/>
      <c r="Q4" s="38"/>
      <c r="R4" s="41"/>
      <c r="S4" s="40" t="s">
        <v>145</v>
      </c>
      <c r="T4" s="38" t="s">
        <v>144</v>
      </c>
      <c r="U4" s="38" t="s">
        <v>146</v>
      </c>
      <c r="V4" s="34"/>
      <c r="Z4" s="224"/>
      <c r="AA4" s="225"/>
      <c r="AB4" s="225"/>
      <c r="AC4" s="226"/>
    </row>
    <row r="5" spans="2:29" ht="15" x14ac:dyDescent="0.4">
      <c r="B5" s="39" t="s">
        <v>8</v>
      </c>
      <c r="C5" s="40"/>
      <c r="D5" s="38"/>
      <c r="E5" s="38"/>
      <c r="F5" s="41"/>
      <c r="G5" s="81" t="s">
        <v>408</v>
      </c>
      <c r="H5" s="81" t="s">
        <v>412</v>
      </c>
      <c r="I5" s="38"/>
      <c r="J5" s="38"/>
      <c r="K5" s="40"/>
      <c r="O5" s="40"/>
      <c r="P5" s="38"/>
      <c r="Q5" s="38"/>
      <c r="R5" s="41"/>
      <c r="S5" s="272" t="s">
        <v>506</v>
      </c>
      <c r="T5" s="273"/>
      <c r="U5" s="273"/>
      <c r="V5" s="274"/>
      <c r="W5" s="85" t="s">
        <v>508</v>
      </c>
      <c r="Z5" s="224"/>
      <c r="AA5" s="225"/>
      <c r="AB5" s="225"/>
      <c r="AC5" s="226"/>
    </row>
    <row r="6" spans="2:29" x14ac:dyDescent="0.4">
      <c r="B6" s="39" t="s">
        <v>9</v>
      </c>
      <c r="C6" s="40"/>
      <c r="D6" s="38"/>
      <c r="E6" s="38"/>
      <c r="F6" s="41"/>
      <c r="G6" s="81" t="s">
        <v>409</v>
      </c>
      <c r="H6" s="81" t="s">
        <v>413</v>
      </c>
      <c r="I6" s="38"/>
      <c r="J6" s="38"/>
      <c r="K6" s="40"/>
      <c r="O6" s="40"/>
      <c r="P6" s="38"/>
      <c r="Q6" s="38"/>
      <c r="R6" s="41"/>
      <c r="S6" s="272" t="s">
        <v>945</v>
      </c>
      <c r="T6" s="273"/>
      <c r="U6" s="273"/>
      <c r="V6" s="274"/>
      <c r="Z6" s="224"/>
      <c r="AA6" s="225"/>
      <c r="AB6" s="225"/>
      <c r="AC6" s="226"/>
    </row>
    <row r="7" spans="2:29" x14ac:dyDescent="0.4">
      <c r="B7" s="39" t="s">
        <v>11</v>
      </c>
      <c r="C7" s="40"/>
      <c r="D7" s="38"/>
      <c r="E7" s="38"/>
      <c r="F7" s="41"/>
      <c r="G7" s="81" t="s">
        <v>410</v>
      </c>
      <c r="H7" s="81" t="s">
        <v>414</v>
      </c>
      <c r="I7" s="38"/>
      <c r="J7" s="38"/>
      <c r="K7" s="40"/>
      <c r="S7" s="33"/>
      <c r="T7" s="26" t="s">
        <v>267</v>
      </c>
      <c r="U7" s="26"/>
      <c r="V7" s="34"/>
      <c r="Z7" s="224"/>
      <c r="AA7" s="225"/>
      <c r="AB7" s="225"/>
      <c r="AC7" s="226"/>
    </row>
    <row r="8" spans="2:29" x14ac:dyDescent="0.4">
      <c r="B8" s="39" t="s">
        <v>13</v>
      </c>
      <c r="C8" s="40"/>
      <c r="D8" s="38"/>
      <c r="E8" s="38"/>
      <c r="F8" s="41"/>
      <c r="G8" s="81" t="s">
        <v>411</v>
      </c>
      <c r="H8" s="81" t="s">
        <v>415</v>
      </c>
      <c r="I8" s="38"/>
      <c r="J8" s="38"/>
      <c r="K8" s="40"/>
      <c r="Z8" s="224"/>
      <c r="AA8" s="225"/>
      <c r="AB8" s="225"/>
      <c r="AC8" s="226"/>
    </row>
    <row r="9" spans="2:29" x14ac:dyDescent="0.4">
      <c r="B9" s="39" t="s">
        <v>15</v>
      </c>
      <c r="C9" s="40"/>
      <c r="D9" s="38"/>
      <c r="E9" s="38"/>
      <c r="F9" s="41"/>
      <c r="G9" s="21"/>
      <c r="H9" s="81" t="s">
        <v>416</v>
      </c>
      <c r="I9" s="38"/>
      <c r="J9" s="38"/>
      <c r="K9" s="40"/>
      <c r="Z9" s="224"/>
      <c r="AA9" s="225"/>
      <c r="AB9" s="225"/>
      <c r="AC9" s="226"/>
    </row>
    <row r="10" spans="2:29" x14ac:dyDescent="0.4">
      <c r="B10" s="39" t="s">
        <v>17</v>
      </c>
      <c r="C10" s="40"/>
      <c r="D10" s="38"/>
      <c r="E10" s="38"/>
      <c r="F10" s="41"/>
      <c r="G10" s="38"/>
      <c r="H10" s="38"/>
      <c r="I10" s="38"/>
      <c r="J10" s="38"/>
      <c r="K10" s="40"/>
      <c r="Z10" s="224"/>
      <c r="AA10" s="225"/>
      <c r="AB10" s="225"/>
      <c r="AC10" s="226"/>
    </row>
    <row r="11" spans="2:29" ht="14.25" thickBot="1" x14ac:dyDescent="0.45">
      <c r="B11" s="39" t="s">
        <v>56</v>
      </c>
      <c r="C11" s="76" t="s">
        <v>929</v>
      </c>
      <c r="G11" s="84" t="s">
        <v>407</v>
      </c>
      <c r="H11" s="21"/>
      <c r="I11" s="21"/>
      <c r="J11" s="21"/>
      <c r="Z11" s="33"/>
      <c r="AA11" s="26"/>
      <c r="AB11" s="26"/>
      <c r="AC11" s="74" t="s">
        <v>158</v>
      </c>
    </row>
    <row r="12" spans="2:29" ht="14.25" thickBot="1" x14ac:dyDescent="0.45">
      <c r="B12" s="39" t="s">
        <v>58</v>
      </c>
      <c r="C12" s="76" t="s">
        <v>928</v>
      </c>
      <c r="D12" s="76" t="s">
        <v>147</v>
      </c>
      <c r="E12" s="26"/>
      <c r="G12" s="84" t="s">
        <v>408</v>
      </c>
      <c r="H12" s="84" t="s">
        <v>412</v>
      </c>
      <c r="I12" s="21"/>
      <c r="J12" s="21"/>
      <c r="Z12" s="33"/>
      <c r="AA12" s="26"/>
      <c r="AB12" s="76" t="s">
        <v>153</v>
      </c>
      <c r="AC12" s="74" t="s">
        <v>160</v>
      </c>
    </row>
    <row r="13" spans="2:29" ht="14.25" thickBot="1" x14ac:dyDescent="0.45">
      <c r="B13" s="39" t="s">
        <v>60</v>
      </c>
      <c r="C13" s="76" t="s">
        <v>927</v>
      </c>
      <c r="D13" s="76" t="s">
        <v>148</v>
      </c>
      <c r="E13" s="76" t="s">
        <v>153</v>
      </c>
      <c r="G13" s="84" t="s">
        <v>409</v>
      </c>
      <c r="H13" s="84" t="s">
        <v>413</v>
      </c>
      <c r="I13" s="21"/>
      <c r="J13" s="21"/>
      <c r="Z13" s="33"/>
      <c r="AA13" s="76" t="s">
        <v>147</v>
      </c>
      <c r="AB13" s="76" t="s">
        <v>150</v>
      </c>
      <c r="AC13" s="74" t="s">
        <v>152</v>
      </c>
    </row>
    <row r="14" spans="2:29" ht="14.25" thickBot="1" x14ac:dyDescent="0.45">
      <c r="B14" s="39" t="s">
        <v>62</v>
      </c>
      <c r="C14" s="77" t="s">
        <v>925</v>
      </c>
      <c r="D14" s="76" t="s">
        <v>149</v>
      </c>
      <c r="E14" s="76" t="s">
        <v>150</v>
      </c>
      <c r="F14" s="74" t="s">
        <v>158</v>
      </c>
      <c r="G14" s="84" t="s">
        <v>410</v>
      </c>
      <c r="H14" s="84" t="s">
        <v>414</v>
      </c>
      <c r="I14" s="21"/>
      <c r="J14" s="21"/>
      <c r="Z14" s="28"/>
      <c r="AA14" s="76" t="s">
        <v>148</v>
      </c>
      <c r="AB14" s="76" t="s">
        <v>151</v>
      </c>
      <c r="AC14" s="75" t="s">
        <v>421</v>
      </c>
    </row>
    <row r="15" spans="2:29" ht="14.25" thickBot="1" x14ac:dyDescent="0.45">
      <c r="B15" s="39" t="s">
        <v>64</v>
      </c>
      <c r="C15" s="77" t="s">
        <v>926</v>
      </c>
      <c r="D15" s="77" t="s">
        <v>417</v>
      </c>
      <c r="E15" s="76" t="s">
        <v>151</v>
      </c>
      <c r="F15" s="74" t="s">
        <v>160</v>
      </c>
      <c r="G15" s="84" t="s">
        <v>411</v>
      </c>
      <c r="H15" s="84" t="s">
        <v>415</v>
      </c>
      <c r="I15" s="21"/>
      <c r="J15" s="21"/>
      <c r="Z15" s="33"/>
      <c r="AA15" s="76" t="s">
        <v>149</v>
      </c>
      <c r="AB15" s="75" t="s">
        <v>419</v>
      </c>
      <c r="AC15" s="75" t="s">
        <v>422</v>
      </c>
    </row>
    <row r="16" spans="2:29" ht="14.25" thickBot="1" x14ac:dyDescent="0.45">
      <c r="B16" s="39" t="s">
        <v>66</v>
      </c>
      <c r="C16" s="33"/>
      <c r="D16" s="77" t="s">
        <v>418</v>
      </c>
      <c r="E16" s="75" t="s">
        <v>419</v>
      </c>
      <c r="F16" s="74" t="s">
        <v>152</v>
      </c>
      <c r="G16" s="21"/>
      <c r="H16" s="84" t="s">
        <v>416</v>
      </c>
      <c r="I16" s="21"/>
      <c r="J16" s="21"/>
      <c r="K16" s="33"/>
      <c r="L16" s="26"/>
      <c r="M16" s="26"/>
      <c r="N16" s="82"/>
      <c r="Z16" s="33"/>
      <c r="AA16" s="77" t="s">
        <v>417</v>
      </c>
      <c r="AB16" s="75" t="s">
        <v>420</v>
      </c>
      <c r="AC16" s="34"/>
    </row>
    <row r="17" spans="1:29" x14ac:dyDescent="0.4">
      <c r="B17" s="39" t="s">
        <v>82</v>
      </c>
      <c r="C17" s="33"/>
      <c r="E17" s="75" t="s">
        <v>420</v>
      </c>
      <c r="F17" s="75" t="s">
        <v>421</v>
      </c>
      <c r="I17" s="21"/>
      <c r="J17" s="21"/>
      <c r="K17" s="33"/>
      <c r="L17" s="26"/>
      <c r="N17" s="82"/>
      <c r="P17" s="77" t="s">
        <v>417</v>
      </c>
      <c r="Q17" s="26"/>
      <c r="Z17" s="33"/>
      <c r="AA17" s="77" t="s">
        <v>418</v>
      </c>
      <c r="AB17" s="26"/>
    </row>
    <row r="18" spans="1:29" x14ac:dyDescent="0.4">
      <c r="B18" s="39" t="s">
        <v>80</v>
      </c>
      <c r="C18" s="80" t="s">
        <v>117</v>
      </c>
      <c r="E18" s="26"/>
      <c r="F18" s="75" t="s">
        <v>422</v>
      </c>
      <c r="G18" s="84" t="s">
        <v>407</v>
      </c>
      <c r="H18" s="21"/>
      <c r="I18" s="21"/>
      <c r="J18" s="21"/>
      <c r="K18" s="33"/>
      <c r="P18" s="77" t="s">
        <v>418</v>
      </c>
      <c r="Q18" s="75" t="s">
        <v>419</v>
      </c>
      <c r="Z18" s="33"/>
      <c r="AA18" s="26"/>
      <c r="AC18" s="78" t="s">
        <v>238</v>
      </c>
    </row>
    <row r="19" spans="1:29" x14ac:dyDescent="0.4">
      <c r="B19" s="39" t="s">
        <v>84</v>
      </c>
      <c r="C19" s="80" t="s">
        <v>247</v>
      </c>
      <c r="D19" s="79" t="s">
        <v>241</v>
      </c>
      <c r="G19" s="84" t="s">
        <v>408</v>
      </c>
      <c r="H19" s="84" t="s">
        <v>412</v>
      </c>
      <c r="I19" s="21"/>
      <c r="J19" s="21"/>
      <c r="O19" s="40"/>
      <c r="Q19" s="75" t="s">
        <v>420</v>
      </c>
      <c r="R19" s="75" t="s">
        <v>421</v>
      </c>
      <c r="Z19" s="33"/>
      <c r="AB19" s="79" t="s">
        <v>239</v>
      </c>
      <c r="AC19" s="78" t="s">
        <v>240</v>
      </c>
    </row>
    <row r="20" spans="1:29" x14ac:dyDescent="0.4">
      <c r="B20" s="39" t="s">
        <v>86</v>
      </c>
      <c r="C20" s="80" t="s">
        <v>249</v>
      </c>
      <c r="D20" s="79" t="s">
        <v>245</v>
      </c>
      <c r="E20" s="79" t="s">
        <v>239</v>
      </c>
      <c r="G20" s="84" t="s">
        <v>409</v>
      </c>
      <c r="H20" s="84" t="s">
        <v>413</v>
      </c>
      <c r="I20" s="21"/>
      <c r="J20" s="21"/>
      <c r="K20" s="77" t="s">
        <v>437</v>
      </c>
      <c r="N20" s="34"/>
      <c r="O20" s="33"/>
      <c r="Q20" s="26"/>
      <c r="R20" s="75" t="s">
        <v>422</v>
      </c>
      <c r="AA20" s="79" t="s">
        <v>241</v>
      </c>
      <c r="AB20" s="79" t="s">
        <v>242</v>
      </c>
      <c r="AC20" s="78" t="s">
        <v>243</v>
      </c>
    </row>
    <row r="21" spans="1:29" x14ac:dyDescent="0.4">
      <c r="B21" s="39" t="s">
        <v>97</v>
      </c>
      <c r="C21" s="77" t="s">
        <v>430</v>
      </c>
      <c r="D21" s="79" t="s">
        <v>248</v>
      </c>
      <c r="E21" s="79" t="s">
        <v>242</v>
      </c>
      <c r="G21" s="84" t="s">
        <v>410</v>
      </c>
      <c r="H21" s="84" t="s">
        <v>414</v>
      </c>
      <c r="I21" s="21"/>
      <c r="J21" s="21"/>
      <c r="K21" s="77" t="s">
        <v>277</v>
      </c>
      <c r="L21" s="77" t="s">
        <v>435</v>
      </c>
      <c r="M21" s="26"/>
      <c r="N21" s="34"/>
      <c r="O21" s="33"/>
      <c r="Z21" s="80" t="s">
        <v>117</v>
      </c>
      <c r="AA21" s="79" t="s">
        <v>245</v>
      </c>
      <c r="AB21" s="79" t="s">
        <v>246</v>
      </c>
      <c r="AC21" s="75" t="s">
        <v>424</v>
      </c>
    </row>
    <row r="22" spans="1:29" x14ac:dyDescent="0.4">
      <c r="B22" s="39" t="s">
        <v>99</v>
      </c>
      <c r="C22" s="77" t="s">
        <v>431</v>
      </c>
      <c r="D22" s="77" t="s">
        <v>428</v>
      </c>
      <c r="E22" s="79" t="s">
        <v>246</v>
      </c>
      <c r="F22" s="78" t="s">
        <v>238</v>
      </c>
      <c r="G22" s="84" t="s">
        <v>411</v>
      </c>
      <c r="H22" s="84" t="s">
        <v>415</v>
      </c>
      <c r="I22" s="21"/>
      <c r="J22" s="21"/>
      <c r="L22" s="77" t="s">
        <v>436</v>
      </c>
      <c r="M22" s="77" t="s">
        <v>433</v>
      </c>
      <c r="N22" s="82"/>
      <c r="O22" s="33"/>
      <c r="S22" s="295" t="s">
        <v>955</v>
      </c>
      <c r="T22" s="299"/>
      <c r="U22" s="299"/>
      <c r="V22" s="299"/>
      <c r="W22" s="299"/>
      <c r="Z22" s="80" t="s">
        <v>247</v>
      </c>
      <c r="AA22" s="79" t="s">
        <v>248</v>
      </c>
      <c r="AB22" s="75" t="s">
        <v>426</v>
      </c>
      <c r="AC22" s="75" t="s">
        <v>425</v>
      </c>
    </row>
    <row r="23" spans="1:29" x14ac:dyDescent="0.4">
      <c r="A23" t="s">
        <v>447</v>
      </c>
      <c r="B23" s="39" t="s">
        <v>101</v>
      </c>
      <c r="C23" s="33"/>
      <c r="D23" s="77" t="s">
        <v>429</v>
      </c>
      <c r="E23" s="75" t="s">
        <v>426</v>
      </c>
      <c r="F23" s="78" t="s">
        <v>240</v>
      </c>
      <c r="G23" s="21"/>
      <c r="H23" s="84" t="s">
        <v>416</v>
      </c>
      <c r="I23" s="21"/>
      <c r="J23" s="21"/>
      <c r="L23" s="26"/>
      <c r="M23" s="77" t="s">
        <v>434</v>
      </c>
      <c r="N23" s="77" t="s">
        <v>383</v>
      </c>
      <c r="O23" s="77" t="s">
        <v>430</v>
      </c>
      <c r="S23" s="295" t="s">
        <v>956</v>
      </c>
      <c r="T23" s="296"/>
      <c r="U23" s="296"/>
      <c r="V23" s="296"/>
      <c r="Z23" s="80" t="s">
        <v>249</v>
      </c>
      <c r="AA23" s="77" t="s">
        <v>428</v>
      </c>
      <c r="AB23" s="75" t="s">
        <v>427</v>
      </c>
      <c r="AC23" s="34"/>
    </row>
    <row r="24" spans="1:29" x14ac:dyDescent="0.4">
      <c r="A24" t="s">
        <v>448</v>
      </c>
      <c r="B24" s="39" t="s">
        <v>103</v>
      </c>
      <c r="D24" s="26"/>
      <c r="E24" s="75" t="s">
        <v>427</v>
      </c>
      <c r="F24" s="78" t="s">
        <v>243</v>
      </c>
      <c r="I24" s="21"/>
      <c r="J24" s="21"/>
      <c r="N24" s="77" t="s">
        <v>432</v>
      </c>
      <c r="O24" s="77" t="s">
        <v>431</v>
      </c>
      <c r="P24" s="75" t="s">
        <v>426</v>
      </c>
      <c r="Z24" s="77" t="s">
        <v>430</v>
      </c>
      <c r="AA24" s="77" t="s">
        <v>429</v>
      </c>
      <c r="AB24" s="26"/>
    </row>
    <row r="25" spans="1:29" x14ac:dyDescent="0.4">
      <c r="A25" t="s">
        <v>449</v>
      </c>
      <c r="B25" s="39" t="s">
        <v>105</v>
      </c>
      <c r="C25" s="80" t="s">
        <v>256</v>
      </c>
      <c r="E25" s="26"/>
      <c r="F25" s="75" t="s">
        <v>424</v>
      </c>
      <c r="G25" s="84" t="s">
        <v>407</v>
      </c>
      <c r="H25" s="21"/>
      <c r="I25" s="21"/>
      <c r="J25" s="21"/>
      <c r="K25" s="33"/>
      <c r="L25" s="26"/>
      <c r="M25" s="26"/>
      <c r="N25" s="34"/>
      <c r="O25" s="33"/>
      <c r="P25" s="75" t="s">
        <v>427</v>
      </c>
      <c r="Q25" s="77" t="s">
        <v>428</v>
      </c>
      <c r="Z25" s="77" t="s">
        <v>431</v>
      </c>
      <c r="AA25" s="26"/>
      <c r="AC25" s="78" t="s">
        <v>250</v>
      </c>
    </row>
    <row r="26" spans="1:29" x14ac:dyDescent="0.4">
      <c r="A26" t="s">
        <v>450</v>
      </c>
      <c r="B26" s="39" t="s">
        <v>111</v>
      </c>
      <c r="C26" s="80" t="s">
        <v>259</v>
      </c>
      <c r="D26" s="79" t="s">
        <v>253</v>
      </c>
      <c r="F26" s="75" t="s">
        <v>425</v>
      </c>
      <c r="G26" s="84" t="s">
        <v>408</v>
      </c>
      <c r="H26" s="84" t="s">
        <v>412</v>
      </c>
      <c r="I26" s="21"/>
      <c r="J26" s="21"/>
      <c r="K26" s="272" t="s">
        <v>954</v>
      </c>
      <c r="L26" s="273"/>
      <c r="M26" s="273"/>
      <c r="N26" s="274"/>
      <c r="Q26" s="77" t="s">
        <v>429</v>
      </c>
      <c r="R26" s="75" t="s">
        <v>424</v>
      </c>
      <c r="Z26" s="33"/>
      <c r="AB26" s="79" t="s">
        <v>251</v>
      </c>
      <c r="AC26" s="78" t="s">
        <v>252</v>
      </c>
    </row>
    <row r="27" spans="1:29" x14ac:dyDescent="0.4">
      <c r="B27" s="39" t="s">
        <v>112</v>
      </c>
      <c r="C27" s="80" t="s">
        <v>261</v>
      </c>
      <c r="D27" s="79" t="s">
        <v>257</v>
      </c>
      <c r="E27" s="79" t="s">
        <v>251</v>
      </c>
      <c r="F27" s="34"/>
      <c r="G27" s="84" t="s">
        <v>409</v>
      </c>
      <c r="H27" s="84" t="s">
        <v>413</v>
      </c>
      <c r="I27" s="21"/>
      <c r="J27" s="21"/>
      <c r="N27" s="77" t="s">
        <v>390</v>
      </c>
      <c r="R27" s="75" t="s">
        <v>425</v>
      </c>
      <c r="AA27" s="79" t="s">
        <v>253</v>
      </c>
      <c r="AB27" s="79" t="s">
        <v>254</v>
      </c>
      <c r="AC27" s="78" t="s">
        <v>255</v>
      </c>
    </row>
    <row r="28" spans="1:29" x14ac:dyDescent="0.4">
      <c r="B28" s="39" t="s">
        <v>113</v>
      </c>
      <c r="C28" s="77" t="s">
        <v>438</v>
      </c>
      <c r="D28" s="79" t="s">
        <v>260</v>
      </c>
      <c r="E28" s="79" t="s">
        <v>254</v>
      </c>
      <c r="G28" s="84" t="s">
        <v>410</v>
      </c>
      <c r="H28" s="84" t="s">
        <v>414</v>
      </c>
      <c r="I28" s="21"/>
      <c r="J28" s="21"/>
      <c r="M28" s="77" t="s">
        <v>388</v>
      </c>
      <c r="N28" s="77" t="s">
        <v>391</v>
      </c>
      <c r="Z28" s="80" t="s">
        <v>256</v>
      </c>
      <c r="AA28" s="79" t="s">
        <v>257</v>
      </c>
      <c r="AB28" s="79" t="s">
        <v>258</v>
      </c>
      <c r="AC28" s="77" t="s">
        <v>444</v>
      </c>
    </row>
    <row r="29" spans="1:29" x14ac:dyDescent="0.4">
      <c r="B29" s="39" t="s">
        <v>162</v>
      </c>
      <c r="C29" s="77" t="s">
        <v>439</v>
      </c>
      <c r="D29" s="77" t="s">
        <v>440</v>
      </c>
      <c r="E29" s="79" t="s">
        <v>258</v>
      </c>
      <c r="F29" s="78" t="s">
        <v>250</v>
      </c>
      <c r="G29" s="84" t="s">
        <v>411</v>
      </c>
      <c r="H29" s="84" t="s">
        <v>415</v>
      </c>
      <c r="I29" s="21"/>
      <c r="J29" s="21"/>
      <c r="L29" s="77" t="s">
        <v>386</v>
      </c>
      <c r="M29" s="77" t="s">
        <v>389</v>
      </c>
      <c r="Z29" s="80" t="s">
        <v>259</v>
      </c>
      <c r="AA29" s="79" t="s">
        <v>260</v>
      </c>
      <c r="AB29" s="77" t="s">
        <v>442</v>
      </c>
      <c r="AC29" s="77" t="s">
        <v>445</v>
      </c>
    </row>
    <row r="30" spans="1:29" x14ac:dyDescent="0.4">
      <c r="B30" s="39" t="s">
        <v>163</v>
      </c>
      <c r="C30" s="33"/>
      <c r="D30" s="77" t="s">
        <v>441</v>
      </c>
      <c r="E30" s="77" t="s">
        <v>442</v>
      </c>
      <c r="F30" s="78" t="s">
        <v>252</v>
      </c>
      <c r="G30" s="21"/>
      <c r="H30" s="84" t="s">
        <v>416</v>
      </c>
      <c r="I30" s="21"/>
      <c r="J30" s="21"/>
      <c r="K30" s="77" t="s">
        <v>384</v>
      </c>
      <c r="L30" s="77" t="s">
        <v>387</v>
      </c>
      <c r="O30" s="77" t="s">
        <v>438</v>
      </c>
      <c r="P30" s="26"/>
      <c r="Q30" s="26"/>
      <c r="R30" s="34"/>
      <c r="Z30" s="80" t="s">
        <v>261</v>
      </c>
      <c r="AA30" s="77" t="s">
        <v>440</v>
      </c>
      <c r="AB30" s="77" t="s">
        <v>443</v>
      </c>
      <c r="AC30" s="34"/>
    </row>
    <row r="31" spans="1:29" x14ac:dyDescent="0.4">
      <c r="B31" s="39" t="s">
        <v>164</v>
      </c>
      <c r="D31" s="26"/>
      <c r="E31" s="77" t="s">
        <v>443</v>
      </c>
      <c r="F31" s="78" t="s">
        <v>255</v>
      </c>
      <c r="G31" s="21"/>
      <c r="H31" s="21"/>
      <c r="I31" s="21"/>
      <c r="J31" s="21"/>
      <c r="K31" s="77" t="s">
        <v>385</v>
      </c>
      <c r="M31" s="26"/>
      <c r="O31" s="77" t="s">
        <v>439</v>
      </c>
      <c r="P31" s="77" t="s">
        <v>440</v>
      </c>
      <c r="Q31" s="26"/>
      <c r="R31" s="34"/>
      <c r="Z31" s="77" t="s">
        <v>438</v>
      </c>
      <c r="AA31" s="77" t="s">
        <v>441</v>
      </c>
      <c r="AB31" s="21"/>
    </row>
    <row r="32" spans="1:29" x14ac:dyDescent="0.4">
      <c r="B32" s="39" t="s">
        <v>165</v>
      </c>
      <c r="C32" s="78" t="s">
        <v>475</v>
      </c>
      <c r="E32" s="21"/>
      <c r="F32" s="77" t="s">
        <v>444</v>
      </c>
      <c r="G32" s="21"/>
      <c r="H32" s="21"/>
      <c r="I32" s="21"/>
      <c r="J32" s="21"/>
      <c r="O32" s="33"/>
      <c r="P32" s="77" t="s">
        <v>441</v>
      </c>
      <c r="Q32" s="77" t="s">
        <v>442</v>
      </c>
      <c r="R32" s="34"/>
      <c r="Z32" s="77" t="s">
        <v>439</v>
      </c>
      <c r="AA32" s="26"/>
      <c r="AC32" s="78" t="s">
        <v>467</v>
      </c>
    </row>
    <row r="33" spans="2:29" x14ac:dyDescent="0.4">
      <c r="B33" s="39" t="s">
        <v>166</v>
      </c>
      <c r="C33" s="78" t="s">
        <v>476</v>
      </c>
      <c r="D33" s="78" t="s">
        <v>472</v>
      </c>
      <c r="F33" s="77" t="s">
        <v>445</v>
      </c>
      <c r="G33" s="21"/>
      <c r="H33" s="21"/>
      <c r="I33" s="21"/>
      <c r="J33" s="21"/>
      <c r="O33" s="33"/>
      <c r="P33" s="26"/>
      <c r="Q33" s="77" t="s">
        <v>443</v>
      </c>
      <c r="R33" s="77" t="s">
        <v>444</v>
      </c>
      <c r="Z33" s="33"/>
      <c r="AB33" s="78" t="s">
        <v>469</v>
      </c>
      <c r="AC33" s="78" t="s">
        <v>468</v>
      </c>
    </row>
    <row r="34" spans="2:29" x14ac:dyDescent="0.4">
      <c r="B34" s="39" t="s">
        <v>167</v>
      </c>
      <c r="C34" s="78" t="s">
        <v>477</v>
      </c>
      <c r="D34" s="78" t="s">
        <v>473</v>
      </c>
      <c r="E34" s="78" t="s">
        <v>469</v>
      </c>
      <c r="F34" s="34"/>
      <c r="G34" s="21"/>
      <c r="H34" s="21"/>
      <c r="I34" s="21"/>
      <c r="J34" s="21"/>
      <c r="K34" s="77" t="s">
        <v>498</v>
      </c>
      <c r="O34" s="33"/>
      <c r="P34" s="26"/>
      <c r="Q34" s="26"/>
      <c r="R34" s="77" t="s">
        <v>445</v>
      </c>
      <c r="AA34" s="78" t="s">
        <v>472</v>
      </c>
      <c r="AB34" s="78" t="s">
        <v>470</v>
      </c>
      <c r="AC34" s="78" t="s">
        <v>268</v>
      </c>
    </row>
    <row r="35" spans="2:29" x14ac:dyDescent="0.4">
      <c r="B35" s="39" t="s">
        <v>168</v>
      </c>
      <c r="C35" s="77" t="s">
        <v>463</v>
      </c>
      <c r="D35" s="78" t="s">
        <v>474</v>
      </c>
      <c r="E35" s="78" t="s">
        <v>470</v>
      </c>
      <c r="G35" s="21"/>
      <c r="H35" s="21"/>
      <c r="I35" s="21"/>
      <c r="J35" s="21"/>
      <c r="K35" s="77" t="s">
        <v>499</v>
      </c>
      <c r="L35" s="77" t="s">
        <v>500</v>
      </c>
      <c r="Z35" s="78" t="s">
        <v>475</v>
      </c>
      <c r="AA35" s="78" t="s">
        <v>473</v>
      </c>
      <c r="AB35" s="78" t="s">
        <v>471</v>
      </c>
      <c r="AC35" s="77" t="s">
        <v>451</v>
      </c>
    </row>
    <row r="36" spans="2:29" x14ac:dyDescent="0.4">
      <c r="B36" s="39" t="s">
        <v>169</v>
      </c>
      <c r="C36" s="77" t="s">
        <v>465</v>
      </c>
      <c r="D36" s="77" t="s">
        <v>459</v>
      </c>
      <c r="E36" s="78" t="s">
        <v>471</v>
      </c>
      <c r="F36" s="78" t="s">
        <v>467</v>
      </c>
      <c r="L36" s="77" t="s">
        <v>501</v>
      </c>
      <c r="M36" s="77" t="s">
        <v>502</v>
      </c>
      <c r="N36" s="34"/>
      <c r="Z36" s="78" t="s">
        <v>476</v>
      </c>
      <c r="AA36" s="78" t="s">
        <v>474</v>
      </c>
      <c r="AB36" s="77" t="s">
        <v>455</v>
      </c>
      <c r="AC36" s="77" t="s">
        <v>453</v>
      </c>
    </row>
    <row r="37" spans="2:29" x14ac:dyDescent="0.4">
      <c r="B37" s="39" t="s">
        <v>170</v>
      </c>
      <c r="D37" s="77" t="s">
        <v>461</v>
      </c>
      <c r="E37" s="77" t="s">
        <v>455</v>
      </c>
      <c r="F37" s="78" t="s">
        <v>468</v>
      </c>
      <c r="M37" s="77" t="s">
        <v>503</v>
      </c>
      <c r="N37" s="77" t="s">
        <v>504</v>
      </c>
      <c r="O37" s="77" t="s">
        <v>464</v>
      </c>
      <c r="Z37" s="78" t="s">
        <v>477</v>
      </c>
      <c r="AA37" s="77" t="s">
        <v>459</v>
      </c>
      <c r="AB37" s="77" t="s">
        <v>457</v>
      </c>
      <c r="AC37" s="34"/>
    </row>
    <row r="38" spans="2:29" x14ac:dyDescent="0.4">
      <c r="B38" s="39" t="s">
        <v>171</v>
      </c>
      <c r="E38" s="77" t="s">
        <v>457</v>
      </c>
      <c r="F38" s="78" t="s">
        <v>268</v>
      </c>
      <c r="L38" s="26"/>
      <c r="M38" s="26"/>
      <c r="N38" s="77" t="s">
        <v>505</v>
      </c>
      <c r="O38" s="77" t="s">
        <v>466</v>
      </c>
      <c r="P38" s="77" t="s">
        <v>460</v>
      </c>
      <c r="Z38" s="77" t="s">
        <v>463</v>
      </c>
      <c r="AA38" s="77" t="s">
        <v>461</v>
      </c>
      <c r="AB38" s="26"/>
    </row>
    <row r="39" spans="2:29" x14ac:dyDescent="0.4">
      <c r="B39" s="39" t="s">
        <v>338</v>
      </c>
      <c r="C39" s="78" t="s">
        <v>478</v>
      </c>
      <c r="E39" s="26"/>
      <c r="F39" s="77" t="s">
        <v>451</v>
      </c>
      <c r="O39" s="33"/>
      <c r="P39" s="77" t="s">
        <v>462</v>
      </c>
      <c r="Q39" s="75" t="s">
        <v>456</v>
      </c>
      <c r="Z39" s="77" t="s">
        <v>465</v>
      </c>
      <c r="AC39" s="78" t="s">
        <v>493</v>
      </c>
    </row>
    <row r="40" spans="2:29" x14ac:dyDescent="0.4">
      <c r="B40" s="39" t="s">
        <v>339</v>
      </c>
      <c r="C40" s="78" t="s">
        <v>479</v>
      </c>
      <c r="D40" s="78" t="s">
        <v>483</v>
      </c>
      <c r="F40" s="77" t="s">
        <v>453</v>
      </c>
      <c r="Q40" s="75" t="s">
        <v>458</v>
      </c>
      <c r="R40" s="75" t="s">
        <v>452</v>
      </c>
      <c r="AB40" s="78" t="s">
        <v>488</v>
      </c>
      <c r="AC40" s="78" t="s">
        <v>494</v>
      </c>
    </row>
    <row r="41" spans="2:29" x14ac:dyDescent="0.4">
      <c r="B41" s="39" t="s">
        <v>340</v>
      </c>
      <c r="C41" s="78" t="s">
        <v>480</v>
      </c>
      <c r="D41" s="78" t="s">
        <v>484</v>
      </c>
      <c r="E41" s="78" t="s">
        <v>488</v>
      </c>
      <c r="F41" s="34"/>
      <c r="K41" s="77" t="s">
        <v>509</v>
      </c>
      <c r="R41" s="75" t="s">
        <v>454</v>
      </c>
      <c r="AA41" s="78" t="s">
        <v>483</v>
      </c>
      <c r="AB41" s="78" t="s">
        <v>489</v>
      </c>
      <c r="AC41" s="78" t="s">
        <v>495</v>
      </c>
    </row>
    <row r="42" spans="2:29" x14ac:dyDescent="0.4">
      <c r="B42" s="39" t="s">
        <v>341</v>
      </c>
      <c r="C42" s="77" t="s">
        <v>481</v>
      </c>
      <c r="D42" s="78" t="s">
        <v>485</v>
      </c>
      <c r="E42" s="78" t="s">
        <v>489</v>
      </c>
      <c r="K42" s="77" t="s">
        <v>510</v>
      </c>
      <c r="L42" s="77" t="s">
        <v>511</v>
      </c>
      <c r="Z42" s="78" t="s">
        <v>478</v>
      </c>
      <c r="AA42" s="78" t="s">
        <v>484</v>
      </c>
      <c r="AB42" s="78" t="s">
        <v>490</v>
      </c>
      <c r="AC42" s="77" t="s">
        <v>496</v>
      </c>
    </row>
    <row r="43" spans="2:29" x14ac:dyDescent="0.4">
      <c r="B43" s="39" t="s">
        <v>342</v>
      </c>
      <c r="C43" s="77" t="s">
        <v>482</v>
      </c>
      <c r="D43" s="77" t="s">
        <v>486</v>
      </c>
      <c r="E43" s="78" t="s">
        <v>490</v>
      </c>
      <c r="F43" s="78" t="s">
        <v>493</v>
      </c>
      <c r="L43" s="77" t="s">
        <v>512</v>
      </c>
      <c r="M43" s="77" t="s">
        <v>513</v>
      </c>
      <c r="Z43" s="78" t="s">
        <v>479</v>
      </c>
      <c r="AA43" s="78" t="s">
        <v>485</v>
      </c>
      <c r="AB43" s="77" t="s">
        <v>491</v>
      </c>
      <c r="AC43" s="77" t="s">
        <v>507</v>
      </c>
    </row>
    <row r="44" spans="2:29" x14ac:dyDescent="0.4">
      <c r="B44" s="39" t="s">
        <v>343</v>
      </c>
      <c r="D44" s="77" t="s">
        <v>487</v>
      </c>
      <c r="E44" s="77" t="s">
        <v>491</v>
      </c>
      <c r="F44" s="78" t="s">
        <v>494</v>
      </c>
      <c r="L44" s="26"/>
      <c r="M44" s="77" t="s">
        <v>514</v>
      </c>
      <c r="N44" s="77" t="s">
        <v>515</v>
      </c>
      <c r="O44" s="77" t="s">
        <v>481</v>
      </c>
      <c r="P44" s="26"/>
      <c r="Q44" s="26"/>
      <c r="R44" s="34"/>
      <c r="Z44" s="78" t="s">
        <v>480</v>
      </c>
      <c r="AA44" s="77" t="s">
        <v>486</v>
      </c>
      <c r="AB44" s="77" t="s">
        <v>492</v>
      </c>
    </row>
    <row r="45" spans="2:29" x14ac:dyDescent="0.4">
      <c r="B45" s="39" t="s">
        <v>344</v>
      </c>
      <c r="E45" s="77" t="s">
        <v>492</v>
      </c>
      <c r="F45" s="78" t="s">
        <v>495</v>
      </c>
      <c r="K45" s="33"/>
      <c r="L45" s="26"/>
      <c r="M45" s="26"/>
      <c r="N45" s="77" t="s">
        <v>516</v>
      </c>
      <c r="O45" s="77" t="s">
        <v>482</v>
      </c>
      <c r="P45" s="77" t="s">
        <v>486</v>
      </c>
      <c r="Q45" s="26"/>
      <c r="R45" s="34"/>
      <c r="Z45" s="77" t="s">
        <v>481</v>
      </c>
      <c r="AA45" s="77" t="s">
        <v>487</v>
      </c>
    </row>
    <row r="46" spans="2:29" x14ac:dyDescent="0.4">
      <c r="B46" s="39" t="s">
        <v>345</v>
      </c>
      <c r="F46" s="77" t="s">
        <v>496</v>
      </c>
      <c r="P46" s="77" t="s">
        <v>487</v>
      </c>
      <c r="Q46" s="77" t="s">
        <v>491</v>
      </c>
      <c r="Z46" s="77" t="s">
        <v>482</v>
      </c>
    </row>
    <row r="47" spans="2:29" x14ac:dyDescent="0.4">
      <c r="B47" s="39" t="s">
        <v>346</v>
      </c>
      <c r="F47" s="77" t="s">
        <v>507</v>
      </c>
      <c r="Q47" s="77" t="s">
        <v>492</v>
      </c>
      <c r="R47" s="77" t="s">
        <v>496</v>
      </c>
    </row>
    <row r="48" spans="2:29" x14ac:dyDescent="0.4">
      <c r="B48" s="39" t="s">
        <v>347</v>
      </c>
      <c r="R48" s="77" t="s">
        <v>497</v>
      </c>
    </row>
    <row r="49" spans="2:2" x14ac:dyDescent="0.4">
      <c r="B49" s="39" t="s">
        <v>348</v>
      </c>
    </row>
    <row r="50" spans="2:2" x14ac:dyDescent="0.4">
      <c r="B50" s="39" t="s">
        <v>349</v>
      </c>
    </row>
    <row r="51" spans="2:2" x14ac:dyDescent="0.4">
      <c r="B51" s="39" t="s">
        <v>350</v>
      </c>
    </row>
  </sheetData>
  <mergeCells count="14">
    <mergeCell ref="K26:N26"/>
    <mergeCell ref="S23:V23"/>
    <mergeCell ref="S22:W22"/>
    <mergeCell ref="Z1:AC1"/>
    <mergeCell ref="Z3:AC3"/>
    <mergeCell ref="S6:V6"/>
    <mergeCell ref="C3:F3"/>
    <mergeCell ref="G3:J3"/>
    <mergeCell ref="S5:V5"/>
    <mergeCell ref="C1:F1"/>
    <mergeCell ref="G1:J1"/>
    <mergeCell ref="K1:N1"/>
    <mergeCell ref="O1:R1"/>
    <mergeCell ref="S3:V3"/>
  </mergeCells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6E198-A134-4E8D-93D2-A301FB776858}">
  <dimension ref="A1:V89"/>
  <sheetViews>
    <sheetView zoomScale="85" zoomScaleNormal="85" workbookViewId="0">
      <selection activeCell="O15" sqref="O15:R15"/>
    </sheetView>
  </sheetViews>
  <sheetFormatPr defaultRowHeight="13.9" x14ac:dyDescent="0.4"/>
  <cols>
    <col min="1" max="1" width="9.06640625" style="68"/>
    <col min="2" max="2" width="9.06640625" style="263"/>
    <col min="3" max="4" width="11.6640625" style="32" bestFit="1" customWidth="1"/>
    <col min="5" max="5" width="11.6640625" style="67" bestFit="1" customWidth="1"/>
    <col min="6" max="6" width="11.3984375" style="264" bestFit="1" customWidth="1"/>
    <col min="7" max="9" width="9.3984375" style="264" bestFit="1" customWidth="1"/>
    <col min="10" max="10" width="9.3984375" style="263" bestFit="1" customWidth="1"/>
    <col min="11" max="12" width="9.06640625" style="32"/>
    <col min="13" max="13" width="9.06640625" style="67"/>
    <col min="14" max="14" width="9.06640625" style="263"/>
    <col min="15" max="16" width="9.06640625" style="32"/>
    <col min="17" max="17" width="9.06640625" style="67"/>
    <col min="18" max="16384" width="9.06640625" style="264"/>
  </cols>
  <sheetData>
    <row r="1" spans="1:22" ht="15.4" thickBot="1" x14ac:dyDescent="0.45">
      <c r="A1" s="69"/>
      <c r="B1"/>
      <c r="C1" s="275" t="s">
        <v>108</v>
      </c>
      <c r="D1" s="276"/>
      <c r="E1" s="276"/>
      <c r="F1" s="277"/>
      <c r="G1" s="275" t="s">
        <v>109</v>
      </c>
      <c r="H1" s="276"/>
      <c r="I1" s="276"/>
      <c r="J1" s="277"/>
      <c r="K1" s="275" t="s">
        <v>446</v>
      </c>
      <c r="L1" s="276"/>
      <c r="M1" s="276"/>
      <c r="N1" s="277"/>
      <c r="O1" s="275" t="s">
        <v>187</v>
      </c>
      <c r="P1" s="276"/>
      <c r="Q1" s="276"/>
      <c r="R1" s="277"/>
    </row>
    <row r="2" spans="1:22" ht="15.4" thickBot="1" x14ac:dyDescent="0.45">
      <c r="A2" s="69"/>
      <c r="B2"/>
      <c r="C2" s="44" t="s">
        <v>930</v>
      </c>
      <c r="D2" s="261" t="s">
        <v>931</v>
      </c>
      <c r="E2" s="261" t="s">
        <v>932</v>
      </c>
      <c r="F2" s="262" t="s">
        <v>933</v>
      </c>
      <c r="G2" s="44" t="s">
        <v>30</v>
      </c>
      <c r="H2" s="261" t="s">
        <v>31</v>
      </c>
      <c r="I2" s="261" t="s">
        <v>32</v>
      </c>
      <c r="J2" s="262" t="s">
        <v>33</v>
      </c>
      <c r="K2" s="44" t="s">
        <v>185</v>
      </c>
      <c r="L2" s="261" t="s">
        <v>186</v>
      </c>
      <c r="M2" s="261" t="s">
        <v>24</v>
      </c>
      <c r="N2" s="262" t="s">
        <v>22</v>
      </c>
      <c r="O2" s="44" t="s">
        <v>188</v>
      </c>
      <c r="P2" s="261" t="s">
        <v>189</v>
      </c>
      <c r="Q2" s="261" t="s">
        <v>190</v>
      </c>
      <c r="R2" s="262" t="s">
        <v>191</v>
      </c>
    </row>
    <row r="3" spans="1:22" ht="14.25" customHeight="1" x14ac:dyDescent="0.4">
      <c r="A3" s="69">
        <v>0</v>
      </c>
      <c r="B3"/>
      <c r="C3" s="257" t="s">
        <v>137</v>
      </c>
      <c r="D3" s="258" t="s">
        <v>138</v>
      </c>
      <c r="E3" s="258" t="s">
        <v>139</v>
      </c>
      <c r="F3" s="259" t="s">
        <v>140</v>
      </c>
      <c r="G3" s="256" t="s">
        <v>950</v>
      </c>
      <c r="H3" s="257" t="s">
        <v>141</v>
      </c>
      <c r="I3" s="258" t="s">
        <v>142</v>
      </c>
      <c r="J3" s="258" t="s">
        <v>143</v>
      </c>
      <c r="K3" s="264"/>
      <c r="L3" s="264"/>
      <c r="M3" s="264"/>
      <c r="N3" s="264"/>
      <c r="O3" s="170"/>
      <c r="P3" s="260"/>
      <c r="Q3" s="260"/>
      <c r="R3" s="162"/>
      <c r="S3" s="279" t="s">
        <v>951</v>
      </c>
      <c r="T3" s="280"/>
      <c r="U3" s="280"/>
      <c r="V3" s="281"/>
    </row>
    <row r="4" spans="1:22" ht="15" x14ac:dyDescent="0.4">
      <c r="A4" s="69" t="s">
        <v>110</v>
      </c>
      <c r="B4"/>
      <c r="C4" s="100" t="s">
        <v>276</v>
      </c>
      <c r="D4" s="258"/>
      <c r="E4" s="258"/>
      <c r="F4" s="67"/>
      <c r="G4" s="113" t="s">
        <v>946</v>
      </c>
      <c r="H4" s="258"/>
      <c r="I4" s="258"/>
      <c r="J4" s="67"/>
      <c r="K4" s="264"/>
      <c r="L4" s="264"/>
      <c r="M4" s="264"/>
      <c r="N4" s="264"/>
      <c r="O4" s="170"/>
      <c r="P4" s="260"/>
      <c r="Q4" s="260"/>
      <c r="R4" s="162"/>
      <c r="S4" s="258" t="s">
        <v>284</v>
      </c>
      <c r="T4" s="258" t="s">
        <v>144</v>
      </c>
      <c r="U4" s="258" t="s">
        <v>146</v>
      </c>
      <c r="V4" s="259"/>
    </row>
    <row r="5" spans="1:22" ht="15" x14ac:dyDescent="0.4">
      <c r="A5" s="69" t="s">
        <v>8</v>
      </c>
      <c r="B5"/>
      <c r="C5" s="100" t="s">
        <v>277</v>
      </c>
      <c r="D5" s="258" t="s">
        <v>278</v>
      </c>
      <c r="E5" s="32"/>
      <c r="F5" s="67"/>
      <c r="G5" s="113" t="s">
        <v>947</v>
      </c>
      <c r="H5" s="105" t="s">
        <v>948</v>
      </c>
      <c r="I5" s="32"/>
      <c r="J5" s="67"/>
      <c r="K5" s="264"/>
      <c r="L5" s="264"/>
      <c r="M5" s="264"/>
      <c r="N5" s="264"/>
      <c r="O5" s="170"/>
      <c r="P5" s="260"/>
      <c r="Q5" s="260"/>
      <c r="R5" s="162"/>
      <c r="S5" s="272" t="s">
        <v>877</v>
      </c>
      <c r="T5" s="273"/>
      <c r="U5" s="273"/>
      <c r="V5" s="274"/>
    </row>
    <row r="6" spans="1:22" ht="15" x14ac:dyDescent="0.4">
      <c r="A6" s="69" t="s">
        <v>9</v>
      </c>
      <c r="B6"/>
      <c r="C6" s="100"/>
      <c r="D6" s="258" t="s">
        <v>279</v>
      </c>
      <c r="E6" s="259" t="s">
        <v>280</v>
      </c>
      <c r="F6" s="67"/>
      <c r="G6" s="100"/>
      <c r="H6" s="105" t="s">
        <v>949</v>
      </c>
      <c r="I6" s="259"/>
      <c r="J6" s="67"/>
      <c r="K6" s="264"/>
      <c r="L6" s="264"/>
      <c r="M6" s="264"/>
      <c r="N6" s="264"/>
      <c r="O6" s="170"/>
      <c r="P6" s="260"/>
      <c r="Q6" s="260"/>
      <c r="R6" s="162"/>
      <c r="S6" s="272" t="s">
        <v>952</v>
      </c>
      <c r="T6" s="273"/>
      <c r="U6" s="273"/>
      <c r="V6" s="274"/>
    </row>
    <row r="7" spans="1:22" ht="15" x14ac:dyDescent="0.4">
      <c r="A7" s="69" t="s">
        <v>11</v>
      </c>
      <c r="B7"/>
      <c r="C7" s="100"/>
      <c r="D7" s="258"/>
      <c r="E7" s="259" t="s">
        <v>281</v>
      </c>
      <c r="F7" s="259" t="s">
        <v>282</v>
      </c>
      <c r="G7" s="100"/>
      <c r="H7" s="258"/>
      <c r="I7" s="259"/>
      <c r="J7" s="259"/>
      <c r="K7" s="264"/>
      <c r="L7" s="264"/>
      <c r="M7" s="264"/>
      <c r="N7" s="264"/>
      <c r="O7" s="253"/>
      <c r="P7" s="260"/>
      <c r="Q7" s="260"/>
      <c r="R7" s="162"/>
      <c r="S7" s="258"/>
      <c r="T7" s="258" t="s">
        <v>267</v>
      </c>
      <c r="U7" s="258"/>
      <c r="V7" s="259"/>
    </row>
    <row r="8" spans="1:22" ht="15" x14ac:dyDescent="0.4">
      <c r="A8" s="69" t="s">
        <v>13</v>
      </c>
      <c r="B8"/>
      <c r="C8" s="100"/>
      <c r="D8" s="258"/>
      <c r="E8" s="259"/>
      <c r="F8" s="259" t="s">
        <v>283</v>
      </c>
      <c r="G8" s="100"/>
      <c r="H8" s="258"/>
      <c r="I8" s="259"/>
      <c r="J8" s="259"/>
      <c r="K8" s="264"/>
      <c r="L8" s="264"/>
      <c r="M8" s="264"/>
      <c r="N8" s="264"/>
      <c r="O8" s="170"/>
      <c r="P8" s="260"/>
      <c r="Q8" s="162"/>
      <c r="R8" s="162"/>
      <c r="S8" s="295"/>
      <c r="T8" s="296"/>
      <c r="U8" s="296"/>
      <c r="V8" s="296"/>
    </row>
    <row r="9" spans="1:22" ht="15" x14ac:dyDescent="0.4">
      <c r="A9" s="69" t="s">
        <v>15</v>
      </c>
      <c r="B9"/>
      <c r="C9" s="100" t="s">
        <v>297</v>
      </c>
      <c r="D9" s="258"/>
      <c r="E9" s="258"/>
      <c r="F9" s="67"/>
      <c r="G9" s="100"/>
      <c r="H9" s="258"/>
      <c r="I9" s="259"/>
      <c r="J9" s="259"/>
      <c r="K9" s="264"/>
      <c r="L9" s="264"/>
      <c r="M9" s="264"/>
      <c r="N9" s="264"/>
      <c r="O9" s="170"/>
      <c r="P9" s="162"/>
      <c r="Q9" s="162"/>
      <c r="R9" s="162"/>
    </row>
    <row r="10" spans="1:22" ht="15" x14ac:dyDescent="0.4">
      <c r="A10" s="69" t="s">
        <v>17</v>
      </c>
      <c r="B10"/>
      <c r="C10" s="100" t="s">
        <v>299</v>
      </c>
      <c r="D10" s="259" t="s">
        <v>298</v>
      </c>
      <c r="E10" s="32"/>
      <c r="F10" s="67"/>
      <c r="G10" s="100"/>
      <c r="H10" s="258"/>
      <c r="I10" s="259"/>
      <c r="J10" s="259"/>
      <c r="K10" s="100" t="s">
        <v>270</v>
      </c>
      <c r="L10" s="258"/>
      <c r="M10" s="258"/>
      <c r="N10" s="264"/>
      <c r="O10" s="165"/>
      <c r="P10" s="162"/>
      <c r="Q10" s="162"/>
      <c r="R10" s="162"/>
    </row>
    <row r="11" spans="1:22" ht="15" x14ac:dyDescent="0.4">
      <c r="A11" s="69" t="s">
        <v>56</v>
      </c>
      <c r="B11"/>
      <c r="C11" s="257"/>
      <c r="D11" s="259" t="s">
        <v>301</v>
      </c>
      <c r="E11" s="258" t="s">
        <v>300</v>
      </c>
      <c r="F11" s="259"/>
      <c r="G11" s="100"/>
      <c r="H11" s="258"/>
      <c r="I11" s="259"/>
      <c r="J11" s="259"/>
      <c r="K11" s="100" t="s">
        <v>271</v>
      </c>
      <c r="L11" s="258" t="s">
        <v>272</v>
      </c>
      <c r="M11" s="264"/>
      <c r="N11" s="264"/>
      <c r="O11" s="165"/>
      <c r="P11" s="162"/>
      <c r="Q11" s="162"/>
      <c r="R11" s="162"/>
    </row>
    <row r="12" spans="1:22" ht="15" x14ac:dyDescent="0.4">
      <c r="A12" s="69" t="s">
        <v>58</v>
      </c>
      <c r="B12"/>
      <c r="C12" s="263"/>
      <c r="E12" s="258" t="s">
        <v>303</v>
      </c>
      <c r="F12" s="259" t="s">
        <v>302</v>
      </c>
      <c r="G12" s="100"/>
      <c r="H12" s="258"/>
      <c r="I12" s="259"/>
      <c r="J12" s="259"/>
      <c r="K12" s="257"/>
      <c r="L12" s="258" t="s">
        <v>207</v>
      </c>
      <c r="M12" s="259" t="s">
        <v>273</v>
      </c>
      <c r="N12" s="259"/>
      <c r="O12" s="165"/>
      <c r="P12" s="162"/>
      <c r="Q12" s="162"/>
      <c r="R12" s="162"/>
    </row>
    <row r="13" spans="1:22" ht="15" x14ac:dyDescent="0.4">
      <c r="A13" s="69" t="s">
        <v>60</v>
      </c>
      <c r="B13"/>
      <c r="C13" s="263"/>
      <c r="E13" s="32"/>
      <c r="F13" s="259" t="s">
        <v>304</v>
      </c>
      <c r="G13" s="100"/>
      <c r="H13" s="258"/>
      <c r="I13" s="259"/>
      <c r="J13" s="259"/>
      <c r="K13" s="264"/>
      <c r="M13" s="259" t="s">
        <v>274</v>
      </c>
      <c r="N13" s="259" t="s">
        <v>218</v>
      </c>
      <c r="O13" s="165"/>
      <c r="P13" s="162"/>
      <c r="Q13" s="162"/>
      <c r="R13" s="162"/>
    </row>
    <row r="14" spans="1:22" ht="15" x14ac:dyDescent="0.4">
      <c r="A14" s="69" t="s">
        <v>62</v>
      </c>
      <c r="B14"/>
      <c r="C14" s="100" t="s">
        <v>318</v>
      </c>
      <c r="D14" s="258"/>
      <c r="E14" s="258"/>
      <c r="F14" s="263"/>
      <c r="G14" s="100"/>
      <c r="H14" s="258"/>
      <c r="I14" s="259"/>
      <c r="J14" s="259"/>
      <c r="K14" s="264"/>
      <c r="L14" s="264"/>
      <c r="M14" s="258"/>
      <c r="N14" s="259" t="s">
        <v>275</v>
      </c>
      <c r="O14" s="165"/>
      <c r="P14" s="162"/>
      <c r="Q14" s="162"/>
      <c r="R14" s="162"/>
    </row>
    <row r="15" spans="1:22" ht="15" x14ac:dyDescent="0.4">
      <c r="A15" s="69" t="s">
        <v>64</v>
      </c>
      <c r="B15"/>
      <c r="C15" s="100" t="s">
        <v>320</v>
      </c>
      <c r="D15" s="258" t="s">
        <v>316</v>
      </c>
      <c r="E15" s="264"/>
      <c r="F15" s="263"/>
      <c r="G15" s="100"/>
      <c r="H15" s="259"/>
      <c r="I15" s="259"/>
      <c r="J15" s="259"/>
      <c r="K15" s="264"/>
      <c r="L15" s="258"/>
      <c r="M15" s="258"/>
      <c r="N15" s="100" t="s">
        <v>289</v>
      </c>
      <c r="O15" s="297" t="s">
        <v>953</v>
      </c>
      <c r="P15" s="285"/>
      <c r="Q15" s="285"/>
      <c r="R15" s="298"/>
    </row>
    <row r="16" spans="1:22" ht="15" x14ac:dyDescent="0.4">
      <c r="A16" s="69" t="s">
        <v>66</v>
      </c>
      <c r="B16"/>
      <c r="C16" s="257"/>
      <c r="D16" s="258" t="s">
        <v>319</v>
      </c>
      <c r="E16" s="259" t="s">
        <v>314</v>
      </c>
      <c r="F16" s="259"/>
      <c r="G16" s="257"/>
      <c r="H16" s="259"/>
      <c r="I16" s="258"/>
      <c r="J16" s="259"/>
      <c r="K16" s="264"/>
      <c r="L16" s="264"/>
      <c r="M16" s="259" t="s">
        <v>291</v>
      </c>
      <c r="N16" s="100" t="s">
        <v>290</v>
      </c>
      <c r="O16" s="165"/>
      <c r="P16" s="162"/>
      <c r="Q16" s="162"/>
      <c r="R16" s="162"/>
    </row>
    <row r="17" spans="1:22" ht="15" x14ac:dyDescent="0.4">
      <c r="A17" s="69" t="s">
        <v>82</v>
      </c>
      <c r="B17"/>
      <c r="C17" s="264"/>
      <c r="D17" s="264"/>
      <c r="E17" s="259" t="s">
        <v>317</v>
      </c>
      <c r="F17" s="259" t="s">
        <v>313</v>
      </c>
      <c r="G17" s="100"/>
      <c r="H17" s="258"/>
      <c r="I17" s="258"/>
      <c r="J17" s="67"/>
      <c r="K17" s="257"/>
      <c r="L17" s="258" t="s">
        <v>293</v>
      </c>
      <c r="M17" s="259" t="s">
        <v>292</v>
      </c>
      <c r="N17" s="259"/>
      <c r="O17" s="165"/>
      <c r="P17" s="162"/>
      <c r="Q17" s="162"/>
      <c r="R17" s="162"/>
    </row>
    <row r="18" spans="1:22" ht="15" x14ac:dyDescent="0.4">
      <c r="A18" s="69" t="s">
        <v>80</v>
      </c>
      <c r="B18"/>
      <c r="C18" s="264"/>
      <c r="E18" s="258"/>
      <c r="F18" s="259" t="s">
        <v>315</v>
      </c>
      <c r="G18" s="100"/>
      <c r="H18" s="259"/>
      <c r="I18" s="32"/>
      <c r="J18" s="67"/>
      <c r="K18" s="259" t="s">
        <v>295</v>
      </c>
      <c r="L18" s="258" t="s">
        <v>294</v>
      </c>
      <c r="M18" s="264"/>
      <c r="N18" s="264"/>
      <c r="O18" s="165"/>
      <c r="P18" s="162"/>
      <c r="Q18" s="162"/>
      <c r="R18" s="162"/>
    </row>
    <row r="19" spans="1:22" ht="15" x14ac:dyDescent="0.4">
      <c r="A19" s="69" t="s">
        <v>84</v>
      </c>
      <c r="B19"/>
      <c r="C19" s="264"/>
      <c r="D19" s="264"/>
      <c r="E19" s="264"/>
      <c r="G19" s="257"/>
      <c r="H19" s="259"/>
      <c r="I19" s="258"/>
      <c r="J19" s="259"/>
      <c r="K19" s="259" t="s">
        <v>296</v>
      </c>
      <c r="N19" s="264"/>
      <c r="O19" s="170"/>
      <c r="P19" s="162"/>
      <c r="Q19" s="162"/>
      <c r="R19" s="162"/>
    </row>
    <row r="20" spans="1:22" ht="15" x14ac:dyDescent="0.4">
      <c r="A20" s="69" t="s">
        <v>86</v>
      </c>
      <c r="B20"/>
      <c r="C20" s="264"/>
      <c r="D20" s="264"/>
      <c r="E20" s="264"/>
      <c r="G20" s="263"/>
      <c r="H20" s="32"/>
      <c r="I20" s="258"/>
      <c r="J20" s="259"/>
      <c r="K20" s="100" t="s">
        <v>305</v>
      </c>
      <c r="L20" s="258"/>
      <c r="M20" s="258"/>
      <c r="N20" s="264"/>
      <c r="O20" s="165"/>
      <c r="P20" s="260"/>
      <c r="Q20" s="162"/>
      <c r="R20" s="162"/>
    </row>
    <row r="21" spans="1:22" ht="15" x14ac:dyDescent="0.4">
      <c r="A21" s="69" t="s">
        <v>97</v>
      </c>
      <c r="B21"/>
      <c r="C21" s="264"/>
      <c r="D21" s="264"/>
      <c r="E21" s="264"/>
      <c r="G21" s="263"/>
      <c r="H21" s="32"/>
      <c r="I21" s="32"/>
      <c r="J21" s="259"/>
      <c r="K21" s="100" t="s">
        <v>306</v>
      </c>
      <c r="L21" s="258" t="s">
        <v>307</v>
      </c>
      <c r="M21" s="264"/>
      <c r="N21" s="264"/>
      <c r="O21" s="165"/>
      <c r="P21" s="162"/>
      <c r="Q21" s="260"/>
      <c r="R21" s="162"/>
      <c r="V21" s="264" t="s">
        <v>571</v>
      </c>
    </row>
    <row r="22" spans="1:22" ht="15" x14ac:dyDescent="0.4">
      <c r="A22" s="69" t="s">
        <v>99</v>
      </c>
      <c r="B22"/>
      <c r="C22" s="100"/>
      <c r="D22" s="258"/>
      <c r="E22" s="258"/>
      <c r="F22" s="67"/>
      <c r="G22" s="100"/>
      <c r="H22" s="258"/>
      <c r="I22" s="258"/>
      <c r="J22" s="67"/>
      <c r="K22" s="257"/>
      <c r="L22" s="258" t="s">
        <v>308</v>
      </c>
      <c r="M22" s="259" t="s">
        <v>309</v>
      </c>
      <c r="N22" s="259"/>
      <c r="O22" s="165"/>
      <c r="P22" s="162"/>
      <c r="Q22" s="162"/>
      <c r="R22" s="162"/>
    </row>
    <row r="23" spans="1:22" ht="15" x14ac:dyDescent="0.4">
      <c r="A23" s="69" t="s">
        <v>101</v>
      </c>
      <c r="B23"/>
      <c r="C23" s="100"/>
      <c r="D23" s="258"/>
      <c r="E23" s="32"/>
      <c r="F23" s="67"/>
      <c r="G23" s="100"/>
      <c r="H23" s="258"/>
      <c r="I23" s="32"/>
      <c r="J23" s="67"/>
      <c r="K23" s="264"/>
      <c r="L23" s="264"/>
      <c r="M23" s="259" t="s">
        <v>310</v>
      </c>
      <c r="N23" s="259" t="s">
        <v>311</v>
      </c>
      <c r="O23" s="165"/>
      <c r="P23" s="162"/>
      <c r="Q23" s="162"/>
      <c r="R23" s="162"/>
    </row>
    <row r="24" spans="1:22" ht="15" x14ac:dyDescent="0.4">
      <c r="A24" s="69" t="s">
        <v>103</v>
      </c>
      <c r="B24"/>
      <c r="C24" s="257"/>
      <c r="D24" s="258"/>
      <c r="E24" s="259"/>
      <c r="F24" s="67"/>
      <c r="G24" s="257"/>
      <c r="H24" s="258"/>
      <c r="I24" s="259"/>
      <c r="J24" s="67"/>
      <c r="K24" s="264"/>
      <c r="M24" s="258"/>
      <c r="N24" s="259" t="s">
        <v>312</v>
      </c>
      <c r="O24" s="165"/>
      <c r="P24" s="162"/>
      <c r="Q24" s="162"/>
      <c r="R24" s="162"/>
    </row>
    <row r="25" spans="1:22" ht="15" x14ac:dyDescent="0.4">
      <c r="A25" s="69" t="s">
        <v>105</v>
      </c>
      <c r="B25"/>
      <c r="C25" s="263"/>
      <c r="E25" s="259"/>
      <c r="F25" s="259"/>
      <c r="G25" s="263"/>
      <c r="H25" s="32"/>
      <c r="I25" s="259"/>
      <c r="J25" s="259"/>
      <c r="K25" s="165"/>
      <c r="L25" s="162"/>
      <c r="M25" s="269"/>
      <c r="N25" s="162"/>
      <c r="O25" s="165"/>
      <c r="P25" s="162"/>
      <c r="Q25" s="269"/>
      <c r="R25" s="162"/>
    </row>
    <row r="26" spans="1:22" ht="15" x14ac:dyDescent="0.4">
      <c r="A26" s="69" t="s">
        <v>111</v>
      </c>
      <c r="B26"/>
      <c r="C26" s="263"/>
      <c r="E26" s="258"/>
      <c r="F26" s="259"/>
      <c r="G26" s="263"/>
      <c r="H26" s="32"/>
      <c r="I26" s="258"/>
      <c r="J26" s="259"/>
      <c r="M26" s="259"/>
      <c r="N26" s="100"/>
      <c r="O26" s="165"/>
      <c r="P26" s="269"/>
      <c r="Q26" s="269"/>
      <c r="R26" s="162"/>
    </row>
    <row r="27" spans="1:22" ht="15" x14ac:dyDescent="0.4">
      <c r="A27" s="69" t="s">
        <v>112</v>
      </c>
      <c r="B27"/>
      <c r="C27" s="263"/>
      <c r="E27" s="32"/>
      <c r="F27" s="67"/>
      <c r="G27" s="263"/>
      <c r="H27" s="32"/>
      <c r="I27" s="32"/>
      <c r="J27" s="67"/>
      <c r="N27" s="100"/>
      <c r="O27" s="270"/>
      <c r="P27" s="269"/>
      <c r="Q27" s="162"/>
      <c r="R27" s="162"/>
    </row>
    <row r="28" spans="1:22" ht="15" x14ac:dyDescent="0.4">
      <c r="A28" s="69" t="s">
        <v>113</v>
      </c>
      <c r="B28"/>
      <c r="C28" s="4"/>
      <c r="D28" s="5"/>
      <c r="E28" s="5"/>
      <c r="F28" s="6"/>
      <c r="G28" s="4"/>
      <c r="H28" s="5"/>
      <c r="I28" s="5"/>
      <c r="J28" s="6"/>
      <c r="K28" s="264"/>
      <c r="L28" s="264"/>
      <c r="M28" s="264"/>
      <c r="N28" s="264"/>
      <c r="O28" s="165"/>
      <c r="P28" s="162"/>
      <c r="Q28" s="162"/>
      <c r="R28" s="162"/>
    </row>
    <row r="29" spans="1:22" ht="15" x14ac:dyDescent="0.4">
      <c r="A29" s="69" t="s">
        <v>162</v>
      </c>
      <c r="B29"/>
      <c r="C29" s="4"/>
      <c r="D29" s="5"/>
      <c r="E29" s="5"/>
      <c r="F29" s="6"/>
      <c r="G29" s="4"/>
      <c r="H29" s="5"/>
      <c r="I29" s="5"/>
      <c r="J29" s="6"/>
      <c r="K29" s="264"/>
      <c r="L29" s="264"/>
      <c r="M29" s="264"/>
      <c r="N29" s="264"/>
      <c r="O29" s="165"/>
      <c r="P29" s="162"/>
      <c r="Q29" s="162"/>
      <c r="R29" s="162"/>
    </row>
    <row r="30" spans="1:22" ht="15" x14ac:dyDescent="0.4">
      <c r="A30" s="69" t="s">
        <v>163</v>
      </c>
      <c r="B30"/>
      <c r="C30" s="100"/>
      <c r="D30" s="258"/>
      <c r="E30" s="258"/>
      <c r="F30" s="67"/>
      <c r="G30" s="100"/>
      <c r="H30" s="258"/>
      <c r="I30" s="258"/>
      <c r="J30" s="67"/>
      <c r="K30" s="264"/>
      <c r="L30" s="264"/>
      <c r="M30" s="264"/>
      <c r="N30" s="264"/>
      <c r="O30" s="165"/>
      <c r="P30" s="162"/>
      <c r="Q30" s="162"/>
      <c r="R30" s="162"/>
    </row>
    <row r="31" spans="1:22" ht="15" x14ac:dyDescent="0.4">
      <c r="A31" s="69" t="s">
        <v>164</v>
      </c>
      <c r="B31"/>
      <c r="C31" s="100"/>
      <c r="D31" s="259"/>
      <c r="E31" s="32"/>
      <c r="F31" s="67"/>
      <c r="G31" s="100"/>
      <c r="H31" s="259"/>
      <c r="I31" s="32"/>
      <c r="J31" s="67"/>
      <c r="K31" s="264"/>
      <c r="L31" s="264"/>
      <c r="M31" s="264"/>
      <c r="N31" s="264"/>
      <c r="O31" s="165"/>
      <c r="P31" s="162"/>
      <c r="Q31" s="260"/>
      <c r="R31" s="162"/>
    </row>
    <row r="32" spans="1:22" ht="15" x14ac:dyDescent="0.4">
      <c r="A32" s="69" t="s">
        <v>165</v>
      </c>
      <c r="B32"/>
      <c r="C32" s="257"/>
      <c r="D32" s="259"/>
      <c r="E32" s="258"/>
      <c r="F32" s="259"/>
      <c r="G32" s="257"/>
      <c r="H32" s="259"/>
      <c r="I32" s="258"/>
      <c r="J32" s="259"/>
      <c r="K32" s="264"/>
      <c r="L32" s="264"/>
      <c r="M32" s="264"/>
      <c r="N32" s="264"/>
      <c r="O32" s="100"/>
      <c r="Q32" s="32"/>
      <c r="R32" s="67"/>
    </row>
    <row r="33" spans="1:18" ht="15" x14ac:dyDescent="0.4">
      <c r="A33" s="69" t="s">
        <v>166</v>
      </c>
      <c r="B33"/>
      <c r="C33" s="263"/>
      <c r="E33" s="258"/>
      <c r="F33" s="259"/>
      <c r="G33" s="263"/>
      <c r="H33" s="32"/>
      <c r="I33" s="258"/>
      <c r="J33" s="259"/>
      <c r="K33" s="264"/>
      <c r="L33" s="264"/>
      <c r="M33" s="264"/>
      <c r="N33" s="264"/>
      <c r="O33" s="263"/>
      <c r="Q33" s="32"/>
      <c r="R33" s="67"/>
    </row>
    <row r="34" spans="1:18" ht="15" x14ac:dyDescent="0.4">
      <c r="A34" s="69" t="s">
        <v>167</v>
      </c>
      <c r="B34"/>
      <c r="C34" s="263"/>
      <c r="E34" s="32"/>
      <c r="F34" s="259"/>
      <c r="G34" s="263"/>
      <c r="H34" s="32"/>
      <c r="I34" s="32"/>
      <c r="J34" s="259"/>
      <c r="K34" s="165"/>
      <c r="L34" s="269"/>
      <c r="M34" s="162"/>
      <c r="N34" s="111"/>
      <c r="O34" s="263"/>
      <c r="Q34" s="32"/>
      <c r="R34" s="67"/>
    </row>
    <row r="35" spans="1:18" ht="15" x14ac:dyDescent="0.4">
      <c r="A35" s="69" t="s">
        <v>168</v>
      </c>
      <c r="B35"/>
      <c r="C35" s="263"/>
      <c r="E35" s="32"/>
      <c r="F35" s="67"/>
      <c r="G35" s="257"/>
      <c r="H35" s="258"/>
      <c r="I35" s="258"/>
      <c r="J35" s="259"/>
      <c r="K35" s="270"/>
      <c r="L35" s="162"/>
      <c r="M35" s="12"/>
      <c r="N35" s="162"/>
      <c r="O35" s="263"/>
      <c r="Q35" s="32"/>
      <c r="R35" s="67"/>
    </row>
    <row r="36" spans="1:18" ht="15" x14ac:dyDescent="0.4">
      <c r="A36" s="69" t="s">
        <v>169</v>
      </c>
      <c r="B36"/>
      <c r="C36" s="4"/>
      <c r="D36" s="5"/>
      <c r="E36" s="5"/>
      <c r="F36" s="6"/>
      <c r="G36" s="4"/>
      <c r="H36" s="5"/>
      <c r="I36" s="5"/>
      <c r="J36" s="6"/>
      <c r="K36" s="165"/>
      <c r="L36" s="12"/>
      <c r="M36" s="162"/>
      <c r="N36" s="162"/>
      <c r="O36" s="263"/>
      <c r="Q36" s="32"/>
      <c r="R36" s="67"/>
    </row>
    <row r="37" spans="1:18" ht="15" x14ac:dyDescent="0.4">
      <c r="A37" s="69" t="s">
        <v>170</v>
      </c>
      <c r="B37"/>
      <c r="C37" s="4"/>
      <c r="D37" s="5"/>
      <c r="E37" s="5"/>
      <c r="F37" s="6"/>
      <c r="G37" s="4"/>
      <c r="H37" s="5"/>
      <c r="I37" s="5"/>
      <c r="J37" s="6"/>
      <c r="K37" s="263"/>
      <c r="M37" s="32"/>
      <c r="N37" s="67"/>
      <c r="O37" s="263"/>
      <c r="Q37" s="32"/>
      <c r="R37" s="67"/>
    </row>
    <row r="38" spans="1:18" ht="15" x14ac:dyDescent="0.4">
      <c r="A38" s="69" t="s">
        <v>171</v>
      </c>
      <c r="B38"/>
      <c r="C38" s="257"/>
      <c r="D38" s="258"/>
      <c r="E38" s="258"/>
      <c r="F38" s="259"/>
      <c r="G38" s="100"/>
      <c r="H38" s="258"/>
      <c r="I38" s="258"/>
      <c r="K38" s="263"/>
      <c r="M38" s="32"/>
      <c r="N38" s="67"/>
      <c r="O38" s="263"/>
      <c r="Q38" s="32"/>
      <c r="R38" s="67"/>
    </row>
    <row r="39" spans="1:18" ht="15" x14ac:dyDescent="0.4">
      <c r="A39" s="69" t="s">
        <v>338</v>
      </c>
      <c r="B39"/>
      <c r="C39" s="257"/>
      <c r="D39" s="258"/>
      <c r="E39" s="259"/>
      <c r="F39" s="259"/>
      <c r="G39" s="100"/>
      <c r="H39" s="258"/>
      <c r="K39" s="263"/>
      <c r="M39" s="32"/>
      <c r="N39" s="67"/>
      <c r="O39" s="263"/>
      <c r="Q39" s="32"/>
      <c r="R39" s="67"/>
    </row>
    <row r="40" spans="1:18" ht="15" x14ac:dyDescent="0.4">
      <c r="A40" s="69" t="s">
        <v>339</v>
      </c>
      <c r="B40"/>
      <c r="C40" s="257"/>
      <c r="D40" s="258"/>
      <c r="E40" s="259"/>
      <c r="F40" s="259"/>
      <c r="G40" s="257"/>
      <c r="H40" s="258"/>
      <c r="I40" s="259"/>
      <c r="J40" s="259"/>
      <c r="K40" s="263"/>
      <c r="M40" s="32"/>
      <c r="N40" s="67"/>
      <c r="O40" s="263"/>
      <c r="Q40" s="32"/>
      <c r="R40" s="67"/>
    </row>
    <row r="41" spans="1:18" ht="15" x14ac:dyDescent="0.4">
      <c r="A41" s="69" t="s">
        <v>340</v>
      </c>
      <c r="B41"/>
      <c r="C41" s="100"/>
      <c r="D41" s="258"/>
      <c r="E41" s="258"/>
      <c r="F41" s="259"/>
      <c r="I41" s="259"/>
      <c r="J41" s="259"/>
      <c r="K41" s="263"/>
      <c r="M41" s="32"/>
      <c r="N41" s="67"/>
      <c r="O41" s="263"/>
      <c r="Q41" s="32"/>
      <c r="R41" s="67"/>
    </row>
    <row r="42" spans="1:18" ht="15" x14ac:dyDescent="0.4">
      <c r="A42" s="69" t="s">
        <v>341</v>
      </c>
      <c r="B42"/>
      <c r="C42" s="100"/>
      <c r="E42" s="258"/>
      <c r="F42" s="259"/>
      <c r="H42" s="32"/>
      <c r="I42" s="258"/>
      <c r="J42" s="259"/>
      <c r="K42" s="263"/>
      <c r="M42" s="32"/>
      <c r="N42" s="67"/>
      <c r="O42" s="263"/>
      <c r="Q42" s="32"/>
      <c r="R42" s="67"/>
    </row>
    <row r="43" spans="1:18" ht="15" x14ac:dyDescent="0.4">
      <c r="A43" s="69" t="s">
        <v>342</v>
      </c>
      <c r="B43"/>
      <c r="C43" s="259"/>
      <c r="D43" s="258"/>
      <c r="E43" s="258"/>
      <c r="G43" s="263"/>
      <c r="H43" s="32"/>
      <c r="I43" s="32"/>
      <c r="J43" s="67"/>
      <c r="K43" s="263"/>
      <c r="M43" s="32"/>
      <c r="N43" s="67"/>
      <c r="O43" s="263"/>
      <c r="Q43" s="32"/>
      <c r="R43" s="67"/>
    </row>
    <row r="44" spans="1:18" ht="15" x14ac:dyDescent="0.4">
      <c r="A44" s="69" t="s">
        <v>343</v>
      </c>
      <c r="B44"/>
      <c r="C44" s="259"/>
      <c r="D44" s="258"/>
      <c r="G44" s="4"/>
      <c r="H44" s="5"/>
      <c r="I44" s="5"/>
      <c r="J44" s="6"/>
      <c r="K44" s="263"/>
      <c r="M44" s="32"/>
      <c r="N44" s="67"/>
      <c r="O44" s="263"/>
      <c r="Q44" s="32"/>
      <c r="R44" s="67"/>
    </row>
    <row r="45" spans="1:18" ht="15" x14ac:dyDescent="0.4">
      <c r="A45" s="69" t="s">
        <v>344</v>
      </c>
      <c r="B45"/>
      <c r="C45" s="257"/>
      <c r="D45" s="258"/>
      <c r="E45" s="259"/>
      <c r="F45" s="259"/>
      <c r="G45" s="4"/>
      <c r="H45" s="5"/>
      <c r="I45" s="5"/>
      <c r="J45" s="6"/>
      <c r="K45" s="263"/>
      <c r="M45" s="32"/>
      <c r="N45" s="67"/>
      <c r="O45" s="263"/>
      <c r="Q45" s="32"/>
      <c r="R45" s="67"/>
    </row>
    <row r="46" spans="1:18" ht="15" x14ac:dyDescent="0.4">
      <c r="A46" s="69" t="s">
        <v>345</v>
      </c>
      <c r="B46"/>
      <c r="E46" s="259"/>
      <c r="F46" s="100"/>
      <c r="G46" s="4"/>
      <c r="H46" s="5"/>
      <c r="I46" s="5"/>
      <c r="J46" s="6"/>
      <c r="K46" s="263"/>
      <c r="M46" s="32"/>
      <c r="N46" s="67"/>
      <c r="O46" s="263"/>
      <c r="Q46" s="32"/>
      <c r="R46" s="67"/>
    </row>
    <row r="47" spans="1:18" ht="15" x14ac:dyDescent="0.4">
      <c r="A47" s="69" t="s">
        <v>346</v>
      </c>
      <c r="B47"/>
      <c r="F47" s="100"/>
      <c r="G47" s="4"/>
      <c r="H47" s="5"/>
      <c r="I47" s="5"/>
      <c r="J47" s="6"/>
      <c r="K47" s="263"/>
      <c r="M47" s="32"/>
      <c r="N47" s="67"/>
      <c r="O47" s="263"/>
      <c r="Q47" s="32"/>
      <c r="R47" s="67"/>
    </row>
    <row r="48" spans="1:18" ht="15" x14ac:dyDescent="0.4">
      <c r="A48" s="69" t="s">
        <v>347</v>
      </c>
      <c r="B48"/>
      <c r="C48" s="100"/>
      <c r="D48" s="258"/>
      <c r="E48" s="5"/>
      <c r="F48" s="6"/>
      <c r="G48" s="4"/>
      <c r="H48" s="5"/>
      <c r="I48" s="5"/>
      <c r="J48" s="6"/>
      <c r="K48" s="263"/>
      <c r="M48" s="32"/>
      <c r="N48" s="67"/>
      <c r="O48" s="263"/>
      <c r="Q48" s="32"/>
      <c r="R48" s="67"/>
    </row>
    <row r="49" spans="1:18" ht="15" x14ac:dyDescent="0.4">
      <c r="A49" s="69" t="s">
        <v>348</v>
      </c>
      <c r="B49"/>
      <c r="C49" s="257"/>
      <c r="D49" s="258"/>
      <c r="E49" s="259"/>
      <c r="F49" s="259"/>
      <c r="G49" s="263"/>
      <c r="H49" s="32"/>
      <c r="I49" s="32"/>
      <c r="J49" s="67"/>
      <c r="K49" s="263"/>
      <c r="M49" s="32"/>
      <c r="N49" s="67"/>
      <c r="O49" s="263"/>
      <c r="Q49" s="32"/>
      <c r="R49" s="67"/>
    </row>
    <row r="50" spans="1:18" ht="15" x14ac:dyDescent="0.4">
      <c r="A50" s="69" t="s">
        <v>349</v>
      </c>
      <c r="B50"/>
      <c r="C50" s="4"/>
      <c r="D50" s="5"/>
      <c r="E50" s="259"/>
      <c r="F50" s="259"/>
      <c r="G50" s="263"/>
      <c r="H50" s="32"/>
      <c r="I50" s="32"/>
      <c r="J50" s="67"/>
      <c r="K50" s="263"/>
      <c r="M50" s="32"/>
      <c r="N50" s="67"/>
      <c r="O50" s="263"/>
      <c r="Q50" s="32"/>
      <c r="R50" s="67"/>
    </row>
    <row r="51" spans="1:18" ht="15" x14ac:dyDescent="0.4">
      <c r="A51" s="69" t="s">
        <v>350</v>
      </c>
      <c r="B51"/>
      <c r="C51" s="4"/>
      <c r="E51" s="5"/>
      <c r="F51" s="259"/>
      <c r="G51" s="263"/>
      <c r="H51" s="32"/>
      <c r="I51" s="32"/>
      <c r="J51" s="67"/>
      <c r="K51" s="263"/>
      <c r="M51" s="32"/>
      <c r="N51" s="67"/>
      <c r="O51" s="263"/>
      <c r="Q51" s="32"/>
      <c r="R51" s="67"/>
    </row>
    <row r="52" spans="1:18" ht="15" x14ac:dyDescent="0.4">
      <c r="A52" s="69" t="s">
        <v>351</v>
      </c>
      <c r="B52"/>
      <c r="C52" s="257"/>
      <c r="E52" s="32"/>
      <c r="F52" s="67"/>
      <c r="G52" s="263"/>
      <c r="H52" s="32"/>
      <c r="I52" s="32"/>
      <c r="J52" s="67"/>
      <c r="K52" s="263"/>
      <c r="M52" s="32"/>
      <c r="N52" s="67"/>
      <c r="O52" s="263"/>
      <c r="Q52" s="32"/>
      <c r="R52" s="67"/>
    </row>
    <row r="53" spans="1:18" ht="15" x14ac:dyDescent="0.4">
      <c r="A53" s="69" t="s">
        <v>352</v>
      </c>
      <c r="B53"/>
      <c r="C53" s="257"/>
      <c r="D53" s="258"/>
      <c r="E53" s="258"/>
      <c r="F53" s="259"/>
      <c r="G53" s="100"/>
      <c r="H53" s="258"/>
      <c r="I53" s="32"/>
      <c r="J53" s="67"/>
      <c r="K53" s="263"/>
      <c r="M53" s="32"/>
      <c r="N53" s="67"/>
      <c r="O53" s="263"/>
      <c r="Q53" s="32"/>
      <c r="R53" s="67"/>
    </row>
    <row r="54" spans="1:18" ht="15" x14ac:dyDescent="0.4">
      <c r="A54" s="69" t="s">
        <v>353</v>
      </c>
      <c r="B54"/>
      <c r="C54" s="257"/>
      <c r="D54" s="258"/>
      <c r="E54" s="259"/>
      <c r="F54" s="259"/>
      <c r="G54" s="100"/>
      <c r="H54" s="258"/>
      <c r="I54" s="32"/>
      <c r="J54" s="67"/>
      <c r="K54" s="263"/>
      <c r="M54" s="32"/>
      <c r="N54" s="67"/>
      <c r="O54" s="263"/>
      <c r="Q54" s="32"/>
      <c r="R54" s="67"/>
    </row>
    <row r="55" spans="1:18" ht="15" x14ac:dyDescent="0.4">
      <c r="A55" s="69" t="s">
        <v>354</v>
      </c>
      <c r="B55"/>
      <c r="C55" s="257"/>
      <c r="D55" s="258"/>
      <c r="E55" s="259"/>
      <c r="F55" s="259"/>
      <c r="G55" s="257"/>
      <c r="H55" s="258"/>
      <c r="I55" s="259"/>
      <c r="J55" s="67"/>
      <c r="K55" s="263"/>
      <c r="M55" s="32"/>
      <c r="N55" s="67"/>
      <c r="O55" s="263"/>
      <c r="Q55" s="32"/>
      <c r="R55" s="67"/>
    </row>
    <row r="56" spans="1:18" ht="15" x14ac:dyDescent="0.4">
      <c r="A56" s="69" t="s">
        <v>355</v>
      </c>
      <c r="B56"/>
      <c r="C56" s="100"/>
      <c r="D56" s="258"/>
      <c r="E56" s="258"/>
      <c r="F56" s="259"/>
      <c r="G56" s="263"/>
      <c r="H56" s="32"/>
      <c r="I56" s="259"/>
      <c r="J56" s="259"/>
      <c r="K56" s="263"/>
      <c r="M56" s="32"/>
      <c r="N56" s="67"/>
      <c r="O56" s="263"/>
      <c r="Q56" s="32"/>
      <c r="R56" s="67"/>
    </row>
    <row r="57" spans="1:18" ht="15" x14ac:dyDescent="0.4">
      <c r="A57" s="69" t="s">
        <v>356</v>
      </c>
      <c r="B57"/>
      <c r="C57" s="100"/>
      <c r="E57" s="258"/>
      <c r="F57" s="259"/>
      <c r="G57" s="263"/>
      <c r="H57" s="32"/>
      <c r="I57" s="32"/>
      <c r="J57" s="259"/>
      <c r="K57" s="263"/>
      <c r="M57" s="32"/>
      <c r="N57" s="259"/>
      <c r="O57" s="263"/>
      <c r="Q57" s="32"/>
      <c r="R57" s="67"/>
    </row>
    <row r="58" spans="1:18" ht="15" x14ac:dyDescent="0.4">
      <c r="A58" s="69" t="s">
        <v>357</v>
      </c>
      <c r="B58"/>
      <c r="C58" s="263"/>
      <c r="E58" s="32"/>
      <c r="F58" s="67"/>
      <c r="G58" s="257"/>
      <c r="H58" s="258"/>
      <c r="I58" s="258"/>
      <c r="J58" s="259"/>
      <c r="K58" s="263"/>
      <c r="M58" s="259"/>
      <c r="N58" s="259"/>
      <c r="O58" s="263"/>
      <c r="Q58" s="32"/>
      <c r="R58" s="67"/>
    </row>
    <row r="59" spans="1:18" ht="15" x14ac:dyDescent="0.4">
      <c r="A59" s="69" t="s">
        <v>358</v>
      </c>
      <c r="B59"/>
      <c r="C59" s="263"/>
      <c r="E59" s="32"/>
      <c r="F59" s="67"/>
      <c r="G59" s="263"/>
      <c r="H59" s="32"/>
      <c r="I59" s="32"/>
      <c r="J59" s="67"/>
      <c r="K59" s="263"/>
      <c r="L59" s="259"/>
      <c r="M59" s="259"/>
      <c r="N59" s="259"/>
      <c r="O59" s="263"/>
      <c r="Q59" s="32"/>
      <c r="R59" s="67"/>
    </row>
    <row r="60" spans="1:18" ht="15" x14ac:dyDescent="0.4">
      <c r="A60" s="69" t="s">
        <v>359</v>
      </c>
      <c r="B60"/>
      <c r="C60" s="263"/>
      <c r="E60" s="32"/>
      <c r="F60" s="67"/>
      <c r="G60" s="263"/>
      <c r="H60" s="32"/>
      <c r="I60" s="32"/>
      <c r="J60" s="67"/>
      <c r="K60" s="100"/>
      <c r="L60" s="259"/>
      <c r="M60" s="259"/>
      <c r="N60" s="259"/>
      <c r="O60" s="263"/>
      <c r="Q60" s="32"/>
      <c r="R60" s="67"/>
    </row>
    <row r="61" spans="1:18" ht="15" x14ac:dyDescent="0.4">
      <c r="A61" s="69" t="s">
        <v>360</v>
      </c>
      <c r="B61"/>
      <c r="C61" s="263"/>
      <c r="E61" s="32"/>
      <c r="F61" s="67"/>
      <c r="G61" s="263"/>
      <c r="H61" s="32"/>
      <c r="I61" s="32"/>
      <c r="J61" s="67"/>
      <c r="K61" s="100"/>
      <c r="L61" s="259"/>
      <c r="M61" s="259"/>
      <c r="N61" s="259"/>
      <c r="O61" s="263"/>
      <c r="Q61" s="32"/>
      <c r="R61" s="67"/>
    </row>
    <row r="62" spans="1:18" ht="15" x14ac:dyDescent="0.4">
      <c r="A62" s="69" t="s">
        <v>361</v>
      </c>
      <c r="B62"/>
      <c r="C62" s="263"/>
      <c r="E62" s="32"/>
      <c r="F62" s="67"/>
      <c r="G62" s="263"/>
      <c r="H62" s="32"/>
      <c r="I62" s="32"/>
      <c r="J62" s="67"/>
      <c r="K62" s="100"/>
      <c r="L62" s="259"/>
      <c r="M62" s="259"/>
      <c r="N62" s="259"/>
      <c r="O62" s="263"/>
      <c r="Q62" s="32"/>
      <c r="R62" s="67"/>
    </row>
    <row r="63" spans="1:18" ht="15" x14ac:dyDescent="0.4">
      <c r="A63" s="69" t="s">
        <v>362</v>
      </c>
      <c r="B63"/>
      <c r="C63" s="263"/>
      <c r="E63" s="32"/>
      <c r="F63" s="67"/>
      <c r="G63" s="263"/>
      <c r="H63" s="32"/>
      <c r="I63" s="32"/>
      <c r="J63" s="67"/>
      <c r="K63" s="100"/>
      <c r="L63" s="259"/>
      <c r="M63" s="259"/>
      <c r="N63" s="259"/>
      <c r="O63" s="263"/>
      <c r="Q63" s="32"/>
      <c r="R63" s="67"/>
    </row>
    <row r="64" spans="1:18" ht="15" x14ac:dyDescent="0.4">
      <c r="A64" s="69" t="s">
        <v>363</v>
      </c>
      <c r="B64"/>
      <c r="C64" s="263"/>
      <c r="E64" s="32"/>
      <c r="F64" s="67"/>
      <c r="G64" s="263"/>
      <c r="H64" s="32"/>
      <c r="I64" s="32"/>
      <c r="J64" s="67"/>
      <c r="K64" s="100"/>
      <c r="L64" s="259"/>
      <c r="M64" s="259"/>
      <c r="N64" s="67"/>
      <c r="O64" s="263"/>
      <c r="Q64" s="32"/>
      <c r="R64" s="67"/>
    </row>
    <row r="65" spans="1:18" ht="15" x14ac:dyDescent="0.4">
      <c r="A65" s="69" t="s">
        <v>364</v>
      </c>
      <c r="B65"/>
      <c r="C65" s="257"/>
      <c r="E65" s="32"/>
      <c r="F65" s="67"/>
      <c r="G65" s="263"/>
      <c r="H65" s="32"/>
      <c r="I65" s="32"/>
      <c r="J65" s="67"/>
      <c r="K65" s="263"/>
      <c r="M65" s="32"/>
      <c r="N65" s="67"/>
      <c r="O65" s="263"/>
      <c r="Q65" s="32"/>
      <c r="R65" s="67"/>
    </row>
    <row r="66" spans="1:18" ht="15" x14ac:dyDescent="0.4">
      <c r="A66" s="69" t="s">
        <v>365</v>
      </c>
      <c r="B66"/>
      <c r="C66" s="257"/>
      <c r="D66" s="258"/>
      <c r="E66" s="258"/>
      <c r="F66" s="259"/>
      <c r="G66" s="100"/>
      <c r="H66" s="258"/>
      <c r="I66" s="32"/>
      <c r="J66" s="67"/>
      <c r="K66" s="263"/>
      <c r="M66" s="32"/>
      <c r="N66" s="67"/>
      <c r="O66" s="263"/>
      <c r="Q66" s="32"/>
      <c r="R66" s="67"/>
    </row>
    <row r="67" spans="1:18" ht="15" x14ac:dyDescent="0.4">
      <c r="A67" s="69" t="s">
        <v>366</v>
      </c>
      <c r="B67"/>
      <c r="C67" s="257"/>
      <c r="D67" s="258"/>
      <c r="E67" s="259"/>
      <c r="F67" s="259"/>
      <c r="G67" s="100"/>
      <c r="H67" s="258"/>
      <c r="I67" s="32"/>
      <c r="J67" s="67"/>
      <c r="K67" s="263"/>
      <c r="M67" s="32"/>
      <c r="N67" s="67"/>
      <c r="O67" s="263"/>
      <c r="Q67" s="32"/>
      <c r="R67" s="67"/>
    </row>
    <row r="68" spans="1:18" ht="15" x14ac:dyDescent="0.4">
      <c r="A68" s="69" t="s">
        <v>367</v>
      </c>
      <c r="B68"/>
      <c r="C68" s="257"/>
      <c r="D68" s="258"/>
      <c r="E68" s="259"/>
      <c r="F68" s="259"/>
      <c r="G68" s="257"/>
      <c r="H68" s="258"/>
      <c r="I68" s="259"/>
      <c r="J68" s="67"/>
      <c r="K68" s="263"/>
      <c r="M68" s="32"/>
      <c r="N68" s="67"/>
      <c r="O68" s="263"/>
      <c r="Q68" s="32"/>
      <c r="R68" s="67"/>
    </row>
    <row r="69" spans="1:18" ht="15" x14ac:dyDescent="0.4">
      <c r="A69" s="69" t="s">
        <v>368</v>
      </c>
      <c r="B69"/>
      <c r="C69" s="100"/>
      <c r="D69" s="258"/>
      <c r="E69" s="258"/>
      <c r="F69" s="259"/>
      <c r="G69" s="263"/>
      <c r="H69" s="32"/>
      <c r="I69" s="259"/>
      <c r="J69" s="259"/>
      <c r="K69" s="263"/>
      <c r="M69" s="32"/>
      <c r="N69" s="67"/>
      <c r="O69" s="263"/>
      <c r="Q69" s="32"/>
      <c r="R69" s="67"/>
    </row>
    <row r="70" spans="1:18" ht="15" x14ac:dyDescent="0.4">
      <c r="A70" s="69" t="s">
        <v>369</v>
      </c>
      <c r="B70"/>
      <c r="C70" s="100"/>
      <c r="E70" s="258"/>
      <c r="F70" s="259"/>
      <c r="G70" s="263"/>
      <c r="H70" s="32"/>
      <c r="I70" s="32"/>
      <c r="J70" s="259"/>
      <c r="K70" s="263"/>
      <c r="M70" s="32"/>
      <c r="N70" s="259"/>
      <c r="O70" s="263"/>
      <c r="Q70" s="32"/>
      <c r="R70" s="67"/>
    </row>
    <row r="71" spans="1:18" ht="15" x14ac:dyDescent="0.4">
      <c r="A71" s="69" t="s">
        <v>370</v>
      </c>
      <c r="B71"/>
      <c r="C71" s="263"/>
      <c r="E71" s="32"/>
      <c r="F71" s="67"/>
      <c r="G71" s="257"/>
      <c r="H71" s="258"/>
      <c r="I71" s="258"/>
      <c r="J71" s="259"/>
      <c r="K71" s="263"/>
      <c r="M71" s="259"/>
      <c r="N71" s="259"/>
      <c r="O71" s="263"/>
      <c r="Q71" s="32"/>
      <c r="R71" s="67"/>
    </row>
    <row r="72" spans="1:18" ht="15" x14ac:dyDescent="0.4">
      <c r="A72" s="69" t="s">
        <v>372</v>
      </c>
      <c r="B72"/>
      <c r="C72" s="263"/>
      <c r="E72" s="32"/>
      <c r="F72" s="67"/>
      <c r="G72" s="263"/>
      <c r="H72" s="32"/>
      <c r="I72" s="32"/>
      <c r="J72" s="67"/>
      <c r="K72" s="263"/>
      <c r="L72" s="259"/>
      <c r="M72" s="259"/>
      <c r="N72" s="259"/>
      <c r="O72" s="263"/>
      <c r="Q72" s="32"/>
      <c r="R72" s="67"/>
    </row>
    <row r="73" spans="1:18" ht="15" x14ac:dyDescent="0.4">
      <c r="A73" s="69" t="s">
        <v>373</v>
      </c>
      <c r="B73"/>
      <c r="C73" s="263"/>
      <c r="E73" s="32"/>
      <c r="F73" s="67"/>
      <c r="G73" s="263"/>
      <c r="H73" s="32"/>
      <c r="I73" s="32"/>
      <c r="J73" s="67"/>
      <c r="K73" s="100"/>
      <c r="L73" s="259"/>
      <c r="M73" s="259"/>
      <c r="N73" s="259"/>
      <c r="O73" s="263"/>
      <c r="Q73" s="32"/>
      <c r="R73" s="67"/>
    </row>
    <row r="74" spans="1:18" ht="15" x14ac:dyDescent="0.4">
      <c r="A74" s="69" t="s">
        <v>374</v>
      </c>
      <c r="B74"/>
      <c r="C74" s="263"/>
      <c r="E74" s="32"/>
      <c r="F74" s="67"/>
      <c r="G74" s="263"/>
      <c r="H74" s="32"/>
      <c r="I74" s="32"/>
      <c r="J74" s="67"/>
      <c r="K74" s="100"/>
      <c r="L74" s="259"/>
      <c r="M74" s="259"/>
      <c r="N74" s="259"/>
      <c r="O74" s="263"/>
      <c r="Q74" s="32"/>
      <c r="R74" s="67"/>
    </row>
    <row r="75" spans="1:18" ht="15" x14ac:dyDescent="0.4">
      <c r="A75" s="69" t="s">
        <v>375</v>
      </c>
      <c r="B75"/>
      <c r="C75" s="263"/>
      <c r="E75" s="32"/>
      <c r="F75" s="67"/>
      <c r="G75" s="263"/>
      <c r="H75" s="32"/>
      <c r="I75" s="32"/>
      <c r="J75" s="67"/>
      <c r="K75" s="100"/>
      <c r="L75" s="259"/>
      <c r="M75" s="259"/>
      <c r="N75" s="259"/>
      <c r="O75" s="263"/>
      <c r="Q75" s="32"/>
      <c r="R75" s="67"/>
    </row>
    <row r="76" spans="1:18" ht="15" x14ac:dyDescent="0.4">
      <c r="A76" s="69" t="s">
        <v>376</v>
      </c>
      <c r="B76"/>
      <c r="C76" s="263"/>
      <c r="E76" s="32"/>
      <c r="F76" s="67"/>
      <c r="G76" s="263"/>
      <c r="H76" s="32"/>
      <c r="I76" s="32"/>
      <c r="J76" s="67"/>
      <c r="K76" s="100"/>
      <c r="L76" s="259"/>
      <c r="M76" s="259"/>
      <c r="N76" s="259"/>
      <c r="O76" s="263"/>
      <c r="Q76" s="32"/>
      <c r="R76" s="67"/>
    </row>
    <row r="77" spans="1:18" ht="15" x14ac:dyDescent="0.4">
      <c r="A77" s="69" t="s">
        <v>377</v>
      </c>
      <c r="B77"/>
      <c r="C77" s="263"/>
      <c r="E77" s="32"/>
      <c r="F77" s="67"/>
      <c r="G77" s="263"/>
      <c r="H77" s="32"/>
      <c r="I77" s="32"/>
      <c r="J77" s="67"/>
      <c r="K77" s="263"/>
      <c r="M77" s="32"/>
      <c r="N77" s="67"/>
      <c r="O77" s="263"/>
      <c r="Q77" s="32"/>
      <c r="R77" s="67"/>
    </row>
    <row r="78" spans="1:18" ht="15" x14ac:dyDescent="0.4">
      <c r="A78" s="69" t="s">
        <v>378</v>
      </c>
      <c r="B78"/>
      <c r="C78" s="257"/>
      <c r="E78" s="32"/>
      <c r="F78" s="67"/>
      <c r="G78" s="263"/>
      <c r="H78" s="32"/>
      <c r="I78" s="32"/>
      <c r="J78" s="67"/>
      <c r="K78" s="263"/>
      <c r="M78" s="32"/>
      <c r="N78" s="67"/>
      <c r="O78" s="263"/>
      <c r="Q78" s="32"/>
      <c r="R78" s="67"/>
    </row>
    <row r="79" spans="1:18" ht="15" x14ac:dyDescent="0.4">
      <c r="A79" s="69" t="s">
        <v>379</v>
      </c>
      <c r="B79"/>
      <c r="C79" s="257"/>
      <c r="D79" s="258"/>
      <c r="E79" s="258"/>
      <c r="F79" s="259"/>
      <c r="G79" s="100"/>
      <c r="H79" s="258"/>
      <c r="I79" s="32"/>
      <c r="J79" s="67"/>
      <c r="K79" s="263"/>
      <c r="M79" s="32"/>
      <c r="N79" s="67"/>
      <c r="O79" s="263"/>
      <c r="Q79" s="32"/>
      <c r="R79" s="67"/>
    </row>
    <row r="80" spans="1:18" ht="15" x14ac:dyDescent="0.4">
      <c r="A80" s="69" t="s">
        <v>380</v>
      </c>
      <c r="B80"/>
      <c r="C80" s="257"/>
      <c r="D80" s="258"/>
      <c r="E80" s="259"/>
      <c r="F80" s="259"/>
      <c r="G80" s="100"/>
      <c r="H80" s="258"/>
      <c r="I80" s="32"/>
      <c r="J80" s="67"/>
      <c r="K80" s="263"/>
      <c r="M80" s="32"/>
      <c r="N80" s="67"/>
      <c r="O80" s="263"/>
      <c r="Q80" s="32"/>
      <c r="R80" s="67"/>
    </row>
    <row r="81" spans="1:18" ht="15" x14ac:dyDescent="0.4">
      <c r="A81" s="69"/>
      <c r="B81"/>
      <c r="C81" s="257"/>
      <c r="D81" s="258"/>
      <c r="E81" s="259"/>
      <c r="F81" s="259"/>
      <c r="G81" s="257"/>
      <c r="H81" s="258"/>
      <c r="I81" s="259"/>
      <c r="J81" s="67"/>
      <c r="K81" s="263"/>
      <c r="M81" s="32"/>
      <c r="N81" s="67"/>
      <c r="O81" s="263"/>
      <c r="Q81" s="32"/>
      <c r="R81" s="67"/>
    </row>
    <row r="82" spans="1:18" ht="15" x14ac:dyDescent="0.4">
      <c r="A82" s="69"/>
      <c r="B82"/>
      <c r="C82" s="100"/>
      <c r="D82" s="258"/>
      <c r="E82" s="258"/>
      <c r="F82" s="259"/>
      <c r="G82" s="263"/>
      <c r="H82" s="32"/>
      <c r="I82" s="259"/>
      <c r="J82" s="259"/>
      <c r="K82" s="263"/>
      <c r="M82" s="32"/>
      <c r="N82" s="67"/>
      <c r="O82" s="263"/>
      <c r="Q82" s="32"/>
      <c r="R82" s="67"/>
    </row>
    <row r="83" spans="1:18" ht="15" x14ac:dyDescent="0.4">
      <c r="A83" s="69"/>
      <c r="B83"/>
      <c r="C83" s="100"/>
      <c r="E83" s="258"/>
      <c r="F83" s="259"/>
      <c r="G83" s="263"/>
      <c r="H83" s="32"/>
      <c r="I83" s="32"/>
      <c r="J83" s="259"/>
      <c r="K83" s="263"/>
      <c r="M83" s="32"/>
      <c r="N83" s="259"/>
      <c r="O83" s="263"/>
      <c r="Q83" s="32"/>
      <c r="R83" s="67"/>
    </row>
    <row r="84" spans="1:18" ht="15" x14ac:dyDescent="0.4">
      <c r="A84" s="69"/>
      <c r="B84"/>
      <c r="C84" s="263"/>
      <c r="E84" s="32"/>
      <c r="F84" s="67"/>
      <c r="G84" s="257"/>
      <c r="H84" s="258"/>
      <c r="I84" s="258"/>
      <c r="J84" s="259"/>
      <c r="K84" s="263"/>
      <c r="M84" s="259"/>
      <c r="N84" s="259"/>
      <c r="O84" s="263"/>
      <c r="Q84" s="32"/>
      <c r="R84" s="67"/>
    </row>
    <row r="85" spans="1:18" ht="15" x14ac:dyDescent="0.4">
      <c r="A85" s="69"/>
      <c r="B85"/>
      <c r="C85" s="263"/>
      <c r="E85" s="32"/>
      <c r="F85" s="67"/>
      <c r="G85" s="263"/>
      <c r="H85" s="32"/>
      <c r="I85" s="32"/>
      <c r="J85" s="67"/>
      <c r="K85" s="263"/>
      <c r="L85" s="259"/>
      <c r="M85" s="259"/>
      <c r="N85" s="259"/>
      <c r="O85" s="263"/>
      <c r="Q85" s="32"/>
      <c r="R85" s="67"/>
    </row>
    <row r="86" spans="1:18" ht="15" x14ac:dyDescent="0.4">
      <c r="A86" s="69"/>
      <c r="B86"/>
      <c r="C86" s="263"/>
      <c r="E86" s="32"/>
      <c r="F86" s="67"/>
      <c r="G86" s="263"/>
      <c r="H86" s="32"/>
      <c r="I86" s="32"/>
      <c r="J86" s="67"/>
      <c r="K86" s="100"/>
      <c r="L86" s="259"/>
      <c r="M86" s="259"/>
      <c r="N86" s="259"/>
      <c r="O86" s="263"/>
      <c r="Q86" s="32"/>
      <c r="R86" s="67"/>
    </row>
    <row r="87" spans="1:18" ht="15" x14ac:dyDescent="0.4">
      <c r="A87" s="69"/>
      <c r="B87"/>
      <c r="C87" s="263"/>
      <c r="E87" s="32"/>
      <c r="F87" s="67"/>
      <c r="G87" s="263"/>
      <c r="H87" s="32"/>
      <c r="I87" s="32"/>
      <c r="J87" s="67"/>
      <c r="K87" s="100"/>
      <c r="L87" s="259"/>
      <c r="M87" s="259"/>
      <c r="N87" s="259"/>
      <c r="O87" s="263"/>
      <c r="Q87" s="32"/>
      <c r="R87" s="67"/>
    </row>
    <row r="88" spans="1:18" ht="15" x14ac:dyDescent="0.4">
      <c r="A88" s="69"/>
      <c r="B88"/>
      <c r="C88" s="263"/>
      <c r="E88" s="32"/>
      <c r="F88" s="67"/>
      <c r="G88" s="263"/>
      <c r="H88" s="32"/>
      <c r="I88" s="32"/>
      <c r="J88" s="67"/>
      <c r="K88" s="100"/>
      <c r="L88" s="259"/>
      <c r="M88" s="259"/>
      <c r="N88" s="259"/>
      <c r="O88" s="263"/>
      <c r="Q88" s="32"/>
      <c r="R88" s="67"/>
    </row>
    <row r="89" spans="1:18" ht="15" x14ac:dyDescent="0.4">
      <c r="A89" s="69"/>
      <c r="B89"/>
      <c r="C89" s="263"/>
      <c r="E89" s="32"/>
      <c r="F89" s="67"/>
      <c r="G89" s="263"/>
      <c r="H89" s="32"/>
      <c r="I89" s="32"/>
      <c r="J89" s="67"/>
      <c r="K89" s="100"/>
      <c r="L89" s="259"/>
      <c r="M89" s="259"/>
      <c r="N89" s="259"/>
      <c r="O89" s="263"/>
      <c r="Q89" s="32"/>
      <c r="R89" s="67"/>
    </row>
  </sheetData>
  <mergeCells count="9">
    <mergeCell ref="O15:R15"/>
    <mergeCell ref="S6:V6"/>
    <mergeCell ref="S8:V8"/>
    <mergeCell ref="C1:F1"/>
    <mergeCell ref="G1:J1"/>
    <mergeCell ref="K1:N1"/>
    <mergeCell ref="O1:R1"/>
    <mergeCell ref="S3:V3"/>
    <mergeCell ref="S5:V5"/>
  </mergeCells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8606B-AA92-41E2-AB37-358CADF18961}">
  <dimension ref="A1:V89"/>
  <sheetViews>
    <sheetView zoomScale="85" zoomScaleNormal="85" workbookViewId="0">
      <pane xSplit="1" topLeftCell="B1" activePane="topRight" state="frozen"/>
      <selection activeCell="A4" sqref="A4"/>
      <selection pane="topRight" activeCell="S8" sqref="S8:V8"/>
    </sheetView>
  </sheetViews>
  <sheetFormatPr defaultRowHeight="13.9" x14ac:dyDescent="0.4"/>
  <cols>
    <col min="1" max="1" width="9.06640625" style="68"/>
    <col min="2" max="2" width="13.6640625" style="66" bestFit="1" customWidth="1"/>
    <col min="3" max="4" width="9.06640625" style="32"/>
    <col min="5" max="5" width="9.06640625" style="67"/>
    <col min="6" max="6" width="11.3984375" style="45" bestFit="1" customWidth="1"/>
    <col min="7" max="8" width="11.6640625" style="45" bestFit="1" customWidth="1"/>
    <col min="9" max="9" width="12.86328125" style="45" bestFit="1" customWidth="1"/>
    <col min="10" max="10" width="12.86328125" style="66" bestFit="1" customWidth="1"/>
    <col min="11" max="12" width="9.06640625" style="32"/>
    <col min="13" max="13" width="9.06640625" style="67"/>
    <col min="14" max="14" width="9.06640625" style="66"/>
    <col min="15" max="16" width="9.06640625" style="32"/>
    <col min="17" max="17" width="9.06640625" style="67"/>
    <col min="18" max="16384" width="9.06640625" style="45"/>
  </cols>
  <sheetData>
    <row r="1" spans="1:22" ht="15.4" thickBot="1" x14ac:dyDescent="0.45">
      <c r="A1" s="69"/>
      <c r="B1"/>
      <c r="C1" s="275" t="s">
        <v>108</v>
      </c>
      <c r="D1" s="276"/>
      <c r="E1" s="276"/>
      <c r="F1" s="277"/>
      <c r="G1" s="275" t="s">
        <v>109</v>
      </c>
      <c r="H1" s="276"/>
      <c r="I1" s="276"/>
      <c r="J1" s="277"/>
      <c r="K1" s="275" t="s">
        <v>446</v>
      </c>
      <c r="L1" s="276"/>
      <c r="M1" s="276"/>
      <c r="N1" s="277"/>
      <c r="O1" s="275" t="s">
        <v>187</v>
      </c>
      <c r="P1" s="276"/>
      <c r="Q1" s="276"/>
      <c r="R1" s="277"/>
      <c r="S1" s="230"/>
      <c r="T1" s="230"/>
      <c r="U1" s="230"/>
      <c r="V1" s="230"/>
    </row>
    <row r="2" spans="1:22" ht="15.4" thickBot="1" x14ac:dyDescent="0.45">
      <c r="A2" s="69"/>
      <c r="B2"/>
      <c r="C2" s="44" t="s">
        <v>930</v>
      </c>
      <c r="D2" s="254" t="s">
        <v>931</v>
      </c>
      <c r="E2" s="254" t="s">
        <v>932</v>
      </c>
      <c r="F2" s="255" t="s">
        <v>933</v>
      </c>
      <c r="G2" s="44" t="s">
        <v>30</v>
      </c>
      <c r="H2" s="227" t="s">
        <v>31</v>
      </c>
      <c r="I2" s="227" t="s">
        <v>32</v>
      </c>
      <c r="J2" s="228" t="s">
        <v>33</v>
      </c>
      <c r="K2" s="44" t="s">
        <v>185</v>
      </c>
      <c r="L2" s="227" t="s">
        <v>186</v>
      </c>
      <c r="M2" s="227" t="s">
        <v>24</v>
      </c>
      <c r="N2" s="228" t="s">
        <v>22</v>
      </c>
      <c r="O2" s="44" t="s">
        <v>188</v>
      </c>
      <c r="P2" s="227" t="s">
        <v>189</v>
      </c>
      <c r="Q2" s="227" t="s">
        <v>190</v>
      </c>
      <c r="R2" s="228" t="s">
        <v>191</v>
      </c>
      <c r="S2" s="230"/>
      <c r="T2" s="230"/>
      <c r="U2" s="230"/>
      <c r="V2" s="230"/>
    </row>
    <row r="3" spans="1:22" ht="14.25" customHeight="1" x14ac:dyDescent="0.4">
      <c r="A3" s="69">
        <v>0</v>
      </c>
      <c r="B3" t="s">
        <v>958</v>
      </c>
      <c r="C3" s="224" t="s">
        <v>137</v>
      </c>
      <c r="D3" s="225" t="s">
        <v>138</v>
      </c>
      <c r="E3" s="225" t="s">
        <v>139</v>
      </c>
      <c r="F3" s="226" t="s">
        <v>140</v>
      </c>
      <c r="G3" s="224" t="s">
        <v>141</v>
      </c>
      <c r="H3" s="225" t="s">
        <v>142</v>
      </c>
      <c r="I3" s="225" t="s">
        <v>143</v>
      </c>
      <c r="J3" s="226"/>
      <c r="K3" s="224"/>
      <c r="L3" s="225"/>
      <c r="M3" s="225"/>
      <c r="N3" s="226"/>
      <c r="O3" s="224"/>
      <c r="P3" s="225"/>
      <c r="Q3" s="225"/>
      <c r="R3" s="226"/>
      <c r="S3" s="279" t="s">
        <v>19</v>
      </c>
      <c r="T3" s="280"/>
      <c r="U3" s="280"/>
      <c r="V3" s="281"/>
    </row>
    <row r="4" spans="1:22" ht="15" x14ac:dyDescent="0.4">
      <c r="A4" s="69" t="s">
        <v>110</v>
      </c>
      <c r="B4"/>
      <c r="C4" s="224"/>
      <c r="D4" s="225"/>
      <c r="E4" s="225"/>
      <c r="F4" s="226" t="s">
        <v>218</v>
      </c>
      <c r="G4" s="100" t="s">
        <v>276</v>
      </c>
      <c r="H4" s="225"/>
      <c r="I4" s="225"/>
      <c r="J4" s="67"/>
      <c r="K4" s="224"/>
      <c r="L4" s="225"/>
      <c r="M4" s="225"/>
      <c r="N4" s="226"/>
      <c r="O4" s="224"/>
      <c r="P4" s="225"/>
      <c r="Q4" s="225"/>
      <c r="R4" s="226"/>
      <c r="S4" s="225" t="s">
        <v>284</v>
      </c>
      <c r="T4" s="225" t="s">
        <v>144</v>
      </c>
      <c r="U4" s="225" t="s">
        <v>285</v>
      </c>
      <c r="V4" s="226"/>
    </row>
    <row r="5" spans="1:22" ht="15" x14ac:dyDescent="0.4">
      <c r="A5" s="69" t="s">
        <v>8</v>
      </c>
      <c r="B5"/>
      <c r="C5" s="224"/>
      <c r="D5" s="225"/>
      <c r="E5" s="226" t="s">
        <v>273</v>
      </c>
      <c r="F5" s="226" t="s">
        <v>275</v>
      </c>
      <c r="G5" s="100" t="s">
        <v>277</v>
      </c>
      <c r="H5" s="225" t="s">
        <v>278</v>
      </c>
      <c r="I5" s="32"/>
      <c r="J5" s="67"/>
      <c r="K5" s="224"/>
      <c r="L5" s="225"/>
      <c r="M5" s="225"/>
      <c r="N5" s="226"/>
      <c r="O5" s="224"/>
      <c r="P5" s="225"/>
      <c r="Q5" s="225"/>
      <c r="R5" s="226"/>
      <c r="S5" s="272" t="s">
        <v>286</v>
      </c>
      <c r="T5" s="273"/>
      <c r="U5" s="273"/>
      <c r="V5" s="274"/>
    </row>
    <row r="6" spans="1:22" ht="15" x14ac:dyDescent="0.4">
      <c r="A6" s="69" t="s">
        <v>9</v>
      </c>
      <c r="B6"/>
      <c r="C6" s="224"/>
      <c r="D6" s="225" t="s">
        <v>272</v>
      </c>
      <c r="E6" s="226" t="s">
        <v>274</v>
      </c>
      <c r="F6" s="226"/>
      <c r="G6" s="100"/>
      <c r="H6" s="225" t="s">
        <v>279</v>
      </c>
      <c r="I6" s="226" t="s">
        <v>280</v>
      </c>
      <c r="J6" s="67"/>
      <c r="K6" s="224"/>
      <c r="L6" s="225"/>
      <c r="M6" s="225"/>
      <c r="N6" s="67"/>
      <c r="O6" s="224"/>
      <c r="P6" s="225"/>
      <c r="Q6" s="225"/>
      <c r="R6" s="226"/>
      <c r="S6" s="272" t="s">
        <v>287</v>
      </c>
      <c r="T6" s="273"/>
      <c r="U6" s="273"/>
      <c r="V6" s="274"/>
    </row>
    <row r="7" spans="1:22" ht="15" x14ac:dyDescent="0.4">
      <c r="A7" s="69" t="s">
        <v>11</v>
      </c>
      <c r="B7"/>
      <c r="C7" s="100" t="s">
        <v>270</v>
      </c>
      <c r="D7" s="225" t="s">
        <v>207</v>
      </c>
      <c r="E7" s="225"/>
      <c r="F7" s="226"/>
      <c r="G7" s="100"/>
      <c r="H7" s="225"/>
      <c r="I7" s="226" t="s">
        <v>281</v>
      </c>
      <c r="J7" s="226" t="s">
        <v>282</v>
      </c>
      <c r="K7" s="224"/>
      <c r="L7" s="225"/>
      <c r="M7" s="225"/>
      <c r="N7" s="67"/>
      <c r="O7" s="253"/>
      <c r="P7" s="225"/>
      <c r="Q7" s="225"/>
      <c r="R7" s="226" t="s">
        <v>288</v>
      </c>
      <c r="S7" s="225"/>
      <c r="T7" s="225" t="s">
        <v>267</v>
      </c>
      <c r="U7" s="225"/>
      <c r="V7" s="226"/>
    </row>
    <row r="8" spans="1:22" ht="15" x14ac:dyDescent="0.4">
      <c r="A8" s="69" t="s">
        <v>13</v>
      </c>
      <c r="B8"/>
      <c r="C8" s="100" t="s">
        <v>271</v>
      </c>
      <c r="E8" s="225"/>
      <c r="F8" s="226"/>
      <c r="G8" s="100"/>
      <c r="H8" s="225"/>
      <c r="I8" s="226"/>
      <c r="J8" s="226" t="s">
        <v>283</v>
      </c>
      <c r="K8" s="224"/>
      <c r="L8" s="225"/>
      <c r="M8" s="225"/>
      <c r="N8" s="112" t="s">
        <v>288</v>
      </c>
      <c r="O8" s="224"/>
      <c r="P8" s="225"/>
      <c r="Q8" s="226" t="s">
        <v>288</v>
      </c>
      <c r="R8" s="226"/>
      <c r="S8" s="295" t="s">
        <v>959</v>
      </c>
      <c r="T8" s="296"/>
      <c r="U8" s="296"/>
      <c r="V8" s="296"/>
    </row>
    <row r="9" spans="1:22" ht="15" x14ac:dyDescent="0.4">
      <c r="A9" s="69" t="s">
        <v>16</v>
      </c>
      <c r="B9" t="s">
        <v>957</v>
      </c>
      <c r="C9" s="226" t="s">
        <v>295</v>
      </c>
      <c r="D9" s="225"/>
      <c r="E9" s="225"/>
      <c r="G9" s="100" t="s">
        <v>277</v>
      </c>
      <c r="H9" s="245"/>
      <c r="I9" s="226"/>
      <c r="J9" s="226"/>
      <c r="K9" s="224"/>
      <c r="L9" s="225"/>
      <c r="M9" s="112" t="s">
        <v>674</v>
      </c>
      <c r="N9" s="226"/>
      <c r="O9" s="224"/>
      <c r="P9" s="226" t="s">
        <v>288</v>
      </c>
      <c r="Q9" s="226"/>
      <c r="R9" s="226" t="s">
        <v>94</v>
      </c>
      <c r="S9" s="230"/>
      <c r="T9" s="230"/>
      <c r="U9" s="230"/>
      <c r="V9" s="230"/>
    </row>
    <row r="10" spans="1:22" ht="15" x14ac:dyDescent="0.4">
      <c r="A10" s="69" t="s">
        <v>17</v>
      </c>
      <c r="B10"/>
      <c r="C10" s="226" t="s">
        <v>296</v>
      </c>
      <c r="D10" s="225" t="s">
        <v>293</v>
      </c>
      <c r="G10" s="100" t="s">
        <v>276</v>
      </c>
      <c r="H10" s="245" t="s">
        <v>279</v>
      </c>
      <c r="I10" s="246"/>
      <c r="J10" s="226"/>
      <c r="K10" s="224"/>
      <c r="L10" s="112" t="s">
        <v>675</v>
      </c>
      <c r="M10" s="226"/>
      <c r="N10" s="226" t="s">
        <v>94</v>
      </c>
      <c r="O10" s="100" t="s">
        <v>288</v>
      </c>
      <c r="P10" s="226"/>
      <c r="Q10" s="226" t="s">
        <v>94</v>
      </c>
      <c r="R10" s="226"/>
      <c r="S10" s="230"/>
      <c r="T10" s="230"/>
      <c r="U10" s="230"/>
      <c r="V10" s="230"/>
    </row>
    <row r="11" spans="1:22" ht="15" x14ac:dyDescent="0.4">
      <c r="A11" s="69" t="s">
        <v>56</v>
      </c>
      <c r="B11"/>
      <c r="C11" s="224"/>
      <c r="D11" s="225" t="s">
        <v>294</v>
      </c>
      <c r="E11" s="226" t="s">
        <v>291</v>
      </c>
      <c r="F11" s="226"/>
      <c r="G11" s="100"/>
      <c r="H11" s="245" t="s">
        <v>278</v>
      </c>
      <c r="I11" s="246" t="s">
        <v>281</v>
      </c>
      <c r="J11" s="246"/>
      <c r="K11" s="113" t="s">
        <v>676</v>
      </c>
      <c r="L11" s="226"/>
      <c r="M11" s="226" t="s">
        <v>96</v>
      </c>
      <c r="N11" s="226"/>
      <c r="O11" s="101"/>
      <c r="P11" s="226" t="s">
        <v>94</v>
      </c>
      <c r="Q11" s="226"/>
      <c r="R11" s="226" t="s">
        <v>95</v>
      </c>
      <c r="S11" s="230"/>
      <c r="T11" s="230"/>
      <c r="U11" s="230"/>
      <c r="V11" s="230"/>
    </row>
    <row r="12" spans="1:22" ht="15" x14ac:dyDescent="0.4">
      <c r="A12" s="69" t="s">
        <v>58</v>
      </c>
      <c r="B12"/>
      <c r="E12" s="226" t="s">
        <v>292</v>
      </c>
      <c r="F12" s="100" t="s">
        <v>289</v>
      </c>
      <c r="G12" s="100"/>
      <c r="H12" s="245"/>
      <c r="I12" s="246" t="s">
        <v>280</v>
      </c>
      <c r="J12" s="246" t="s">
        <v>283</v>
      </c>
      <c r="K12" s="101"/>
      <c r="L12" s="226" t="s">
        <v>38</v>
      </c>
      <c r="M12" s="226"/>
      <c r="N12" s="226" t="s">
        <v>95</v>
      </c>
      <c r="O12" s="100" t="s">
        <v>326</v>
      </c>
      <c r="P12" s="71"/>
      <c r="Q12" s="226" t="s">
        <v>95</v>
      </c>
      <c r="R12" s="226"/>
      <c r="S12" s="230"/>
      <c r="T12" s="230"/>
      <c r="U12" s="230"/>
      <c r="V12" s="230"/>
    </row>
    <row r="13" spans="1:22" ht="15" x14ac:dyDescent="0.4">
      <c r="A13" s="69" t="s">
        <v>60</v>
      </c>
      <c r="B13"/>
      <c r="F13" s="100" t="s">
        <v>290</v>
      </c>
      <c r="G13" s="100"/>
      <c r="H13" s="245"/>
      <c r="I13" s="246"/>
      <c r="J13" s="246" t="s">
        <v>282</v>
      </c>
      <c r="K13" s="113" t="s">
        <v>326</v>
      </c>
      <c r="L13" s="71"/>
      <c r="M13" s="226" t="s">
        <v>39</v>
      </c>
      <c r="N13" s="226"/>
      <c r="O13" s="100"/>
      <c r="P13" s="226" t="s">
        <v>322</v>
      </c>
      <c r="Q13" s="71"/>
      <c r="R13" s="226" t="s">
        <v>41</v>
      </c>
      <c r="S13" s="230"/>
      <c r="T13" s="230"/>
      <c r="U13" s="230"/>
      <c r="V13" s="230"/>
    </row>
    <row r="14" spans="1:22" ht="15" x14ac:dyDescent="0.4">
      <c r="A14" s="69" t="s">
        <v>62</v>
      </c>
      <c r="B14"/>
      <c r="C14" s="4"/>
      <c r="D14" s="12"/>
      <c r="E14" s="12"/>
      <c r="F14" s="111"/>
      <c r="G14" s="100"/>
      <c r="H14" s="245"/>
      <c r="I14" s="246"/>
      <c r="J14" s="246"/>
      <c r="K14" s="100"/>
      <c r="L14" s="112" t="s">
        <v>322</v>
      </c>
      <c r="M14" s="71"/>
      <c r="N14" s="226" t="s">
        <v>41</v>
      </c>
      <c r="O14" s="100" t="s">
        <v>244</v>
      </c>
      <c r="P14" s="226"/>
      <c r="Q14" s="226" t="s">
        <v>324</v>
      </c>
      <c r="R14" s="71"/>
      <c r="S14" s="230"/>
      <c r="T14" s="230"/>
      <c r="U14" s="230"/>
      <c r="V14" s="230"/>
    </row>
    <row r="15" spans="1:22" ht="15" x14ac:dyDescent="0.4">
      <c r="A15" s="69" t="s">
        <v>64</v>
      </c>
      <c r="B15"/>
      <c r="C15" s="4"/>
      <c r="D15" s="5"/>
      <c r="E15" s="5"/>
      <c r="F15" s="6"/>
      <c r="G15" s="100"/>
      <c r="H15" s="226"/>
      <c r="I15" s="246"/>
      <c r="J15" s="246"/>
      <c r="K15" s="100" t="s">
        <v>244</v>
      </c>
      <c r="L15" s="226"/>
      <c r="M15" s="112" t="s">
        <v>324</v>
      </c>
      <c r="N15" s="71"/>
      <c r="O15" s="100"/>
      <c r="P15" s="226" t="s">
        <v>241</v>
      </c>
      <c r="Q15" s="226"/>
      <c r="R15" s="226" t="s">
        <v>321</v>
      </c>
      <c r="S15" s="230"/>
      <c r="T15" s="230"/>
      <c r="U15" s="230"/>
      <c r="V15" s="230"/>
    </row>
    <row r="16" spans="1:22" ht="15" x14ac:dyDescent="0.4">
      <c r="A16" s="69" t="s">
        <v>66</v>
      </c>
      <c r="B16"/>
      <c r="C16" s="4"/>
      <c r="D16" s="5"/>
      <c r="E16" s="5"/>
      <c r="F16" s="6"/>
      <c r="G16" s="224"/>
      <c r="H16" s="226"/>
      <c r="I16" s="225"/>
      <c r="J16" s="246"/>
      <c r="K16" s="100"/>
      <c r="L16" s="226" t="s">
        <v>241</v>
      </c>
      <c r="M16" s="226"/>
      <c r="N16" s="112" t="s">
        <v>321</v>
      </c>
      <c r="O16" s="100" t="s">
        <v>247</v>
      </c>
      <c r="P16" s="226"/>
      <c r="Q16" s="226" t="s">
        <v>239</v>
      </c>
      <c r="R16" s="226"/>
      <c r="S16" s="230"/>
      <c r="T16" s="230"/>
      <c r="U16" s="230"/>
      <c r="V16" s="230"/>
    </row>
    <row r="17" spans="1:22" ht="15" x14ac:dyDescent="0.4">
      <c r="A17" s="69" t="s">
        <v>82</v>
      </c>
      <c r="B17"/>
      <c r="C17" s="246" t="s">
        <v>295</v>
      </c>
      <c r="D17" s="245"/>
      <c r="E17" s="245"/>
      <c r="F17" s="247"/>
      <c r="G17" s="100" t="s">
        <v>297</v>
      </c>
      <c r="H17" s="258"/>
      <c r="I17" s="258"/>
      <c r="J17" s="67"/>
      <c r="K17" s="100" t="s">
        <v>247</v>
      </c>
      <c r="L17" s="226"/>
      <c r="M17" s="226" t="s">
        <v>239</v>
      </c>
      <c r="N17" s="226"/>
      <c r="O17" s="100"/>
      <c r="P17" s="226" t="s">
        <v>120</v>
      </c>
      <c r="Q17" s="226"/>
      <c r="R17" s="226" t="s">
        <v>114</v>
      </c>
      <c r="S17" s="230"/>
      <c r="T17" s="230"/>
      <c r="U17" s="230"/>
      <c r="V17" s="230"/>
    </row>
    <row r="18" spans="1:22" ht="15" x14ac:dyDescent="0.4">
      <c r="A18" s="69" t="s">
        <v>80</v>
      </c>
      <c r="B18"/>
      <c r="C18" s="246" t="s">
        <v>296</v>
      </c>
      <c r="D18" s="245" t="s">
        <v>293</v>
      </c>
      <c r="F18" s="247"/>
      <c r="G18" s="100" t="s">
        <v>299</v>
      </c>
      <c r="H18" s="259" t="s">
        <v>298</v>
      </c>
      <c r="I18" s="32"/>
      <c r="J18" s="67"/>
      <c r="K18" s="100"/>
      <c r="L18" s="226" t="s">
        <v>120</v>
      </c>
      <c r="M18" s="226"/>
      <c r="N18" s="226" t="s">
        <v>114</v>
      </c>
      <c r="O18" s="100" t="s">
        <v>118</v>
      </c>
      <c r="P18" s="226"/>
      <c r="Q18" s="226" t="s">
        <v>242</v>
      </c>
      <c r="R18" s="226"/>
      <c r="S18" s="230"/>
      <c r="T18" s="230"/>
      <c r="U18" s="230"/>
      <c r="V18" s="230"/>
    </row>
    <row r="19" spans="1:22" ht="15" x14ac:dyDescent="0.4">
      <c r="A19" s="69" t="s">
        <v>84</v>
      </c>
      <c r="B19"/>
      <c r="C19" s="244"/>
      <c r="D19" s="245" t="s">
        <v>294</v>
      </c>
      <c r="E19" s="246" t="s">
        <v>291</v>
      </c>
      <c r="F19" s="246"/>
      <c r="G19" s="257"/>
      <c r="H19" s="259" t="s">
        <v>301</v>
      </c>
      <c r="I19" s="258" t="s">
        <v>300</v>
      </c>
      <c r="J19" s="259"/>
      <c r="K19" s="100" t="s">
        <v>118</v>
      </c>
      <c r="L19" s="226"/>
      <c r="M19" s="226" t="s">
        <v>242</v>
      </c>
      <c r="N19" s="226"/>
      <c r="O19" s="72"/>
      <c r="P19" s="226" t="s">
        <v>121</v>
      </c>
      <c r="Q19" s="226"/>
      <c r="R19" s="226" t="s">
        <v>115</v>
      </c>
      <c r="S19" s="230"/>
      <c r="T19" s="230"/>
      <c r="U19" s="230"/>
      <c r="V19" s="230"/>
    </row>
    <row r="20" spans="1:22" ht="15" x14ac:dyDescent="0.4">
      <c r="A20" s="69" t="s">
        <v>86</v>
      </c>
      <c r="B20"/>
      <c r="E20" s="246" t="s">
        <v>292</v>
      </c>
      <c r="F20" s="100" t="s">
        <v>289</v>
      </c>
      <c r="G20" s="263"/>
      <c r="H20" s="32"/>
      <c r="I20" s="258" t="s">
        <v>303</v>
      </c>
      <c r="J20" s="259" t="s">
        <v>302</v>
      </c>
      <c r="K20" s="72"/>
      <c r="L20" s="226" t="s">
        <v>121</v>
      </c>
      <c r="M20" s="226"/>
      <c r="N20" s="226" t="s">
        <v>115</v>
      </c>
      <c r="O20" s="100" t="s">
        <v>335</v>
      </c>
      <c r="P20" s="73"/>
      <c r="Q20" s="226" t="s">
        <v>123</v>
      </c>
      <c r="R20" s="226"/>
      <c r="S20" s="230"/>
      <c r="T20" s="230"/>
      <c r="U20" s="230"/>
      <c r="V20" s="230"/>
    </row>
    <row r="21" spans="1:22" ht="15" x14ac:dyDescent="0.4">
      <c r="A21" s="69" t="s">
        <v>97</v>
      </c>
      <c r="B21"/>
      <c r="F21" s="100" t="s">
        <v>290</v>
      </c>
      <c r="G21" s="263"/>
      <c r="H21" s="32"/>
      <c r="I21" s="32"/>
      <c r="J21" s="259" t="s">
        <v>304</v>
      </c>
      <c r="K21" s="100" t="s">
        <v>335</v>
      </c>
      <c r="L21" s="73"/>
      <c r="M21" s="226" t="s">
        <v>123</v>
      </c>
      <c r="N21" s="226"/>
      <c r="O21" s="100"/>
      <c r="P21" s="226" t="s">
        <v>337</v>
      </c>
      <c r="Q21" s="73"/>
      <c r="R21" s="226" t="s">
        <v>124</v>
      </c>
      <c r="S21" s="230"/>
      <c r="T21" s="230"/>
      <c r="U21" s="230"/>
      <c r="V21" s="230" t="s">
        <v>571</v>
      </c>
    </row>
    <row r="22" spans="1:22" ht="15" x14ac:dyDescent="0.4">
      <c r="A22" s="69" t="s">
        <v>99</v>
      </c>
      <c r="B22" t="s">
        <v>958</v>
      </c>
      <c r="C22" s="224"/>
      <c r="D22" s="225"/>
      <c r="E22" s="225"/>
      <c r="F22" s="226" t="s">
        <v>311</v>
      </c>
      <c r="G22" s="100" t="s">
        <v>276</v>
      </c>
      <c r="H22" s="225"/>
      <c r="I22" s="225"/>
      <c r="J22" s="67"/>
      <c r="K22" s="100"/>
      <c r="L22" s="226" t="s">
        <v>337</v>
      </c>
      <c r="M22" s="73"/>
      <c r="N22" s="226" t="s">
        <v>124</v>
      </c>
      <c r="O22" s="100" t="s">
        <v>332</v>
      </c>
      <c r="P22" s="226"/>
      <c r="Q22" s="226" t="s">
        <v>329</v>
      </c>
      <c r="R22" s="71"/>
      <c r="S22" s="230"/>
      <c r="T22" s="230"/>
      <c r="U22" s="230"/>
      <c r="V22" s="230"/>
    </row>
    <row r="23" spans="1:22" ht="15" x14ac:dyDescent="0.4">
      <c r="A23" s="69" t="s">
        <v>101</v>
      </c>
      <c r="B23"/>
      <c r="C23" s="224"/>
      <c r="D23" s="225"/>
      <c r="E23" s="226" t="s">
        <v>309</v>
      </c>
      <c r="F23" s="226" t="s">
        <v>312</v>
      </c>
      <c r="G23" s="100" t="s">
        <v>277</v>
      </c>
      <c r="H23" s="225" t="s">
        <v>278</v>
      </c>
      <c r="I23" s="32"/>
      <c r="J23" s="67"/>
      <c r="K23" s="100" t="s">
        <v>332</v>
      </c>
      <c r="L23" s="226"/>
      <c r="M23" s="226" t="s">
        <v>329</v>
      </c>
      <c r="N23" s="71"/>
      <c r="O23" s="100"/>
      <c r="P23" s="226" t="s">
        <v>330</v>
      </c>
      <c r="Q23" s="226"/>
      <c r="R23" s="226" t="s">
        <v>327</v>
      </c>
      <c r="S23" s="230"/>
      <c r="T23" s="230"/>
      <c r="U23" s="230"/>
      <c r="V23" s="230"/>
    </row>
    <row r="24" spans="1:22" ht="15" x14ac:dyDescent="0.4">
      <c r="A24" s="69" t="s">
        <v>103</v>
      </c>
      <c r="B24"/>
      <c r="C24" s="224"/>
      <c r="D24" s="225" t="s">
        <v>307</v>
      </c>
      <c r="E24" s="226" t="s">
        <v>310</v>
      </c>
      <c r="F24" s="226"/>
      <c r="G24" s="224"/>
      <c r="H24" s="225" t="s">
        <v>279</v>
      </c>
      <c r="I24" s="226" t="s">
        <v>280</v>
      </c>
      <c r="J24" s="67"/>
      <c r="K24" s="100"/>
      <c r="L24" s="226" t="s">
        <v>330</v>
      </c>
      <c r="M24" s="226"/>
      <c r="N24" s="226" t="s">
        <v>327</v>
      </c>
      <c r="O24" s="100" t="s">
        <v>333</v>
      </c>
      <c r="P24" s="226"/>
      <c r="Q24" s="226" t="s">
        <v>325</v>
      </c>
      <c r="R24" s="71"/>
      <c r="S24" s="230"/>
      <c r="T24" s="230"/>
      <c r="U24" s="230"/>
      <c r="V24" s="230"/>
    </row>
    <row r="25" spans="1:22" ht="15" x14ac:dyDescent="0.4">
      <c r="A25" s="69" t="s">
        <v>105</v>
      </c>
      <c r="B25"/>
      <c r="C25" s="100" t="s">
        <v>305</v>
      </c>
      <c r="D25" s="225" t="s">
        <v>308</v>
      </c>
      <c r="E25" s="225"/>
      <c r="F25" s="226"/>
      <c r="G25" s="229"/>
      <c r="H25" s="32"/>
      <c r="I25" s="226" t="s">
        <v>281</v>
      </c>
      <c r="J25" s="226" t="s">
        <v>282</v>
      </c>
      <c r="K25" s="100" t="s">
        <v>333</v>
      </c>
      <c r="L25" s="226"/>
      <c r="M25" s="226" t="s">
        <v>325</v>
      </c>
      <c r="N25" s="71"/>
      <c r="O25" s="100"/>
      <c r="P25" s="226" t="s">
        <v>323</v>
      </c>
      <c r="Q25" s="102"/>
      <c r="R25" s="226"/>
      <c r="S25" s="230"/>
      <c r="T25" s="230"/>
      <c r="U25" s="230"/>
      <c r="V25" s="230"/>
    </row>
    <row r="26" spans="1:22" ht="15" x14ac:dyDescent="0.4">
      <c r="A26" s="69" t="s">
        <v>111</v>
      </c>
      <c r="B26"/>
      <c r="C26" s="100" t="s">
        <v>306</v>
      </c>
      <c r="E26" s="225"/>
      <c r="F26" s="226"/>
      <c r="G26" s="229"/>
      <c r="H26" s="32"/>
      <c r="I26" s="225"/>
      <c r="J26" s="226" t="s">
        <v>283</v>
      </c>
      <c r="K26" s="100"/>
      <c r="L26" s="226" t="s">
        <v>323</v>
      </c>
      <c r="M26" s="102"/>
      <c r="N26" s="112" t="s">
        <v>399</v>
      </c>
      <c r="O26" s="100" t="s">
        <v>331</v>
      </c>
      <c r="P26" s="102"/>
      <c r="Q26" s="32"/>
      <c r="R26" s="226"/>
      <c r="S26" s="230"/>
      <c r="T26" s="230"/>
      <c r="U26" s="230"/>
      <c r="V26" s="230"/>
    </row>
    <row r="27" spans="1:22" ht="15" x14ac:dyDescent="0.4">
      <c r="A27" s="69" t="s">
        <v>112</v>
      </c>
      <c r="B27"/>
      <c r="C27" s="229"/>
      <c r="E27" s="32"/>
      <c r="F27" s="67"/>
      <c r="G27" s="229"/>
      <c r="H27" s="32"/>
      <c r="I27" s="32"/>
      <c r="J27" s="67"/>
      <c r="K27" s="100" t="s">
        <v>331</v>
      </c>
      <c r="L27" s="102"/>
      <c r="M27" s="112" t="s">
        <v>403</v>
      </c>
      <c r="N27" s="6"/>
      <c r="O27" s="103"/>
      <c r="Q27" s="226"/>
      <c r="R27" s="226"/>
      <c r="S27" s="230"/>
      <c r="T27" s="230"/>
      <c r="U27" s="230"/>
      <c r="V27" s="230"/>
    </row>
    <row r="28" spans="1:22" ht="15" x14ac:dyDescent="0.4">
      <c r="A28" s="69" t="s">
        <v>113</v>
      </c>
      <c r="B28"/>
      <c r="C28" s="4"/>
      <c r="D28" s="5"/>
      <c r="E28" s="5"/>
      <c r="F28" s="6"/>
      <c r="G28" s="4"/>
      <c r="H28" s="5"/>
      <c r="I28" s="5"/>
      <c r="J28" s="6"/>
      <c r="K28" s="103"/>
      <c r="L28" s="112" t="s">
        <v>404</v>
      </c>
      <c r="M28" s="5"/>
      <c r="N28" s="226" t="s">
        <v>134</v>
      </c>
      <c r="O28" s="100"/>
      <c r="P28" s="226"/>
      <c r="Q28" s="226"/>
      <c r="R28" s="226"/>
      <c r="S28" s="230"/>
      <c r="T28" s="230"/>
      <c r="U28" s="230"/>
      <c r="V28" s="230"/>
    </row>
    <row r="29" spans="1:22" ht="15" x14ac:dyDescent="0.4">
      <c r="A29" s="69" t="s">
        <v>162</v>
      </c>
      <c r="B29"/>
      <c r="C29" s="4"/>
      <c r="D29" s="5"/>
      <c r="E29" s="5"/>
      <c r="F29" s="6"/>
      <c r="G29" s="4"/>
      <c r="H29" s="5"/>
      <c r="I29" s="5"/>
      <c r="J29" s="6"/>
      <c r="K29" s="113" t="s">
        <v>405</v>
      </c>
      <c r="L29" s="5"/>
      <c r="M29" s="226" t="s">
        <v>251</v>
      </c>
      <c r="N29" s="226"/>
      <c r="O29" s="100"/>
      <c r="P29" s="226"/>
      <c r="Q29" s="226"/>
      <c r="R29" s="226"/>
      <c r="S29" s="230"/>
      <c r="T29" s="230"/>
      <c r="U29" s="230"/>
      <c r="V29" s="230"/>
    </row>
    <row r="30" spans="1:22" ht="15" x14ac:dyDescent="0.4">
      <c r="A30" s="69" t="s">
        <v>163</v>
      </c>
      <c r="B30"/>
      <c r="C30" s="224"/>
      <c r="D30" s="225"/>
      <c r="E30" s="225"/>
      <c r="F30" s="226" t="s">
        <v>311</v>
      </c>
      <c r="G30" s="100" t="s">
        <v>297</v>
      </c>
      <c r="H30" s="225"/>
      <c r="I30" s="225"/>
      <c r="J30" s="67"/>
      <c r="K30" s="4"/>
      <c r="L30" s="226" t="s">
        <v>253</v>
      </c>
      <c r="M30" s="226"/>
      <c r="N30" s="226" t="s">
        <v>135</v>
      </c>
      <c r="O30" s="100"/>
      <c r="P30" s="226"/>
      <c r="Q30" s="226"/>
      <c r="R30" s="226"/>
      <c r="S30" s="230"/>
      <c r="T30" s="230"/>
      <c r="U30" s="230"/>
      <c r="V30" s="230"/>
    </row>
    <row r="31" spans="1:22" ht="15" x14ac:dyDescent="0.4">
      <c r="A31" s="69" t="s">
        <v>164</v>
      </c>
      <c r="B31"/>
      <c r="C31" s="224"/>
      <c r="D31" s="225"/>
      <c r="E31" s="226" t="s">
        <v>309</v>
      </c>
      <c r="F31" s="226" t="s">
        <v>312</v>
      </c>
      <c r="G31" s="100" t="s">
        <v>299</v>
      </c>
      <c r="H31" s="226" t="s">
        <v>298</v>
      </c>
      <c r="I31" s="32"/>
      <c r="J31" s="67"/>
      <c r="K31" s="100" t="s">
        <v>256</v>
      </c>
      <c r="L31" s="226"/>
      <c r="M31" s="226" t="s">
        <v>254</v>
      </c>
      <c r="N31" s="226"/>
      <c r="O31" s="100"/>
      <c r="P31" s="226"/>
      <c r="Q31" s="225"/>
      <c r="R31" s="226"/>
      <c r="S31" s="230"/>
      <c r="T31" s="230"/>
      <c r="U31" s="230"/>
      <c r="V31" s="230"/>
    </row>
    <row r="32" spans="1:22" ht="15" x14ac:dyDescent="0.4">
      <c r="A32" s="69" t="s">
        <v>165</v>
      </c>
      <c r="B32"/>
      <c r="C32" s="224"/>
      <c r="D32" s="225" t="s">
        <v>307</v>
      </c>
      <c r="E32" s="226" t="s">
        <v>310</v>
      </c>
      <c r="F32" s="226"/>
      <c r="G32" s="224"/>
      <c r="H32" s="226" t="s">
        <v>301</v>
      </c>
      <c r="I32" s="225" t="s">
        <v>300</v>
      </c>
      <c r="J32" s="226"/>
      <c r="K32" s="100"/>
      <c r="L32" s="226" t="s">
        <v>257</v>
      </c>
      <c r="M32" s="226"/>
      <c r="N32" s="226" t="s">
        <v>136</v>
      </c>
      <c r="O32" s="100"/>
      <c r="Q32" s="32"/>
      <c r="R32" s="67"/>
      <c r="S32" s="230"/>
      <c r="T32" s="230"/>
      <c r="U32" s="230"/>
      <c r="V32" s="230"/>
    </row>
    <row r="33" spans="1:22" ht="15" x14ac:dyDescent="0.4">
      <c r="A33" s="69" t="s">
        <v>166</v>
      </c>
      <c r="B33"/>
      <c r="C33" s="100" t="s">
        <v>305</v>
      </c>
      <c r="D33" s="225" t="s">
        <v>308</v>
      </c>
      <c r="E33" s="225"/>
      <c r="F33" s="226"/>
      <c r="G33" s="229"/>
      <c r="H33" s="32"/>
      <c r="I33" s="225" t="s">
        <v>303</v>
      </c>
      <c r="J33" s="226" t="s">
        <v>302</v>
      </c>
      <c r="K33" s="100" t="s">
        <v>259</v>
      </c>
      <c r="L33" s="226"/>
      <c r="M33" s="226" t="s">
        <v>258</v>
      </c>
      <c r="N33" s="226"/>
      <c r="O33" s="229"/>
      <c r="Q33" s="32"/>
      <c r="R33" s="67"/>
      <c r="S33" s="230"/>
      <c r="T33" s="230"/>
      <c r="U33" s="230"/>
      <c r="V33" s="230"/>
    </row>
    <row r="34" spans="1:22" ht="15" x14ac:dyDescent="0.4">
      <c r="A34" s="69" t="s">
        <v>167</v>
      </c>
      <c r="B34"/>
      <c r="C34" s="100" t="s">
        <v>306</v>
      </c>
      <c r="E34" s="225"/>
      <c r="F34" s="226"/>
      <c r="G34" s="229"/>
      <c r="H34" s="32"/>
      <c r="I34" s="32"/>
      <c r="J34" s="226" t="s">
        <v>304</v>
      </c>
      <c r="K34" s="100"/>
      <c r="L34" s="226" t="s">
        <v>260</v>
      </c>
      <c r="M34" s="32"/>
      <c r="N34" s="67"/>
      <c r="O34" s="229"/>
      <c r="Q34" s="32"/>
      <c r="R34" s="67"/>
      <c r="S34" s="230"/>
      <c r="T34" s="230"/>
      <c r="U34" s="230"/>
      <c r="V34" s="230"/>
    </row>
    <row r="35" spans="1:22" ht="15" x14ac:dyDescent="0.4">
      <c r="A35" s="69" t="s">
        <v>168</v>
      </c>
      <c r="B35"/>
      <c r="C35" s="229"/>
      <c r="E35" s="32"/>
      <c r="F35" s="67"/>
      <c r="G35" s="224"/>
      <c r="H35" s="225"/>
      <c r="I35" s="225"/>
      <c r="J35" s="226"/>
      <c r="K35" s="100" t="s">
        <v>261</v>
      </c>
      <c r="M35" s="32"/>
      <c r="N35" s="67"/>
      <c r="O35" s="229"/>
      <c r="Q35" s="32"/>
      <c r="R35" s="67"/>
      <c r="S35" s="230"/>
      <c r="T35" s="230"/>
      <c r="U35" s="230"/>
      <c r="V35" s="230"/>
    </row>
    <row r="36" spans="1:22" ht="15" x14ac:dyDescent="0.4">
      <c r="A36" s="69" t="s">
        <v>169</v>
      </c>
      <c r="B36"/>
      <c r="C36" s="4"/>
      <c r="D36" s="5"/>
      <c r="E36" s="5"/>
      <c r="F36" s="6"/>
      <c r="G36" s="4"/>
      <c r="H36" s="5"/>
      <c r="I36" s="5"/>
      <c r="J36" s="6"/>
      <c r="K36" s="229"/>
      <c r="M36" s="32"/>
      <c r="N36" s="67"/>
      <c r="O36" s="229"/>
      <c r="Q36" s="32"/>
      <c r="R36" s="67"/>
      <c r="S36" s="230"/>
      <c r="T36" s="230"/>
      <c r="U36" s="230"/>
      <c r="V36" s="230"/>
    </row>
    <row r="37" spans="1:22" ht="15" x14ac:dyDescent="0.4">
      <c r="A37" s="69" t="s">
        <v>170</v>
      </c>
      <c r="B37"/>
      <c r="C37" s="4"/>
      <c r="D37" s="5"/>
      <c r="E37" s="5"/>
      <c r="F37" s="6"/>
      <c r="G37" s="4"/>
      <c r="H37" s="5"/>
      <c r="I37" s="5"/>
      <c r="J37" s="6"/>
      <c r="K37" s="229"/>
      <c r="M37" s="32"/>
      <c r="N37" s="67"/>
      <c r="O37" s="229"/>
      <c r="Q37" s="32"/>
      <c r="R37" s="67"/>
      <c r="S37" s="230"/>
      <c r="T37" s="230"/>
      <c r="U37" s="230"/>
      <c r="V37" s="230"/>
    </row>
    <row r="38" spans="1:22" ht="15" x14ac:dyDescent="0.4">
      <c r="A38" s="69" t="s">
        <v>171</v>
      </c>
      <c r="B38"/>
      <c r="C38" s="224"/>
      <c r="D38" s="225"/>
      <c r="E38" s="225"/>
      <c r="F38" s="226" t="s">
        <v>311</v>
      </c>
      <c r="G38" s="100" t="s">
        <v>318</v>
      </c>
      <c r="H38" s="225"/>
      <c r="I38" s="225"/>
      <c r="K38" s="229"/>
      <c r="M38" s="32"/>
      <c r="N38" s="67"/>
      <c r="O38" s="229"/>
      <c r="Q38" s="32"/>
      <c r="R38" s="67"/>
      <c r="S38" s="230"/>
      <c r="T38" s="230"/>
      <c r="U38" s="230"/>
      <c r="V38" s="230"/>
    </row>
    <row r="39" spans="1:22" ht="15" x14ac:dyDescent="0.4">
      <c r="A39" s="69" t="s">
        <v>338</v>
      </c>
      <c r="B39"/>
      <c r="C39" s="224"/>
      <c r="D39" s="225"/>
      <c r="E39" s="226" t="s">
        <v>309</v>
      </c>
      <c r="F39" s="226" t="s">
        <v>312</v>
      </c>
      <c r="G39" s="100" t="s">
        <v>320</v>
      </c>
      <c r="H39" s="225" t="s">
        <v>316</v>
      </c>
      <c r="K39" s="229"/>
      <c r="M39" s="32"/>
      <c r="N39" s="67"/>
      <c r="O39" s="229"/>
      <c r="Q39" s="32"/>
      <c r="R39" s="67"/>
      <c r="S39" s="230"/>
      <c r="T39" s="230"/>
      <c r="U39" s="230"/>
      <c r="V39" s="230"/>
    </row>
    <row r="40" spans="1:22" ht="15" x14ac:dyDescent="0.4">
      <c r="A40" s="69" t="s">
        <v>339</v>
      </c>
      <c r="B40"/>
      <c r="C40" s="224"/>
      <c r="D40" s="225" t="s">
        <v>307</v>
      </c>
      <c r="E40" s="226" t="s">
        <v>310</v>
      </c>
      <c r="F40" s="226"/>
      <c r="G40" s="224"/>
      <c r="H40" s="225" t="s">
        <v>319</v>
      </c>
      <c r="I40" s="226" t="s">
        <v>314</v>
      </c>
      <c r="J40" s="226"/>
      <c r="K40" s="229"/>
      <c r="M40" s="32"/>
      <c r="N40" s="67"/>
      <c r="O40" s="229"/>
      <c r="Q40" s="32"/>
      <c r="R40" s="67"/>
      <c r="S40" s="230"/>
      <c r="T40" s="230"/>
      <c r="U40" s="230"/>
      <c r="V40" s="230"/>
    </row>
    <row r="41" spans="1:22" ht="15" x14ac:dyDescent="0.4">
      <c r="A41" s="69" t="s">
        <v>340</v>
      </c>
      <c r="B41"/>
      <c r="C41" s="100" t="s">
        <v>305</v>
      </c>
      <c r="D41" s="225" t="s">
        <v>308</v>
      </c>
      <c r="E41" s="225"/>
      <c r="F41" s="226"/>
      <c r="I41" s="226" t="s">
        <v>317</v>
      </c>
      <c r="J41" s="226" t="s">
        <v>313</v>
      </c>
      <c r="K41" s="229"/>
      <c r="M41" s="32"/>
      <c r="N41" s="67"/>
      <c r="O41" s="229"/>
      <c r="Q41" s="32"/>
      <c r="R41" s="67"/>
      <c r="S41" s="230"/>
      <c r="T41" s="230"/>
      <c r="U41" s="230"/>
      <c r="V41" s="230"/>
    </row>
    <row r="42" spans="1:22" ht="15" x14ac:dyDescent="0.4">
      <c r="A42" s="69" t="s">
        <v>341</v>
      </c>
      <c r="B42"/>
      <c r="C42" s="100" t="s">
        <v>306</v>
      </c>
      <c r="E42" s="225"/>
      <c r="F42" s="226"/>
      <c r="H42" s="32"/>
      <c r="I42" s="225"/>
      <c r="J42" s="226" t="s">
        <v>315</v>
      </c>
      <c r="K42" s="229"/>
      <c r="M42" s="32"/>
      <c r="N42" s="67"/>
      <c r="O42" s="229"/>
      <c r="Q42" s="32"/>
      <c r="R42" s="67"/>
      <c r="S42" s="230"/>
      <c r="T42" s="230"/>
      <c r="U42" s="230"/>
      <c r="V42" s="230"/>
    </row>
    <row r="43" spans="1:22" ht="15" x14ac:dyDescent="0.4">
      <c r="A43" s="69" t="s">
        <v>342</v>
      </c>
      <c r="B43"/>
      <c r="C43" s="259" t="s">
        <v>943</v>
      </c>
      <c r="D43" s="258"/>
      <c r="E43" s="258"/>
      <c r="F43" s="264"/>
      <c r="G43" s="229"/>
      <c r="H43" s="32"/>
      <c r="I43" s="32"/>
      <c r="J43" s="67"/>
      <c r="K43" s="229"/>
      <c r="M43" s="32"/>
      <c r="N43" s="67"/>
      <c r="O43" s="229"/>
      <c r="Q43" s="32"/>
      <c r="R43" s="67"/>
      <c r="S43" s="230"/>
      <c r="T43" s="230"/>
      <c r="U43" s="230"/>
      <c r="V43" s="230"/>
    </row>
    <row r="44" spans="1:22" ht="15" x14ac:dyDescent="0.4">
      <c r="A44" s="69" t="s">
        <v>343</v>
      </c>
      <c r="B44"/>
      <c r="C44" s="259" t="s">
        <v>944</v>
      </c>
      <c r="D44" s="258" t="s">
        <v>941</v>
      </c>
      <c r="F44" s="264"/>
      <c r="G44" s="4"/>
      <c r="H44" s="5"/>
      <c r="I44" s="5"/>
      <c r="J44" s="6"/>
      <c r="K44" s="229"/>
      <c r="M44" s="32"/>
      <c r="N44" s="67"/>
      <c r="O44" s="229"/>
      <c r="Q44" s="32"/>
      <c r="R44" s="67"/>
      <c r="S44" s="230"/>
      <c r="T44" s="230"/>
      <c r="U44" s="230"/>
      <c r="V44" s="230"/>
    </row>
    <row r="45" spans="1:22" ht="15" x14ac:dyDescent="0.4">
      <c r="A45" s="69" t="s">
        <v>344</v>
      </c>
      <c r="B45"/>
      <c r="C45" s="257"/>
      <c r="D45" s="258" t="s">
        <v>942</v>
      </c>
      <c r="E45" s="259" t="s">
        <v>939</v>
      </c>
      <c r="F45" s="259"/>
      <c r="G45" s="4"/>
      <c r="H45" s="5"/>
      <c r="I45" s="5"/>
      <c r="J45" s="6"/>
      <c r="K45" s="229"/>
      <c r="M45" s="32"/>
      <c r="N45" s="67"/>
      <c r="O45" s="229"/>
      <c r="Q45" s="32"/>
      <c r="R45" s="67"/>
      <c r="S45" s="230"/>
      <c r="T45" s="230"/>
      <c r="U45" s="230"/>
      <c r="V45" s="230"/>
    </row>
    <row r="46" spans="1:22" ht="15" x14ac:dyDescent="0.4">
      <c r="A46" s="69" t="s">
        <v>345</v>
      </c>
      <c r="B46"/>
      <c r="E46" s="259" t="s">
        <v>940</v>
      </c>
      <c r="F46" s="100" t="s">
        <v>937</v>
      </c>
      <c r="G46" s="4"/>
      <c r="H46" s="5"/>
      <c r="I46" s="5"/>
      <c r="J46" s="6"/>
      <c r="K46" s="229"/>
      <c r="M46" s="32"/>
      <c r="N46" s="67"/>
      <c r="O46" s="229"/>
      <c r="Q46" s="32"/>
      <c r="R46" s="67"/>
      <c r="S46" s="230"/>
      <c r="T46" s="230"/>
      <c r="U46" s="230"/>
      <c r="V46" s="230"/>
    </row>
    <row r="47" spans="1:22" ht="15" x14ac:dyDescent="0.4">
      <c r="A47" s="69" t="s">
        <v>346</v>
      </c>
      <c r="B47"/>
      <c r="F47" s="100" t="s">
        <v>938</v>
      </c>
      <c r="G47" s="4"/>
      <c r="H47" s="5"/>
      <c r="I47" s="5"/>
      <c r="J47" s="6"/>
      <c r="K47" s="229"/>
      <c r="M47" s="32"/>
      <c r="N47" s="67"/>
      <c r="O47" s="229"/>
      <c r="Q47" s="32"/>
      <c r="R47" s="67"/>
      <c r="S47" s="230"/>
      <c r="T47" s="230"/>
      <c r="U47" s="230"/>
      <c r="V47" s="230"/>
    </row>
    <row r="48" spans="1:22" ht="15" x14ac:dyDescent="0.4">
      <c r="A48" s="69" t="s">
        <v>347</v>
      </c>
      <c r="B48"/>
      <c r="C48" s="100"/>
      <c r="D48" s="225"/>
      <c r="E48" s="5"/>
      <c r="F48" s="6"/>
      <c r="G48" s="4"/>
      <c r="H48" s="5"/>
      <c r="I48" s="5"/>
      <c r="J48" s="6"/>
      <c r="K48" s="229"/>
      <c r="M48" s="32"/>
      <c r="N48" s="67"/>
      <c r="O48" s="229"/>
      <c r="Q48" s="32"/>
      <c r="R48" s="67"/>
      <c r="S48" s="230"/>
      <c r="T48" s="230"/>
      <c r="U48" s="230"/>
      <c r="V48" s="230"/>
    </row>
    <row r="49" spans="1:22" ht="15" x14ac:dyDescent="0.4">
      <c r="A49" s="69" t="s">
        <v>348</v>
      </c>
      <c r="B49"/>
      <c r="C49" s="224"/>
      <c r="D49" s="225"/>
      <c r="E49" s="226"/>
      <c r="F49" s="226"/>
      <c r="G49" s="229"/>
      <c r="H49" s="32"/>
      <c r="I49" s="32"/>
      <c r="J49" s="67"/>
      <c r="K49" s="229"/>
      <c r="M49" s="32"/>
      <c r="N49" s="67"/>
      <c r="O49" s="229"/>
      <c r="Q49" s="32"/>
      <c r="R49" s="67"/>
      <c r="S49" s="230"/>
      <c r="T49" s="230"/>
      <c r="U49" s="230"/>
      <c r="V49" s="230"/>
    </row>
    <row r="50" spans="1:22" ht="15" x14ac:dyDescent="0.4">
      <c r="A50" s="69" t="s">
        <v>349</v>
      </c>
      <c r="B50"/>
      <c r="C50" s="4"/>
      <c r="D50" s="5"/>
      <c r="E50" s="226"/>
      <c r="F50" s="226"/>
      <c r="G50" s="229"/>
      <c r="H50" s="32"/>
      <c r="I50" s="32"/>
      <c r="J50" s="67"/>
      <c r="K50" s="229"/>
      <c r="M50" s="32"/>
      <c r="N50" s="67"/>
      <c r="O50" s="229"/>
      <c r="Q50" s="32"/>
      <c r="R50" s="67"/>
      <c r="S50" s="230"/>
      <c r="T50" s="230"/>
      <c r="U50" s="230"/>
      <c r="V50" s="230"/>
    </row>
    <row r="51" spans="1:22" ht="15" x14ac:dyDescent="0.4">
      <c r="A51" s="69" t="s">
        <v>350</v>
      </c>
      <c r="B51"/>
      <c r="C51" s="4"/>
      <c r="E51" s="5"/>
      <c r="F51" s="226"/>
      <c r="G51" s="229"/>
      <c r="H51" s="32"/>
      <c r="I51" s="32"/>
      <c r="J51" s="67"/>
      <c r="K51" s="229"/>
      <c r="M51" s="32"/>
      <c r="N51" s="67"/>
      <c r="O51" s="229"/>
      <c r="Q51" s="32"/>
      <c r="R51" s="67"/>
      <c r="S51" s="230"/>
      <c r="T51" s="230"/>
      <c r="U51" s="230"/>
      <c r="V51" s="230"/>
    </row>
    <row r="52" spans="1:22" ht="15" x14ac:dyDescent="0.4">
      <c r="A52" s="69" t="s">
        <v>351</v>
      </c>
      <c r="B52"/>
      <c r="C52" s="224"/>
      <c r="E52" s="32"/>
      <c r="F52" s="67"/>
      <c r="G52" s="229"/>
      <c r="H52" s="32"/>
      <c r="I52" s="32"/>
      <c r="J52" s="67"/>
      <c r="K52" s="229"/>
      <c r="M52" s="32"/>
      <c r="N52" s="67"/>
      <c r="O52" s="229"/>
      <c r="Q52" s="32"/>
      <c r="R52" s="67"/>
      <c r="S52" s="230"/>
      <c r="T52" s="230"/>
      <c r="U52" s="230"/>
      <c r="V52" s="230"/>
    </row>
    <row r="53" spans="1:22" ht="15" x14ac:dyDescent="0.4">
      <c r="A53" s="69" t="s">
        <v>352</v>
      </c>
      <c r="B53"/>
      <c r="C53" s="224"/>
      <c r="D53" s="225"/>
      <c r="E53" s="225"/>
      <c r="F53" s="226"/>
      <c r="G53" s="100"/>
      <c r="H53" s="225"/>
      <c r="I53" s="32"/>
      <c r="J53" s="67"/>
      <c r="K53" s="229"/>
      <c r="M53" s="32"/>
      <c r="N53" s="67"/>
      <c r="O53" s="229"/>
      <c r="Q53" s="32"/>
      <c r="R53" s="67"/>
      <c r="S53" s="230"/>
      <c r="T53" s="230"/>
      <c r="U53" s="230"/>
      <c r="V53" s="230"/>
    </row>
    <row r="54" spans="1:22" ht="15" x14ac:dyDescent="0.4">
      <c r="A54" s="69" t="s">
        <v>353</v>
      </c>
      <c r="B54"/>
      <c r="C54" s="224"/>
      <c r="D54" s="225"/>
      <c r="E54" s="226"/>
      <c r="F54" s="226"/>
      <c r="G54" s="100"/>
      <c r="H54" s="225"/>
      <c r="I54" s="32"/>
      <c r="J54" s="67"/>
      <c r="K54" s="229"/>
      <c r="M54" s="32"/>
      <c r="N54" s="67"/>
      <c r="O54" s="229"/>
      <c r="Q54" s="32"/>
      <c r="R54" s="67"/>
      <c r="S54" s="230"/>
      <c r="T54" s="230"/>
      <c r="U54" s="230"/>
      <c r="V54" s="230"/>
    </row>
    <row r="55" spans="1:22" ht="15" x14ac:dyDescent="0.4">
      <c r="A55" s="69" t="s">
        <v>354</v>
      </c>
      <c r="B55"/>
      <c r="C55" s="224"/>
      <c r="D55" s="225"/>
      <c r="E55" s="226"/>
      <c r="F55" s="226"/>
      <c r="G55" s="224"/>
      <c r="H55" s="225"/>
      <c r="I55" s="226"/>
      <c r="J55" s="67"/>
      <c r="K55" s="229"/>
      <c r="M55" s="32"/>
      <c r="N55" s="67"/>
      <c r="O55" s="229"/>
      <c r="Q55" s="32"/>
      <c r="R55" s="67"/>
      <c r="S55" s="230"/>
      <c r="T55" s="230"/>
      <c r="U55" s="230"/>
      <c r="V55" s="230"/>
    </row>
    <row r="56" spans="1:22" ht="15" x14ac:dyDescent="0.4">
      <c r="A56" s="69" t="s">
        <v>355</v>
      </c>
      <c r="B56"/>
      <c r="C56" s="100"/>
      <c r="D56" s="225"/>
      <c r="E56" s="225"/>
      <c r="F56" s="226"/>
      <c r="G56" s="229"/>
      <c r="H56" s="32"/>
      <c r="I56" s="226"/>
      <c r="J56" s="226"/>
      <c r="K56" s="229"/>
      <c r="M56" s="32"/>
      <c r="N56" s="67"/>
      <c r="O56" s="229"/>
      <c r="Q56" s="32"/>
      <c r="R56" s="67"/>
      <c r="S56" s="230"/>
      <c r="T56" s="230"/>
      <c r="U56" s="230"/>
      <c r="V56" s="230"/>
    </row>
    <row r="57" spans="1:22" ht="15" x14ac:dyDescent="0.4">
      <c r="A57" s="69" t="s">
        <v>356</v>
      </c>
      <c r="B57"/>
      <c r="C57" s="100"/>
      <c r="E57" s="225"/>
      <c r="F57" s="226"/>
      <c r="G57" s="229"/>
      <c r="H57" s="32"/>
      <c r="I57" s="32"/>
      <c r="J57" s="226"/>
      <c r="K57" s="229"/>
      <c r="M57" s="32"/>
      <c r="N57" s="226"/>
      <c r="O57" s="229"/>
      <c r="Q57" s="32"/>
      <c r="R57" s="67"/>
      <c r="S57" s="230"/>
      <c r="T57" s="230"/>
      <c r="U57" s="230"/>
      <c r="V57" s="230"/>
    </row>
    <row r="58" spans="1:22" ht="15" x14ac:dyDescent="0.4">
      <c r="A58" s="69" t="s">
        <v>357</v>
      </c>
      <c r="B58"/>
      <c r="C58" s="229"/>
      <c r="E58" s="32"/>
      <c r="F58" s="67"/>
      <c r="G58" s="224"/>
      <c r="H58" s="225"/>
      <c r="I58" s="225"/>
      <c r="J58" s="226"/>
      <c r="K58" s="229"/>
      <c r="M58" s="226"/>
      <c r="N58" s="226"/>
      <c r="O58" s="229"/>
      <c r="Q58" s="32"/>
      <c r="R58" s="67"/>
      <c r="S58" s="230"/>
      <c r="T58" s="230"/>
      <c r="U58" s="230"/>
      <c r="V58" s="230"/>
    </row>
    <row r="59" spans="1:22" ht="15" x14ac:dyDescent="0.4">
      <c r="A59" s="69" t="s">
        <v>358</v>
      </c>
      <c r="B59"/>
      <c r="C59" s="229"/>
      <c r="E59" s="32"/>
      <c r="F59" s="67"/>
      <c r="G59" s="229"/>
      <c r="H59" s="32"/>
      <c r="I59" s="32"/>
      <c r="J59" s="67"/>
      <c r="K59" s="229"/>
      <c r="L59" s="226"/>
      <c r="M59" s="226"/>
      <c r="N59" s="226"/>
      <c r="O59" s="229"/>
      <c r="Q59" s="32"/>
      <c r="R59" s="67"/>
      <c r="S59" s="230"/>
      <c r="T59" s="230"/>
      <c r="U59" s="230"/>
      <c r="V59" s="230"/>
    </row>
    <row r="60" spans="1:22" ht="15" x14ac:dyDescent="0.4">
      <c r="A60" s="69" t="s">
        <v>359</v>
      </c>
      <c r="B60"/>
      <c r="C60" s="229"/>
      <c r="E60" s="32"/>
      <c r="F60" s="67"/>
      <c r="G60" s="229"/>
      <c r="H60" s="32"/>
      <c r="I60" s="32"/>
      <c r="J60" s="67"/>
      <c r="K60" s="100"/>
      <c r="L60" s="226"/>
      <c r="M60" s="226"/>
      <c r="N60" s="226"/>
      <c r="O60" s="229"/>
      <c r="Q60" s="32"/>
      <c r="R60" s="67"/>
      <c r="S60" s="230"/>
      <c r="T60" s="230"/>
      <c r="U60" s="230"/>
      <c r="V60" s="230"/>
    </row>
    <row r="61" spans="1:22" ht="15" x14ac:dyDescent="0.4">
      <c r="A61" s="69" t="s">
        <v>360</v>
      </c>
      <c r="B61"/>
      <c r="C61" s="229"/>
      <c r="E61" s="32"/>
      <c r="F61" s="67"/>
      <c r="G61" s="229"/>
      <c r="H61" s="32"/>
      <c r="I61" s="32"/>
      <c r="J61" s="67"/>
      <c r="K61" s="100"/>
      <c r="L61" s="226"/>
      <c r="M61" s="226"/>
      <c r="N61" s="226"/>
      <c r="O61" s="229"/>
      <c r="Q61" s="32"/>
      <c r="R61" s="67"/>
      <c r="S61" s="230"/>
      <c r="T61" s="230"/>
      <c r="U61" s="230"/>
      <c r="V61" s="230"/>
    </row>
    <row r="62" spans="1:22" ht="15" x14ac:dyDescent="0.4">
      <c r="A62" s="69" t="s">
        <v>361</v>
      </c>
      <c r="B62"/>
      <c r="C62" s="229"/>
      <c r="E62" s="32"/>
      <c r="F62" s="67"/>
      <c r="G62" s="229"/>
      <c r="H62" s="32"/>
      <c r="I62" s="32"/>
      <c r="J62" s="67"/>
      <c r="K62" s="100"/>
      <c r="L62" s="226"/>
      <c r="M62" s="226"/>
      <c r="N62" s="226"/>
      <c r="O62" s="229"/>
      <c r="Q62" s="32"/>
      <c r="R62" s="67"/>
      <c r="S62" s="230"/>
      <c r="T62" s="230"/>
      <c r="U62" s="230"/>
      <c r="V62" s="230"/>
    </row>
    <row r="63" spans="1:22" ht="15" x14ac:dyDescent="0.4">
      <c r="A63" s="69" t="s">
        <v>362</v>
      </c>
      <c r="B63"/>
      <c r="C63" s="229"/>
      <c r="E63" s="32"/>
      <c r="F63" s="67"/>
      <c r="G63" s="229"/>
      <c r="H63" s="32"/>
      <c r="I63" s="32"/>
      <c r="J63" s="67"/>
      <c r="K63" s="100"/>
      <c r="L63" s="226"/>
      <c r="M63" s="226"/>
      <c r="N63" s="226"/>
      <c r="O63" s="229"/>
      <c r="Q63" s="32"/>
      <c r="R63" s="67"/>
      <c r="S63" s="230"/>
      <c r="T63" s="230"/>
      <c r="U63" s="230"/>
      <c r="V63" s="230"/>
    </row>
    <row r="64" spans="1:22" ht="15" x14ac:dyDescent="0.4">
      <c r="A64" s="69" t="s">
        <v>363</v>
      </c>
      <c r="B64"/>
      <c r="C64" s="229"/>
      <c r="E64" s="32"/>
      <c r="F64" s="67"/>
      <c r="G64" s="229"/>
      <c r="H64" s="32"/>
      <c r="I64" s="32"/>
      <c r="J64" s="67"/>
      <c r="K64" s="100"/>
      <c r="L64" s="226"/>
      <c r="M64" s="226"/>
      <c r="N64" s="67"/>
      <c r="O64" s="229"/>
      <c r="Q64" s="32"/>
      <c r="R64" s="67"/>
      <c r="S64" s="230"/>
      <c r="T64" s="230"/>
      <c r="U64" s="230"/>
      <c r="V64" s="230"/>
    </row>
    <row r="65" spans="1:22" ht="15" x14ac:dyDescent="0.4">
      <c r="A65" s="69" t="s">
        <v>364</v>
      </c>
      <c r="B65"/>
      <c r="C65" s="224"/>
      <c r="E65" s="32"/>
      <c r="F65" s="67"/>
      <c r="G65" s="229"/>
      <c r="H65" s="32"/>
      <c r="I65" s="32"/>
      <c r="J65" s="67"/>
      <c r="K65" s="229"/>
      <c r="M65" s="32"/>
      <c r="N65" s="67"/>
      <c r="O65" s="229"/>
      <c r="Q65" s="32"/>
      <c r="R65" s="67"/>
      <c r="S65" s="230"/>
      <c r="T65" s="230"/>
      <c r="U65" s="230"/>
      <c r="V65" s="230"/>
    </row>
    <row r="66" spans="1:22" ht="15" x14ac:dyDescent="0.4">
      <c r="A66" s="69" t="s">
        <v>365</v>
      </c>
      <c r="B66"/>
      <c r="C66" s="224"/>
      <c r="D66" s="225"/>
      <c r="E66" s="225"/>
      <c r="F66" s="226"/>
      <c r="G66" s="100"/>
      <c r="H66" s="225"/>
      <c r="I66" s="32"/>
      <c r="J66" s="67"/>
      <c r="K66" s="229"/>
      <c r="M66" s="32"/>
      <c r="N66" s="67"/>
      <c r="O66" s="229"/>
      <c r="Q66" s="32"/>
      <c r="R66" s="67"/>
      <c r="S66" s="230"/>
      <c r="T66" s="230"/>
      <c r="U66" s="230"/>
      <c r="V66" s="230"/>
    </row>
    <row r="67" spans="1:22" ht="15" x14ac:dyDescent="0.4">
      <c r="A67" s="69" t="s">
        <v>366</v>
      </c>
      <c r="B67"/>
      <c r="C67" s="224"/>
      <c r="D67" s="225"/>
      <c r="E67" s="226"/>
      <c r="F67" s="226"/>
      <c r="G67" s="100"/>
      <c r="H67" s="225"/>
      <c r="I67" s="32"/>
      <c r="J67" s="67"/>
      <c r="K67" s="229"/>
      <c r="M67" s="32"/>
      <c r="N67" s="67"/>
      <c r="O67" s="229"/>
      <c r="Q67" s="32"/>
      <c r="R67" s="67"/>
      <c r="S67" s="230"/>
      <c r="T67" s="230"/>
      <c r="U67" s="230"/>
      <c r="V67" s="230"/>
    </row>
    <row r="68" spans="1:22" ht="15" x14ac:dyDescent="0.4">
      <c r="A68" s="69" t="s">
        <v>367</v>
      </c>
      <c r="B68"/>
      <c r="C68" s="224"/>
      <c r="D68" s="225"/>
      <c r="E68" s="226"/>
      <c r="F68" s="226"/>
      <c r="G68" s="224"/>
      <c r="H68" s="225"/>
      <c r="I68" s="226"/>
      <c r="J68" s="67"/>
      <c r="K68" s="229"/>
      <c r="M68" s="32"/>
      <c r="N68" s="67"/>
      <c r="O68" s="229"/>
      <c r="Q68" s="32"/>
      <c r="R68" s="67"/>
      <c r="S68" s="230"/>
      <c r="T68" s="230"/>
      <c r="U68" s="230"/>
      <c r="V68" s="230"/>
    </row>
    <row r="69" spans="1:22" ht="15" x14ac:dyDescent="0.4">
      <c r="A69" s="69" t="s">
        <v>368</v>
      </c>
      <c r="B69"/>
      <c r="C69" s="100"/>
      <c r="D69" s="225"/>
      <c r="E69" s="225"/>
      <c r="F69" s="226"/>
      <c r="G69" s="229"/>
      <c r="H69" s="32"/>
      <c r="I69" s="226"/>
      <c r="J69" s="226"/>
      <c r="K69" s="229"/>
      <c r="M69" s="32"/>
      <c r="N69" s="67"/>
      <c r="O69" s="229"/>
      <c r="Q69" s="32"/>
      <c r="R69" s="67"/>
      <c r="S69" s="230"/>
      <c r="T69" s="230"/>
      <c r="U69" s="230"/>
      <c r="V69" s="230"/>
    </row>
    <row r="70" spans="1:22" ht="15" x14ac:dyDescent="0.4">
      <c r="A70" s="69" t="s">
        <v>369</v>
      </c>
      <c r="B70"/>
      <c r="C70" s="100"/>
      <c r="E70" s="225"/>
      <c r="F70" s="226"/>
      <c r="G70" s="229"/>
      <c r="H70" s="32"/>
      <c r="I70" s="32"/>
      <c r="J70" s="226"/>
      <c r="K70" s="229"/>
      <c r="M70" s="32"/>
      <c r="N70" s="226"/>
      <c r="O70" s="229"/>
      <c r="Q70" s="32"/>
      <c r="R70" s="67"/>
      <c r="S70" s="230"/>
      <c r="T70" s="230"/>
      <c r="U70" s="230"/>
      <c r="V70" s="230"/>
    </row>
    <row r="71" spans="1:22" ht="15" x14ac:dyDescent="0.4">
      <c r="A71" s="69" t="s">
        <v>370</v>
      </c>
      <c r="B71"/>
      <c r="C71" s="229"/>
      <c r="E71" s="32"/>
      <c r="F71" s="67"/>
      <c r="G71" s="224"/>
      <c r="H71" s="225"/>
      <c r="I71" s="225"/>
      <c r="J71" s="226"/>
      <c r="K71" s="229"/>
      <c r="M71" s="226"/>
      <c r="N71" s="226"/>
      <c r="O71" s="229"/>
      <c r="Q71" s="32"/>
      <c r="R71" s="67"/>
      <c r="S71" s="230"/>
      <c r="T71" s="230"/>
      <c r="U71" s="230"/>
      <c r="V71" s="230"/>
    </row>
    <row r="72" spans="1:22" ht="15" x14ac:dyDescent="0.4">
      <c r="A72" s="69" t="s">
        <v>372</v>
      </c>
      <c r="B72"/>
      <c r="C72" s="229"/>
      <c r="E72" s="32"/>
      <c r="F72" s="67"/>
      <c r="G72" s="229"/>
      <c r="H72" s="32"/>
      <c r="I72" s="32"/>
      <c r="J72" s="67"/>
      <c r="K72" s="229"/>
      <c r="L72" s="226"/>
      <c r="M72" s="226"/>
      <c r="N72" s="226"/>
      <c r="O72" s="229"/>
      <c r="Q72" s="32"/>
      <c r="R72" s="67"/>
      <c r="S72" s="230"/>
      <c r="T72" s="230"/>
      <c r="U72" s="230"/>
      <c r="V72" s="230"/>
    </row>
    <row r="73" spans="1:22" ht="15" x14ac:dyDescent="0.4">
      <c r="A73" s="69" t="s">
        <v>373</v>
      </c>
      <c r="B73"/>
      <c r="C73" s="229"/>
      <c r="E73" s="32"/>
      <c r="F73" s="67"/>
      <c r="G73" s="229"/>
      <c r="H73" s="32"/>
      <c r="I73" s="32"/>
      <c r="J73" s="67"/>
      <c r="K73" s="100"/>
      <c r="L73" s="226"/>
      <c r="M73" s="226"/>
      <c r="N73" s="226"/>
      <c r="O73" s="229"/>
      <c r="Q73" s="32"/>
      <c r="R73" s="67"/>
      <c r="S73" s="230"/>
      <c r="T73" s="230"/>
      <c r="U73" s="230"/>
      <c r="V73" s="230"/>
    </row>
    <row r="74" spans="1:22" ht="15" x14ac:dyDescent="0.4">
      <c r="A74" s="69" t="s">
        <v>374</v>
      </c>
      <c r="B74"/>
      <c r="C74" s="229"/>
      <c r="E74" s="32"/>
      <c r="F74" s="67"/>
      <c r="G74" s="229"/>
      <c r="H74" s="32"/>
      <c r="I74" s="32"/>
      <c r="J74" s="67"/>
      <c r="K74" s="100"/>
      <c r="L74" s="226"/>
      <c r="M74" s="226"/>
      <c r="N74" s="226"/>
      <c r="O74" s="229"/>
      <c r="Q74" s="32"/>
      <c r="R74" s="67"/>
      <c r="S74" s="230"/>
      <c r="T74" s="230"/>
      <c r="U74" s="230"/>
      <c r="V74" s="230"/>
    </row>
    <row r="75" spans="1:22" ht="15" x14ac:dyDescent="0.4">
      <c r="A75" s="69" t="s">
        <v>375</v>
      </c>
      <c r="B75"/>
      <c r="C75" s="229"/>
      <c r="E75" s="32"/>
      <c r="F75" s="67"/>
      <c r="G75" s="229"/>
      <c r="H75" s="32"/>
      <c r="I75" s="32"/>
      <c r="J75" s="67"/>
      <c r="K75" s="100"/>
      <c r="L75" s="226"/>
      <c r="M75" s="226"/>
      <c r="N75" s="226"/>
      <c r="O75" s="229"/>
      <c r="Q75" s="32"/>
      <c r="R75" s="67"/>
      <c r="S75" s="230"/>
      <c r="T75" s="230"/>
      <c r="U75" s="230"/>
      <c r="V75" s="230"/>
    </row>
    <row r="76" spans="1:22" ht="15" x14ac:dyDescent="0.4">
      <c r="A76" s="69" t="s">
        <v>376</v>
      </c>
      <c r="B76"/>
      <c r="C76" s="229"/>
      <c r="E76" s="32"/>
      <c r="F76" s="67"/>
      <c r="G76" s="229"/>
      <c r="H76" s="32"/>
      <c r="I76" s="32"/>
      <c r="J76" s="67"/>
      <c r="K76" s="100"/>
      <c r="L76" s="226"/>
      <c r="M76" s="226"/>
      <c r="N76" s="226"/>
      <c r="O76" s="229"/>
      <c r="Q76" s="32"/>
      <c r="R76" s="67"/>
      <c r="S76" s="230"/>
      <c r="T76" s="230"/>
      <c r="U76" s="230"/>
      <c r="V76" s="230"/>
    </row>
    <row r="77" spans="1:22" ht="15" x14ac:dyDescent="0.4">
      <c r="A77" s="69" t="s">
        <v>377</v>
      </c>
      <c r="B77"/>
      <c r="C77" s="229"/>
      <c r="E77" s="32"/>
      <c r="F77" s="67"/>
      <c r="G77" s="229"/>
      <c r="H77" s="32"/>
      <c r="I77" s="32"/>
      <c r="J77" s="67"/>
      <c r="K77" s="229"/>
      <c r="M77" s="32"/>
      <c r="N77" s="67"/>
      <c r="O77" s="229"/>
      <c r="Q77" s="32"/>
      <c r="R77" s="67"/>
      <c r="S77" s="230"/>
      <c r="T77" s="230"/>
      <c r="U77" s="230"/>
      <c r="V77" s="230"/>
    </row>
    <row r="78" spans="1:22" ht="15" x14ac:dyDescent="0.4">
      <c r="A78" s="69" t="s">
        <v>378</v>
      </c>
      <c r="B78"/>
      <c r="C78" s="224"/>
      <c r="E78" s="32"/>
      <c r="F78" s="67"/>
      <c r="G78" s="229"/>
      <c r="H78" s="32"/>
      <c r="I78" s="32"/>
      <c r="J78" s="67"/>
      <c r="K78" s="229"/>
      <c r="M78" s="32"/>
      <c r="N78" s="67"/>
      <c r="O78" s="229"/>
      <c r="Q78" s="32"/>
      <c r="R78" s="67"/>
      <c r="S78" s="230"/>
      <c r="T78" s="230"/>
      <c r="U78" s="230"/>
      <c r="V78" s="230"/>
    </row>
    <row r="79" spans="1:22" ht="15" x14ac:dyDescent="0.4">
      <c r="A79" s="69" t="s">
        <v>379</v>
      </c>
      <c r="B79"/>
      <c r="C79" s="224"/>
      <c r="D79" s="225"/>
      <c r="E79" s="225"/>
      <c r="F79" s="226"/>
      <c r="G79" s="100"/>
      <c r="H79" s="225"/>
      <c r="I79" s="32"/>
      <c r="J79" s="67"/>
      <c r="K79" s="229"/>
      <c r="M79" s="32"/>
      <c r="N79" s="67"/>
      <c r="O79" s="229"/>
      <c r="Q79" s="32"/>
      <c r="R79" s="67"/>
      <c r="S79" s="230"/>
      <c r="T79" s="230"/>
      <c r="U79" s="230"/>
      <c r="V79" s="230"/>
    </row>
    <row r="80" spans="1:22" ht="15" x14ac:dyDescent="0.4">
      <c r="A80" s="69" t="s">
        <v>380</v>
      </c>
      <c r="B80"/>
      <c r="C80" s="224"/>
      <c r="D80" s="225"/>
      <c r="E80" s="226"/>
      <c r="F80" s="226"/>
      <c r="G80" s="100"/>
      <c r="H80" s="225"/>
      <c r="I80" s="32"/>
      <c r="J80" s="67"/>
      <c r="K80" s="229"/>
      <c r="M80" s="32"/>
      <c r="N80" s="67"/>
      <c r="O80" s="229"/>
      <c r="Q80" s="32"/>
      <c r="R80" s="67"/>
      <c r="S80" s="230"/>
      <c r="T80" s="230"/>
      <c r="U80" s="230"/>
      <c r="V80" s="230"/>
    </row>
    <row r="81" spans="1:22" ht="15" x14ac:dyDescent="0.4">
      <c r="A81" s="69"/>
      <c r="B81"/>
      <c r="C81" s="224"/>
      <c r="D81" s="225"/>
      <c r="E81" s="226"/>
      <c r="F81" s="226"/>
      <c r="G81" s="224"/>
      <c r="H81" s="225"/>
      <c r="I81" s="226"/>
      <c r="J81" s="67"/>
      <c r="K81" s="229"/>
      <c r="M81" s="32"/>
      <c r="N81" s="67"/>
      <c r="O81" s="229"/>
      <c r="Q81" s="32"/>
      <c r="R81" s="67"/>
      <c r="S81" s="230"/>
      <c r="T81" s="230"/>
      <c r="U81" s="230"/>
      <c r="V81" s="230"/>
    </row>
    <row r="82" spans="1:22" ht="15" x14ac:dyDescent="0.4">
      <c r="A82" s="69"/>
      <c r="B82"/>
      <c r="C82" s="100"/>
      <c r="D82" s="225"/>
      <c r="E82" s="225"/>
      <c r="F82" s="226"/>
      <c r="G82" s="229"/>
      <c r="H82" s="32"/>
      <c r="I82" s="226"/>
      <c r="J82" s="226"/>
      <c r="K82" s="229"/>
      <c r="M82" s="32"/>
      <c r="N82" s="67"/>
      <c r="O82" s="229"/>
      <c r="Q82" s="32"/>
      <c r="R82" s="67"/>
      <c r="S82" s="230"/>
      <c r="T82" s="230"/>
      <c r="U82" s="230"/>
      <c r="V82" s="230"/>
    </row>
    <row r="83" spans="1:22" ht="15" x14ac:dyDescent="0.4">
      <c r="A83" s="69"/>
      <c r="B83"/>
      <c r="C83" s="100"/>
      <c r="E83" s="225"/>
      <c r="F83" s="226"/>
      <c r="G83" s="229"/>
      <c r="H83" s="32"/>
      <c r="I83" s="32"/>
      <c r="J83" s="226"/>
      <c r="K83" s="229"/>
      <c r="M83" s="32"/>
      <c r="N83" s="226"/>
      <c r="O83" s="229"/>
      <c r="Q83" s="32"/>
      <c r="R83" s="67"/>
      <c r="S83" s="230"/>
      <c r="T83" s="230"/>
      <c r="U83" s="230"/>
      <c r="V83" s="230"/>
    </row>
    <row r="84" spans="1:22" ht="15" x14ac:dyDescent="0.4">
      <c r="A84" s="69"/>
      <c r="B84"/>
      <c r="C84" s="229"/>
      <c r="E84" s="32"/>
      <c r="F84" s="67"/>
      <c r="G84" s="224"/>
      <c r="H84" s="225"/>
      <c r="I84" s="225"/>
      <c r="J84" s="226"/>
      <c r="K84" s="229"/>
      <c r="M84" s="226"/>
      <c r="N84" s="226"/>
      <c r="O84" s="229"/>
      <c r="Q84" s="32"/>
      <c r="R84" s="67"/>
      <c r="S84" s="230"/>
      <c r="T84" s="230"/>
      <c r="U84" s="230"/>
      <c r="V84" s="230"/>
    </row>
    <row r="85" spans="1:22" ht="15" x14ac:dyDescent="0.4">
      <c r="A85" s="69"/>
      <c r="B85"/>
      <c r="C85" s="229"/>
      <c r="E85" s="32"/>
      <c r="F85" s="67"/>
      <c r="G85" s="229"/>
      <c r="H85" s="32"/>
      <c r="I85" s="32"/>
      <c r="J85" s="67"/>
      <c r="K85" s="229"/>
      <c r="L85" s="226"/>
      <c r="M85" s="226"/>
      <c r="N85" s="226"/>
      <c r="O85" s="229"/>
      <c r="Q85" s="32"/>
      <c r="R85" s="67"/>
      <c r="S85" s="230"/>
      <c r="T85" s="230"/>
      <c r="U85" s="230"/>
      <c r="V85" s="230"/>
    </row>
    <row r="86" spans="1:22" ht="15" x14ac:dyDescent="0.4">
      <c r="A86" s="69"/>
      <c r="B86"/>
      <c r="C86" s="229"/>
      <c r="E86" s="32"/>
      <c r="F86" s="67"/>
      <c r="G86" s="229"/>
      <c r="H86" s="32"/>
      <c r="I86" s="32"/>
      <c r="J86" s="67"/>
      <c r="K86" s="100"/>
      <c r="L86" s="226"/>
      <c r="M86" s="226"/>
      <c r="N86" s="226"/>
      <c r="O86" s="229"/>
      <c r="Q86" s="32"/>
      <c r="R86" s="67"/>
      <c r="S86" s="230"/>
      <c r="T86" s="230"/>
      <c r="U86" s="230"/>
      <c r="V86" s="230"/>
    </row>
    <row r="87" spans="1:22" ht="15" x14ac:dyDescent="0.4">
      <c r="A87" s="69"/>
      <c r="B87"/>
      <c r="C87" s="229"/>
      <c r="E87" s="32"/>
      <c r="F87" s="67"/>
      <c r="G87" s="229"/>
      <c r="H87" s="32"/>
      <c r="I87" s="32"/>
      <c r="J87" s="67"/>
      <c r="K87" s="100"/>
      <c r="L87" s="226"/>
      <c r="M87" s="226"/>
      <c r="N87" s="226"/>
      <c r="O87" s="229"/>
      <c r="Q87" s="32"/>
      <c r="R87" s="67"/>
      <c r="S87" s="230"/>
      <c r="T87" s="230"/>
      <c r="U87" s="230"/>
      <c r="V87" s="230"/>
    </row>
    <row r="88" spans="1:22" ht="15" x14ac:dyDescent="0.4">
      <c r="A88" s="69"/>
      <c r="B88"/>
      <c r="C88" s="229"/>
      <c r="E88" s="32"/>
      <c r="F88" s="67"/>
      <c r="G88" s="229"/>
      <c r="H88" s="32"/>
      <c r="I88" s="32"/>
      <c r="J88" s="67"/>
      <c r="K88" s="100"/>
      <c r="L88" s="226"/>
      <c r="M88" s="226"/>
      <c r="N88" s="226"/>
      <c r="O88" s="229"/>
      <c r="Q88" s="32"/>
      <c r="R88" s="67"/>
      <c r="S88" s="230"/>
      <c r="T88" s="230"/>
      <c r="U88" s="230"/>
      <c r="V88" s="230"/>
    </row>
    <row r="89" spans="1:22" ht="15" x14ac:dyDescent="0.4">
      <c r="A89" s="69"/>
      <c r="B89"/>
      <c r="C89" s="229"/>
      <c r="E89" s="32"/>
      <c r="F89" s="67"/>
      <c r="G89" s="229"/>
      <c r="H89" s="32"/>
      <c r="I89" s="32"/>
      <c r="J89" s="67"/>
      <c r="K89" s="100"/>
      <c r="L89" s="226"/>
      <c r="M89" s="226"/>
      <c r="N89" s="226"/>
      <c r="O89" s="229"/>
      <c r="Q89" s="32"/>
      <c r="R89" s="67"/>
      <c r="S89" s="230"/>
      <c r="T89" s="230"/>
      <c r="U89" s="230"/>
      <c r="V89" s="230"/>
    </row>
  </sheetData>
  <mergeCells count="8">
    <mergeCell ref="S8:V8"/>
    <mergeCell ref="C1:F1"/>
    <mergeCell ref="G1:J1"/>
    <mergeCell ref="K1:N1"/>
    <mergeCell ref="O1:R1"/>
    <mergeCell ref="S3:V3"/>
    <mergeCell ref="S5:V5"/>
    <mergeCell ref="S6:V6"/>
  </mergeCells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00EA5-E29D-4EB9-BD19-A2256CE43B13}">
  <dimension ref="A1:V89"/>
  <sheetViews>
    <sheetView zoomScale="85" zoomScaleNormal="85" workbookViewId="0">
      <pane ySplit="1" topLeftCell="A2" activePane="bottomLeft" state="frozen"/>
      <selection pane="bottomLeft" activeCell="F36" sqref="F36"/>
    </sheetView>
  </sheetViews>
  <sheetFormatPr defaultRowHeight="15" x14ac:dyDescent="0.4"/>
  <cols>
    <col min="1" max="1" width="4.73046875" style="70" customWidth="1"/>
    <col min="2" max="2" width="14.73046875" bestFit="1" customWidth="1"/>
    <col min="3" max="3" width="9.06640625" style="4"/>
    <col min="4" max="5" width="9.06640625" style="5"/>
    <col min="6" max="6" width="9.06640625" style="6"/>
    <col min="7" max="7" width="11.3984375" style="4" bestFit="1" customWidth="1"/>
    <col min="8" max="8" width="11.3984375" style="5" bestFit="1" customWidth="1"/>
    <col min="9" max="9" width="12.53125" style="5" bestFit="1" customWidth="1"/>
    <col min="10" max="10" width="12.53125" style="6" bestFit="1" customWidth="1"/>
    <col min="11" max="11" width="9.06640625" style="4"/>
    <col min="12" max="13" width="9.06640625" style="5"/>
    <col min="14" max="14" width="9.06640625" style="6"/>
    <col min="15" max="15" width="9.06640625" style="4" customWidth="1"/>
    <col min="16" max="17" width="9.06640625" style="5"/>
    <col min="18" max="18" width="9.06640625" style="6"/>
  </cols>
  <sheetData>
    <row r="1" spans="1:22" ht="15.4" thickBot="1" x14ac:dyDescent="0.45">
      <c r="A1" s="69"/>
      <c r="C1" s="275" t="s">
        <v>108</v>
      </c>
      <c r="D1" s="276"/>
      <c r="E1" s="276"/>
      <c r="F1" s="277"/>
      <c r="G1" s="275" t="s">
        <v>109</v>
      </c>
      <c r="H1" s="276"/>
      <c r="I1" s="276"/>
      <c r="J1" s="277"/>
      <c r="K1" s="275" t="s">
        <v>446</v>
      </c>
      <c r="L1" s="276"/>
      <c r="M1" s="276"/>
      <c r="N1" s="277"/>
      <c r="O1" s="275" t="s">
        <v>187</v>
      </c>
      <c r="P1" s="276"/>
      <c r="Q1" s="276"/>
      <c r="R1" s="277"/>
      <c r="S1" s="45"/>
      <c r="T1" s="45"/>
      <c r="U1" s="45"/>
      <c r="V1" s="45"/>
    </row>
    <row r="2" spans="1:22" ht="15.4" thickBot="1" x14ac:dyDescent="0.45">
      <c r="A2" s="69"/>
      <c r="C2" s="35" t="s">
        <v>34</v>
      </c>
      <c r="D2" s="36" t="s">
        <v>35</v>
      </c>
      <c r="E2" s="36" t="s">
        <v>36</v>
      </c>
      <c r="F2" s="37" t="s">
        <v>37</v>
      </c>
      <c r="G2" s="35" t="s">
        <v>30</v>
      </c>
      <c r="H2" s="36" t="s">
        <v>31</v>
      </c>
      <c r="I2" s="36" t="s">
        <v>32</v>
      </c>
      <c r="J2" s="37" t="s">
        <v>33</v>
      </c>
      <c r="K2" s="35" t="s">
        <v>185</v>
      </c>
      <c r="L2" s="36" t="s">
        <v>186</v>
      </c>
      <c r="M2" s="36" t="s">
        <v>24</v>
      </c>
      <c r="N2" s="37" t="s">
        <v>22</v>
      </c>
      <c r="O2" s="35" t="s">
        <v>188</v>
      </c>
      <c r="P2" s="36" t="s">
        <v>189</v>
      </c>
      <c r="Q2" s="36" t="s">
        <v>190</v>
      </c>
      <c r="R2" s="37" t="s">
        <v>191</v>
      </c>
      <c r="S2" s="45"/>
      <c r="T2" s="45"/>
      <c r="U2" s="45"/>
      <c r="V2" s="45"/>
    </row>
    <row r="3" spans="1:22" x14ac:dyDescent="0.4">
      <c r="A3" s="69">
        <v>0</v>
      </c>
      <c r="B3" t="s">
        <v>392</v>
      </c>
      <c r="C3" s="40" t="s">
        <v>137</v>
      </c>
      <c r="D3" s="38" t="s">
        <v>138</v>
      </c>
      <c r="E3" s="38" t="s">
        <v>139</v>
      </c>
      <c r="F3" s="41" t="s">
        <v>140</v>
      </c>
      <c r="G3" s="40" t="s">
        <v>141</v>
      </c>
      <c r="H3" s="38" t="s">
        <v>142</v>
      </c>
      <c r="I3" s="38" t="s">
        <v>143</v>
      </c>
      <c r="J3" s="41"/>
      <c r="K3" s="40"/>
      <c r="L3" s="38"/>
      <c r="M3" s="38"/>
      <c r="N3" s="41"/>
      <c r="O3" s="40"/>
      <c r="P3" s="38"/>
      <c r="Q3" s="38"/>
      <c r="R3" s="41"/>
      <c r="S3" s="279" t="s">
        <v>19</v>
      </c>
      <c r="T3" s="280"/>
      <c r="U3" s="280"/>
      <c r="V3" s="281"/>
    </row>
    <row r="4" spans="1:22" x14ac:dyDescent="0.4">
      <c r="A4" s="69" t="s">
        <v>110</v>
      </c>
      <c r="C4" s="40"/>
      <c r="D4" s="38"/>
      <c r="E4" s="38"/>
      <c r="F4" s="41" t="s">
        <v>218</v>
      </c>
      <c r="G4" s="100" t="s">
        <v>276</v>
      </c>
      <c r="H4" s="38"/>
      <c r="I4" s="38"/>
      <c r="J4" s="67"/>
      <c r="K4" s="40"/>
      <c r="L4" s="38"/>
      <c r="M4" s="38"/>
      <c r="N4" s="41"/>
      <c r="O4" s="40"/>
      <c r="P4" s="38"/>
      <c r="Q4" s="38"/>
      <c r="R4" s="41"/>
      <c r="S4" s="38" t="s">
        <v>284</v>
      </c>
      <c r="T4" s="38" t="s">
        <v>144</v>
      </c>
      <c r="U4" s="38" t="s">
        <v>285</v>
      </c>
      <c r="V4" s="41"/>
    </row>
    <row r="5" spans="1:22" x14ac:dyDescent="0.4">
      <c r="A5" s="69" t="s">
        <v>8</v>
      </c>
      <c r="C5" s="40"/>
      <c r="D5" s="38"/>
      <c r="E5" s="41" t="s">
        <v>273</v>
      </c>
      <c r="F5" s="41" t="s">
        <v>275</v>
      </c>
      <c r="G5" s="100" t="s">
        <v>277</v>
      </c>
      <c r="H5" s="38" t="s">
        <v>278</v>
      </c>
      <c r="I5" s="32"/>
      <c r="J5" s="67"/>
      <c r="K5" s="40"/>
      <c r="L5" s="38"/>
      <c r="M5" s="38"/>
      <c r="N5" s="41"/>
      <c r="O5" s="40"/>
      <c r="P5" s="38"/>
      <c r="Q5" s="38"/>
      <c r="R5" s="41"/>
      <c r="S5" s="272" t="s">
        <v>286</v>
      </c>
      <c r="T5" s="273"/>
      <c r="U5" s="273"/>
      <c r="V5" s="274"/>
    </row>
    <row r="6" spans="1:22" x14ac:dyDescent="0.4">
      <c r="A6" s="69" t="s">
        <v>9</v>
      </c>
      <c r="C6" s="40"/>
      <c r="D6" s="38" t="s">
        <v>272</v>
      </c>
      <c r="E6" s="41" t="s">
        <v>274</v>
      </c>
      <c r="F6" s="41"/>
      <c r="G6" s="40"/>
      <c r="H6" s="38" t="s">
        <v>279</v>
      </c>
      <c r="I6" s="41" t="s">
        <v>280</v>
      </c>
      <c r="J6" s="67"/>
      <c r="K6" s="40"/>
      <c r="L6" s="38"/>
      <c r="M6" s="38"/>
      <c r="N6" s="67"/>
      <c r="O6" s="40"/>
      <c r="P6" s="38"/>
      <c r="Q6" s="38"/>
      <c r="R6" s="41"/>
      <c r="S6" s="272" t="s">
        <v>287</v>
      </c>
      <c r="T6" s="273"/>
      <c r="U6" s="273"/>
      <c r="V6" s="274"/>
    </row>
    <row r="7" spans="1:22" x14ac:dyDescent="0.4">
      <c r="A7" s="69" t="s">
        <v>11</v>
      </c>
      <c r="C7" s="100" t="s">
        <v>270</v>
      </c>
      <c r="D7" s="38" t="s">
        <v>207</v>
      </c>
      <c r="E7" s="38"/>
      <c r="F7" s="41"/>
      <c r="G7" s="66"/>
      <c r="H7" s="32"/>
      <c r="I7" s="41" t="s">
        <v>281</v>
      </c>
      <c r="J7" s="41" t="s">
        <v>282</v>
      </c>
      <c r="K7" s="40"/>
      <c r="L7" s="38"/>
      <c r="M7" s="38"/>
      <c r="N7" s="67"/>
      <c r="O7" s="40"/>
      <c r="P7" s="38"/>
      <c r="Q7" s="38"/>
      <c r="R7" s="41" t="s">
        <v>288</v>
      </c>
      <c r="S7" s="38"/>
      <c r="T7" s="38" t="s">
        <v>267</v>
      </c>
      <c r="U7" s="38"/>
      <c r="V7" s="41"/>
    </row>
    <row r="8" spans="1:22" x14ac:dyDescent="0.4">
      <c r="A8" s="69" t="s">
        <v>13</v>
      </c>
      <c r="C8" s="100" t="s">
        <v>271</v>
      </c>
      <c r="D8" s="32"/>
      <c r="E8" s="38"/>
      <c r="F8" s="41"/>
      <c r="G8" s="66"/>
      <c r="H8" s="32"/>
      <c r="I8" s="38"/>
      <c r="J8" s="41" t="s">
        <v>283</v>
      </c>
      <c r="K8" s="40"/>
      <c r="L8" s="38"/>
      <c r="M8" s="38"/>
      <c r="N8" s="112" t="s">
        <v>288</v>
      </c>
      <c r="O8" s="40"/>
      <c r="P8" s="38"/>
      <c r="Q8" s="41" t="s">
        <v>288</v>
      </c>
      <c r="R8" s="41"/>
      <c r="S8" s="295" t="s">
        <v>382</v>
      </c>
      <c r="T8" s="296"/>
      <c r="U8" s="296"/>
      <c r="V8" s="296"/>
    </row>
    <row r="9" spans="1:22" x14ac:dyDescent="0.4">
      <c r="A9" s="69" t="s">
        <v>15</v>
      </c>
      <c r="B9" t="s">
        <v>393</v>
      </c>
      <c r="D9" s="38"/>
      <c r="E9" s="38"/>
      <c r="F9" s="41" t="s">
        <v>295</v>
      </c>
      <c r="G9" s="100" t="s">
        <v>276</v>
      </c>
      <c r="H9" s="38"/>
      <c r="I9" s="38"/>
      <c r="J9" s="67"/>
      <c r="K9" s="40"/>
      <c r="L9" s="38"/>
      <c r="M9" s="112" t="s">
        <v>674</v>
      </c>
      <c r="N9" s="41"/>
      <c r="O9" s="40"/>
      <c r="P9" s="41" t="s">
        <v>288</v>
      </c>
      <c r="Q9" s="41"/>
      <c r="R9" s="41" t="s">
        <v>94</v>
      </c>
      <c r="S9" s="45"/>
      <c r="T9" s="45"/>
      <c r="U9" s="45"/>
      <c r="V9" s="45"/>
    </row>
    <row r="10" spans="1:22" x14ac:dyDescent="0.4">
      <c r="A10" s="69" t="s">
        <v>17</v>
      </c>
      <c r="E10" s="38" t="s">
        <v>293</v>
      </c>
      <c r="F10" s="41" t="s">
        <v>296</v>
      </c>
      <c r="G10" s="100" t="s">
        <v>277</v>
      </c>
      <c r="H10" s="38" t="s">
        <v>278</v>
      </c>
      <c r="I10" s="32"/>
      <c r="J10" s="67"/>
      <c r="K10" s="40"/>
      <c r="L10" s="112" t="s">
        <v>675</v>
      </c>
      <c r="M10" s="41"/>
      <c r="N10" s="41" t="s">
        <v>94</v>
      </c>
      <c r="O10" s="100" t="s">
        <v>288</v>
      </c>
      <c r="P10" s="41"/>
      <c r="Q10" s="41" t="s">
        <v>94</v>
      </c>
      <c r="R10" s="41"/>
      <c r="S10" s="45"/>
      <c r="T10" s="45"/>
      <c r="U10" s="45"/>
      <c r="V10" s="45"/>
    </row>
    <row r="11" spans="1:22" x14ac:dyDescent="0.4">
      <c r="A11" s="69" t="s">
        <v>56</v>
      </c>
      <c r="C11" s="40"/>
      <c r="D11" s="41" t="s">
        <v>291</v>
      </c>
      <c r="E11" s="38" t="s">
        <v>294</v>
      </c>
      <c r="F11" s="41"/>
      <c r="G11" s="40"/>
      <c r="H11" s="38" t="s">
        <v>279</v>
      </c>
      <c r="I11" s="41" t="s">
        <v>280</v>
      </c>
      <c r="J11" s="67"/>
      <c r="K11" s="113" t="s">
        <v>676</v>
      </c>
      <c r="L11" s="41"/>
      <c r="M11" s="41" t="s">
        <v>96</v>
      </c>
      <c r="N11" s="41"/>
      <c r="O11" s="101"/>
      <c r="P11" s="41" t="s">
        <v>94</v>
      </c>
      <c r="Q11" s="41"/>
      <c r="R11" s="41" t="s">
        <v>95</v>
      </c>
      <c r="S11" s="45"/>
      <c r="T11" s="45"/>
      <c r="U11" s="45"/>
      <c r="V11" s="45"/>
    </row>
    <row r="12" spans="1:22" x14ac:dyDescent="0.4">
      <c r="A12" s="69" t="s">
        <v>58</v>
      </c>
      <c r="B12" t="s">
        <v>394</v>
      </c>
      <c r="C12" s="100" t="s">
        <v>289</v>
      </c>
      <c r="D12" s="41" t="s">
        <v>292</v>
      </c>
      <c r="G12" s="66"/>
      <c r="H12" s="32"/>
      <c r="I12" s="41" t="s">
        <v>281</v>
      </c>
      <c r="J12" s="41" t="s">
        <v>282</v>
      </c>
      <c r="K12" s="101"/>
      <c r="L12" s="41" t="s">
        <v>38</v>
      </c>
      <c r="M12" s="41"/>
      <c r="N12" s="41" t="s">
        <v>95</v>
      </c>
      <c r="O12" s="100" t="s">
        <v>326</v>
      </c>
      <c r="P12" s="71"/>
      <c r="Q12" s="41" t="s">
        <v>95</v>
      </c>
      <c r="R12" s="41"/>
      <c r="S12" s="45"/>
      <c r="T12" s="45"/>
      <c r="U12" s="45"/>
      <c r="V12" s="45"/>
    </row>
    <row r="13" spans="1:22" x14ac:dyDescent="0.4">
      <c r="A13" s="69" t="s">
        <v>60</v>
      </c>
      <c r="B13" t="s">
        <v>396</v>
      </c>
      <c r="C13" s="100" t="s">
        <v>290</v>
      </c>
      <c r="D13" s="32"/>
      <c r="G13" s="66"/>
      <c r="H13" s="32"/>
      <c r="I13" s="38"/>
      <c r="J13" s="41" t="s">
        <v>283</v>
      </c>
      <c r="K13" s="113" t="s">
        <v>326</v>
      </c>
      <c r="L13" s="71"/>
      <c r="M13" s="41" t="s">
        <v>39</v>
      </c>
      <c r="N13" s="41"/>
      <c r="O13" s="100"/>
      <c r="P13" s="41" t="s">
        <v>322</v>
      </c>
      <c r="Q13" s="71"/>
      <c r="R13" s="41" t="s">
        <v>41</v>
      </c>
      <c r="S13" s="45"/>
      <c r="T13" s="45"/>
      <c r="U13" s="45"/>
      <c r="V13" s="45"/>
    </row>
    <row r="14" spans="1:22" x14ac:dyDescent="0.4">
      <c r="A14" s="69" t="s">
        <v>62</v>
      </c>
      <c r="B14" t="s">
        <v>397</v>
      </c>
      <c r="D14" s="12"/>
      <c r="E14" s="12"/>
      <c r="F14" s="111"/>
      <c r="K14" s="100"/>
      <c r="L14" s="112" t="s">
        <v>322</v>
      </c>
      <c r="M14" s="71"/>
      <c r="N14" s="41" t="s">
        <v>41</v>
      </c>
      <c r="O14" s="100" t="s">
        <v>244</v>
      </c>
      <c r="P14" s="41"/>
      <c r="Q14" s="41" t="s">
        <v>324</v>
      </c>
      <c r="R14" s="71"/>
      <c r="S14" s="45"/>
      <c r="T14" s="45"/>
      <c r="U14" s="45"/>
      <c r="V14" s="45"/>
    </row>
    <row r="15" spans="1:22" x14ac:dyDescent="0.4">
      <c r="A15" s="69" t="s">
        <v>64</v>
      </c>
      <c r="B15" t="s">
        <v>398</v>
      </c>
      <c r="K15" s="100" t="s">
        <v>244</v>
      </c>
      <c r="L15" s="41"/>
      <c r="M15" s="112" t="s">
        <v>324</v>
      </c>
      <c r="N15" s="71"/>
      <c r="O15" s="100"/>
      <c r="P15" s="41" t="s">
        <v>241</v>
      </c>
      <c r="Q15" s="41"/>
      <c r="R15" s="41" t="s">
        <v>321</v>
      </c>
      <c r="S15" s="45"/>
      <c r="T15" s="45"/>
      <c r="U15" s="45"/>
      <c r="V15" s="45"/>
    </row>
    <row r="16" spans="1:22" x14ac:dyDescent="0.4">
      <c r="A16" s="69" t="s">
        <v>66</v>
      </c>
      <c r="K16" s="100"/>
      <c r="L16" s="41" t="s">
        <v>241</v>
      </c>
      <c r="M16" s="41"/>
      <c r="N16" s="112" t="s">
        <v>321</v>
      </c>
      <c r="O16" s="100" t="s">
        <v>247</v>
      </c>
      <c r="P16" s="41"/>
      <c r="Q16" s="41" t="s">
        <v>239</v>
      </c>
      <c r="R16" s="41"/>
      <c r="S16" s="45"/>
      <c r="T16" s="45"/>
      <c r="U16" s="45"/>
      <c r="V16" s="45"/>
    </row>
    <row r="17" spans="1:22" x14ac:dyDescent="0.4">
      <c r="A17" s="69" t="s">
        <v>82</v>
      </c>
      <c r="D17" s="38"/>
      <c r="E17" s="38"/>
      <c r="F17" s="41" t="s">
        <v>295</v>
      </c>
      <c r="G17" s="100" t="s">
        <v>297</v>
      </c>
      <c r="H17" s="38"/>
      <c r="I17" s="38"/>
      <c r="J17" s="67"/>
      <c r="K17" s="100" t="s">
        <v>247</v>
      </c>
      <c r="L17" s="41"/>
      <c r="M17" s="41" t="s">
        <v>239</v>
      </c>
      <c r="N17" s="41"/>
      <c r="O17" s="100"/>
      <c r="P17" s="41" t="s">
        <v>120</v>
      </c>
      <c r="Q17" s="41"/>
      <c r="R17" s="41" t="s">
        <v>114</v>
      </c>
      <c r="S17" s="45"/>
      <c r="T17" s="45"/>
      <c r="U17" s="45"/>
      <c r="V17" s="45"/>
    </row>
    <row r="18" spans="1:22" x14ac:dyDescent="0.4">
      <c r="A18" s="69" t="s">
        <v>80</v>
      </c>
      <c r="E18" s="38" t="s">
        <v>293</v>
      </c>
      <c r="F18" s="41" t="s">
        <v>296</v>
      </c>
      <c r="G18" s="100" t="s">
        <v>299</v>
      </c>
      <c r="H18" s="41" t="s">
        <v>298</v>
      </c>
      <c r="I18" s="32"/>
      <c r="J18" s="67"/>
      <c r="K18" s="100"/>
      <c r="L18" s="41" t="s">
        <v>120</v>
      </c>
      <c r="M18" s="41"/>
      <c r="N18" s="41" t="s">
        <v>114</v>
      </c>
      <c r="O18" s="100" t="s">
        <v>118</v>
      </c>
      <c r="P18" s="41"/>
      <c r="Q18" s="41" t="s">
        <v>242</v>
      </c>
      <c r="R18" s="41"/>
      <c r="S18" s="45"/>
      <c r="T18" s="45"/>
      <c r="U18" s="45"/>
      <c r="V18" s="45"/>
    </row>
    <row r="19" spans="1:22" x14ac:dyDescent="0.4">
      <c r="A19" s="69" t="s">
        <v>84</v>
      </c>
      <c r="C19" s="40"/>
      <c r="D19" s="41" t="s">
        <v>291</v>
      </c>
      <c r="E19" s="38" t="s">
        <v>294</v>
      </c>
      <c r="F19" s="41"/>
      <c r="G19" s="40"/>
      <c r="H19" s="41" t="s">
        <v>301</v>
      </c>
      <c r="I19" s="38" t="s">
        <v>300</v>
      </c>
      <c r="J19" s="41"/>
      <c r="K19" s="100" t="s">
        <v>118</v>
      </c>
      <c r="L19" s="41"/>
      <c r="M19" s="41" t="s">
        <v>242</v>
      </c>
      <c r="N19" s="41"/>
      <c r="O19" s="72"/>
      <c r="P19" s="41" t="s">
        <v>121</v>
      </c>
      <c r="Q19" s="41"/>
      <c r="R19" s="41" t="s">
        <v>115</v>
      </c>
      <c r="S19" s="45"/>
      <c r="T19" s="45"/>
      <c r="U19" s="45"/>
      <c r="V19" s="45"/>
    </row>
    <row r="20" spans="1:22" x14ac:dyDescent="0.4">
      <c r="A20" s="69" t="s">
        <v>86</v>
      </c>
      <c r="C20" s="100" t="s">
        <v>289</v>
      </c>
      <c r="D20" s="41" t="s">
        <v>292</v>
      </c>
      <c r="G20" s="66"/>
      <c r="H20" s="32"/>
      <c r="I20" s="38" t="s">
        <v>303</v>
      </c>
      <c r="J20" s="41" t="s">
        <v>302</v>
      </c>
      <c r="K20" s="72"/>
      <c r="L20" s="41" t="s">
        <v>121</v>
      </c>
      <c r="M20" s="41"/>
      <c r="N20" s="41" t="s">
        <v>115</v>
      </c>
      <c r="O20" s="100" t="s">
        <v>335</v>
      </c>
      <c r="P20" s="73"/>
      <c r="Q20" s="41" t="s">
        <v>123</v>
      </c>
      <c r="R20" s="41"/>
      <c r="S20" s="45"/>
      <c r="T20" s="45"/>
      <c r="U20" s="45"/>
      <c r="V20" s="45"/>
    </row>
    <row r="21" spans="1:22" x14ac:dyDescent="0.4">
      <c r="A21" s="69" t="s">
        <v>97</v>
      </c>
      <c r="B21" t="s">
        <v>392</v>
      </c>
      <c r="C21" s="100" t="s">
        <v>290</v>
      </c>
      <c r="D21" s="32"/>
      <c r="G21" s="66"/>
      <c r="H21" s="32"/>
      <c r="I21" s="32"/>
      <c r="J21" s="41" t="s">
        <v>304</v>
      </c>
      <c r="K21" s="100" t="s">
        <v>335</v>
      </c>
      <c r="L21" s="73"/>
      <c r="M21" s="41" t="s">
        <v>123</v>
      </c>
      <c r="N21" s="41"/>
      <c r="O21" s="100"/>
      <c r="P21" s="41" t="s">
        <v>337</v>
      </c>
      <c r="Q21" s="73"/>
      <c r="R21" s="41" t="s">
        <v>124</v>
      </c>
      <c r="S21" s="45"/>
      <c r="T21" s="45"/>
      <c r="U21" s="45"/>
      <c r="V21" s="45" t="s">
        <v>571</v>
      </c>
    </row>
    <row r="22" spans="1:22" x14ac:dyDescent="0.4">
      <c r="A22" s="69" t="s">
        <v>99</v>
      </c>
      <c r="C22" s="40"/>
      <c r="D22" s="38"/>
      <c r="E22" s="38"/>
      <c r="F22" s="41" t="s">
        <v>311</v>
      </c>
      <c r="G22" s="100" t="s">
        <v>276</v>
      </c>
      <c r="H22" s="38"/>
      <c r="I22" s="38"/>
      <c r="J22" s="67"/>
      <c r="K22" s="100"/>
      <c r="L22" s="41" t="s">
        <v>337</v>
      </c>
      <c r="M22" s="73"/>
      <c r="N22" s="41" t="s">
        <v>124</v>
      </c>
      <c r="O22" s="100" t="s">
        <v>332</v>
      </c>
      <c r="P22" s="41"/>
      <c r="Q22" s="41" t="s">
        <v>329</v>
      </c>
      <c r="R22" s="71"/>
      <c r="S22" s="45"/>
      <c r="T22" s="45"/>
      <c r="U22" s="45"/>
      <c r="V22" s="45"/>
    </row>
    <row r="23" spans="1:22" x14ac:dyDescent="0.4">
      <c r="A23" s="69" t="s">
        <v>101</v>
      </c>
      <c r="C23" s="40"/>
      <c r="D23" s="38"/>
      <c r="E23" s="41" t="s">
        <v>309</v>
      </c>
      <c r="F23" s="41" t="s">
        <v>312</v>
      </c>
      <c r="G23" s="100" t="s">
        <v>277</v>
      </c>
      <c r="H23" s="38" t="s">
        <v>278</v>
      </c>
      <c r="I23" s="32"/>
      <c r="J23" s="67"/>
      <c r="K23" s="100" t="s">
        <v>332</v>
      </c>
      <c r="L23" s="41"/>
      <c r="M23" s="41" t="s">
        <v>329</v>
      </c>
      <c r="N23" s="71"/>
      <c r="O23" s="100"/>
      <c r="P23" s="41" t="s">
        <v>330</v>
      </c>
      <c r="Q23" s="41"/>
      <c r="R23" s="41" t="s">
        <v>327</v>
      </c>
      <c r="S23" s="45"/>
      <c r="T23" s="45"/>
      <c r="U23" s="45"/>
      <c r="V23" s="45"/>
    </row>
    <row r="24" spans="1:22" x14ac:dyDescent="0.4">
      <c r="A24" s="69" t="s">
        <v>103</v>
      </c>
      <c r="C24" s="40"/>
      <c r="D24" s="38" t="s">
        <v>307</v>
      </c>
      <c r="E24" s="41" t="s">
        <v>310</v>
      </c>
      <c r="F24" s="41"/>
      <c r="G24" s="40"/>
      <c r="H24" s="38" t="s">
        <v>279</v>
      </c>
      <c r="I24" s="41" t="s">
        <v>280</v>
      </c>
      <c r="J24" s="67"/>
      <c r="K24" s="100"/>
      <c r="L24" s="41" t="s">
        <v>330</v>
      </c>
      <c r="M24" s="41"/>
      <c r="N24" s="41" t="s">
        <v>327</v>
      </c>
      <c r="O24" s="100" t="s">
        <v>333</v>
      </c>
      <c r="P24" s="41"/>
      <c r="Q24" s="41" t="s">
        <v>325</v>
      </c>
      <c r="R24" s="71"/>
      <c r="S24" s="45"/>
      <c r="T24" s="45"/>
      <c r="U24" s="45"/>
      <c r="V24" s="45"/>
    </row>
    <row r="25" spans="1:22" x14ac:dyDescent="0.4">
      <c r="A25" s="69" t="s">
        <v>105</v>
      </c>
      <c r="C25" s="100" t="s">
        <v>305</v>
      </c>
      <c r="D25" s="38" t="s">
        <v>308</v>
      </c>
      <c r="E25" s="38"/>
      <c r="F25" s="41"/>
      <c r="G25" s="66"/>
      <c r="H25" s="32"/>
      <c r="I25" s="41" t="s">
        <v>281</v>
      </c>
      <c r="J25" s="41" t="s">
        <v>282</v>
      </c>
      <c r="K25" s="100" t="s">
        <v>333</v>
      </c>
      <c r="L25" s="41"/>
      <c r="M25" s="41" t="s">
        <v>325</v>
      </c>
      <c r="N25" s="71"/>
      <c r="O25" s="100"/>
      <c r="P25" s="41" t="s">
        <v>323</v>
      </c>
      <c r="Q25" s="102"/>
      <c r="R25" s="41"/>
      <c r="S25" s="45"/>
      <c r="T25" s="45"/>
      <c r="U25" s="45"/>
      <c r="V25" s="45"/>
    </row>
    <row r="26" spans="1:22" x14ac:dyDescent="0.4">
      <c r="A26" s="69" t="s">
        <v>111</v>
      </c>
      <c r="B26" t="s">
        <v>395</v>
      </c>
      <c r="C26" s="100" t="s">
        <v>306</v>
      </c>
      <c r="D26" s="32"/>
      <c r="E26" s="38"/>
      <c r="F26" s="41"/>
      <c r="G26" s="66"/>
      <c r="H26" s="32"/>
      <c r="I26" s="38"/>
      <c r="J26" s="41" t="s">
        <v>283</v>
      </c>
      <c r="K26" s="100"/>
      <c r="L26" s="41" t="s">
        <v>323</v>
      </c>
      <c r="M26" s="102"/>
      <c r="N26" s="112" t="s">
        <v>399</v>
      </c>
      <c r="O26" s="100" t="s">
        <v>331</v>
      </c>
      <c r="P26" s="102"/>
      <c r="Q26" s="32"/>
      <c r="R26" s="41"/>
      <c r="S26" s="45"/>
      <c r="T26" s="45"/>
      <c r="U26" s="45"/>
      <c r="V26" s="45"/>
    </row>
    <row r="27" spans="1:22" x14ac:dyDescent="0.4">
      <c r="A27" s="69" t="s">
        <v>112</v>
      </c>
      <c r="B27" t="s">
        <v>400</v>
      </c>
      <c r="C27" s="66"/>
      <c r="D27" s="32"/>
      <c r="E27" s="32"/>
      <c r="F27" s="67"/>
      <c r="G27" s="66"/>
      <c r="H27" s="32"/>
      <c r="I27" s="32"/>
      <c r="J27" s="67"/>
      <c r="K27" s="100" t="s">
        <v>331</v>
      </c>
      <c r="L27" s="102"/>
      <c r="M27" s="112" t="s">
        <v>403</v>
      </c>
      <c r="O27" s="103"/>
      <c r="P27" s="32"/>
      <c r="Q27" s="41"/>
      <c r="R27" s="41"/>
      <c r="S27" s="45"/>
      <c r="T27" s="45"/>
      <c r="U27" s="45"/>
      <c r="V27" s="45"/>
    </row>
    <row r="28" spans="1:22" x14ac:dyDescent="0.4">
      <c r="A28" s="69" t="s">
        <v>113</v>
      </c>
      <c r="B28" t="s">
        <v>401</v>
      </c>
      <c r="K28" s="103"/>
      <c r="L28" s="112" t="s">
        <v>404</v>
      </c>
      <c r="N28" s="41" t="s">
        <v>134</v>
      </c>
      <c r="O28" s="100"/>
      <c r="P28" s="41"/>
      <c r="Q28" s="41"/>
      <c r="R28" s="41"/>
      <c r="S28" s="45"/>
      <c r="T28" s="45"/>
      <c r="U28" s="45"/>
      <c r="V28" s="45"/>
    </row>
    <row r="29" spans="1:22" x14ac:dyDescent="0.4">
      <c r="A29" s="69" t="s">
        <v>162</v>
      </c>
      <c r="B29" t="s">
        <v>402</v>
      </c>
      <c r="K29" s="113" t="s">
        <v>405</v>
      </c>
      <c r="M29" s="41" t="s">
        <v>251</v>
      </c>
      <c r="N29" s="41"/>
      <c r="O29" s="100"/>
      <c r="P29" s="41"/>
      <c r="Q29" s="41"/>
      <c r="R29" s="41"/>
      <c r="S29" s="45"/>
      <c r="T29" s="45"/>
      <c r="U29" s="45"/>
      <c r="V29" s="45"/>
    </row>
    <row r="30" spans="1:22" x14ac:dyDescent="0.4">
      <c r="A30" s="69" t="s">
        <v>163</v>
      </c>
      <c r="C30" s="40"/>
      <c r="D30" s="38"/>
      <c r="E30" s="38"/>
      <c r="F30" s="41" t="s">
        <v>311</v>
      </c>
      <c r="G30" s="100" t="s">
        <v>297</v>
      </c>
      <c r="H30" s="38"/>
      <c r="I30" s="38"/>
      <c r="J30" s="67"/>
      <c r="L30" s="41" t="s">
        <v>253</v>
      </c>
      <c r="M30" s="41"/>
      <c r="N30" s="41" t="s">
        <v>135</v>
      </c>
      <c r="O30" s="100"/>
      <c r="P30" s="41"/>
      <c r="Q30" s="41"/>
      <c r="R30" s="41"/>
      <c r="S30" s="45"/>
      <c r="T30" s="45"/>
      <c r="U30" s="45"/>
      <c r="V30" s="45"/>
    </row>
    <row r="31" spans="1:22" x14ac:dyDescent="0.4">
      <c r="A31" s="69" t="s">
        <v>164</v>
      </c>
      <c r="C31" s="40"/>
      <c r="D31" s="38"/>
      <c r="E31" s="41" t="s">
        <v>309</v>
      </c>
      <c r="F31" s="41" t="s">
        <v>312</v>
      </c>
      <c r="G31" s="100" t="s">
        <v>299</v>
      </c>
      <c r="H31" s="41" t="s">
        <v>298</v>
      </c>
      <c r="I31" s="32"/>
      <c r="J31" s="67"/>
      <c r="K31" s="100" t="s">
        <v>256</v>
      </c>
      <c r="L31" s="41"/>
      <c r="M31" s="41" t="s">
        <v>254</v>
      </c>
      <c r="N31" s="41"/>
      <c r="O31" s="100"/>
      <c r="P31" s="41"/>
      <c r="Q31" s="38"/>
      <c r="R31" s="41"/>
      <c r="S31" s="45"/>
      <c r="T31" s="45"/>
      <c r="U31" s="45"/>
      <c r="V31" s="45"/>
    </row>
    <row r="32" spans="1:22" x14ac:dyDescent="0.4">
      <c r="A32" s="69" t="s">
        <v>165</v>
      </c>
      <c r="C32" s="40"/>
      <c r="D32" s="38" t="s">
        <v>307</v>
      </c>
      <c r="E32" s="41" t="s">
        <v>310</v>
      </c>
      <c r="F32" s="41"/>
      <c r="G32" s="40"/>
      <c r="H32" s="41" t="s">
        <v>301</v>
      </c>
      <c r="I32" s="38" t="s">
        <v>300</v>
      </c>
      <c r="J32" s="41"/>
      <c r="K32" s="100"/>
      <c r="L32" s="41" t="s">
        <v>257</v>
      </c>
      <c r="M32" s="41"/>
      <c r="N32" s="41" t="s">
        <v>136</v>
      </c>
      <c r="O32" s="100"/>
      <c r="P32" s="32"/>
      <c r="Q32" s="32"/>
      <c r="R32" s="67"/>
      <c r="S32" s="45"/>
      <c r="T32" s="45"/>
      <c r="U32" s="45"/>
      <c r="V32" s="45"/>
    </row>
    <row r="33" spans="1:22" x14ac:dyDescent="0.4">
      <c r="A33" s="69" t="s">
        <v>166</v>
      </c>
      <c r="C33" s="100" t="s">
        <v>305</v>
      </c>
      <c r="D33" s="38" t="s">
        <v>308</v>
      </c>
      <c r="E33" s="38"/>
      <c r="F33" s="41"/>
      <c r="G33" s="66"/>
      <c r="H33" s="32"/>
      <c r="I33" s="38" t="s">
        <v>303</v>
      </c>
      <c r="J33" s="41" t="s">
        <v>302</v>
      </c>
      <c r="K33" s="100" t="s">
        <v>259</v>
      </c>
      <c r="L33" s="41"/>
      <c r="M33" s="41" t="s">
        <v>258</v>
      </c>
      <c r="N33" s="41"/>
      <c r="O33" s="66"/>
      <c r="P33" s="32"/>
      <c r="Q33" s="32"/>
      <c r="R33" s="67"/>
      <c r="S33" s="45"/>
      <c r="T33" s="45"/>
      <c r="U33" s="45"/>
      <c r="V33" s="45"/>
    </row>
    <row r="34" spans="1:22" x14ac:dyDescent="0.4">
      <c r="A34" s="69" t="s">
        <v>167</v>
      </c>
      <c r="C34" s="100" t="s">
        <v>306</v>
      </c>
      <c r="D34" s="32"/>
      <c r="E34" s="38"/>
      <c r="F34" s="41"/>
      <c r="G34" s="66"/>
      <c r="H34" s="32"/>
      <c r="I34" s="32"/>
      <c r="J34" s="41" t="s">
        <v>304</v>
      </c>
      <c r="K34" s="100"/>
      <c r="L34" s="41" t="s">
        <v>260</v>
      </c>
      <c r="M34" s="32"/>
      <c r="N34" s="67"/>
      <c r="O34" s="66"/>
      <c r="P34" s="32"/>
      <c r="Q34" s="32"/>
      <c r="R34" s="67"/>
      <c r="S34" s="45"/>
      <c r="T34" s="45"/>
      <c r="U34" s="45"/>
      <c r="V34" s="45"/>
    </row>
    <row r="35" spans="1:22" x14ac:dyDescent="0.4">
      <c r="A35" s="69" t="s">
        <v>168</v>
      </c>
      <c r="C35" s="66"/>
      <c r="D35" s="32"/>
      <c r="E35" s="32"/>
      <c r="F35" s="67"/>
      <c r="G35" s="40"/>
      <c r="H35" s="38"/>
      <c r="I35" s="38"/>
      <c r="J35" s="41"/>
      <c r="K35" s="100" t="s">
        <v>261</v>
      </c>
      <c r="L35" s="32"/>
      <c r="M35" s="32"/>
      <c r="N35" s="67"/>
      <c r="O35" s="66"/>
      <c r="P35" s="32"/>
      <c r="Q35" s="32"/>
      <c r="R35" s="67"/>
      <c r="S35" s="45"/>
      <c r="T35" s="45"/>
      <c r="U35" s="45"/>
      <c r="V35" s="45"/>
    </row>
    <row r="36" spans="1:22" x14ac:dyDescent="0.4">
      <c r="A36" s="69" t="s">
        <v>169</v>
      </c>
      <c r="K36" s="66"/>
      <c r="L36" s="32"/>
      <c r="M36" s="32"/>
      <c r="N36" s="67"/>
      <c r="O36" s="66"/>
      <c r="P36" s="32"/>
      <c r="Q36" s="32"/>
      <c r="R36" s="67"/>
      <c r="S36" s="45"/>
      <c r="T36" s="45"/>
      <c r="U36" s="45"/>
      <c r="V36" s="45"/>
    </row>
    <row r="37" spans="1:22" x14ac:dyDescent="0.4">
      <c r="A37" s="69" t="s">
        <v>170</v>
      </c>
      <c r="K37" s="66"/>
      <c r="L37" s="32"/>
      <c r="M37" s="32"/>
      <c r="N37" s="67"/>
      <c r="O37" s="66"/>
      <c r="P37" s="32"/>
      <c r="Q37" s="32"/>
      <c r="R37" s="67"/>
      <c r="S37" s="45"/>
      <c r="T37" s="45"/>
      <c r="U37" s="45"/>
      <c r="V37" s="45"/>
    </row>
    <row r="38" spans="1:22" x14ac:dyDescent="0.4">
      <c r="A38" s="69" t="s">
        <v>171</v>
      </c>
      <c r="C38" s="40"/>
      <c r="D38" s="38"/>
      <c r="E38" s="38"/>
      <c r="F38" s="41" t="s">
        <v>311</v>
      </c>
      <c r="G38" s="40"/>
      <c r="H38" s="38"/>
      <c r="I38" s="38"/>
      <c r="J38" s="41" t="s">
        <v>313</v>
      </c>
      <c r="K38" s="66"/>
      <c r="L38" s="32"/>
      <c r="M38" s="32"/>
      <c r="N38" s="67"/>
      <c r="O38" s="66"/>
      <c r="P38" s="32"/>
      <c r="Q38" s="32"/>
      <c r="R38" s="67"/>
      <c r="S38" s="45"/>
      <c r="T38" s="45"/>
      <c r="U38" s="45"/>
      <c r="V38" s="45"/>
    </row>
    <row r="39" spans="1:22" x14ac:dyDescent="0.4">
      <c r="A39" s="69" t="s">
        <v>338</v>
      </c>
      <c r="C39" s="40"/>
      <c r="D39" s="38"/>
      <c r="E39" s="41" t="s">
        <v>309</v>
      </c>
      <c r="F39" s="41" t="s">
        <v>312</v>
      </c>
      <c r="G39" s="40"/>
      <c r="H39" s="38"/>
      <c r="I39" s="41" t="s">
        <v>314</v>
      </c>
      <c r="J39" s="41" t="s">
        <v>315</v>
      </c>
      <c r="K39" s="66"/>
      <c r="L39" s="32"/>
      <c r="M39" s="32"/>
      <c r="N39" s="67"/>
      <c r="O39" s="66"/>
      <c r="P39" s="32"/>
      <c r="Q39" s="32"/>
      <c r="R39" s="67"/>
      <c r="S39" s="45"/>
      <c r="T39" s="45"/>
      <c r="U39" s="45"/>
      <c r="V39" s="45"/>
    </row>
    <row r="40" spans="1:22" x14ac:dyDescent="0.4">
      <c r="A40" s="69" t="s">
        <v>339</v>
      </c>
      <c r="C40" s="40"/>
      <c r="D40" s="38" t="s">
        <v>307</v>
      </c>
      <c r="E40" s="41" t="s">
        <v>310</v>
      </c>
      <c r="F40" s="41"/>
      <c r="G40" s="40"/>
      <c r="H40" s="38" t="s">
        <v>316</v>
      </c>
      <c r="I40" s="41" t="s">
        <v>317</v>
      </c>
      <c r="J40" s="41"/>
      <c r="K40" s="66"/>
      <c r="L40" s="32"/>
      <c r="M40" s="32"/>
      <c r="N40" s="67"/>
      <c r="O40" s="66"/>
      <c r="P40" s="32"/>
      <c r="Q40" s="32"/>
      <c r="R40" s="67"/>
      <c r="S40" s="45"/>
      <c r="T40" s="45"/>
      <c r="U40" s="45"/>
      <c r="V40" s="45"/>
    </row>
    <row r="41" spans="1:22" x14ac:dyDescent="0.4">
      <c r="A41" s="69" t="s">
        <v>340</v>
      </c>
      <c r="C41" s="100" t="s">
        <v>305</v>
      </c>
      <c r="D41" s="38" t="s">
        <v>308</v>
      </c>
      <c r="E41" s="38"/>
      <c r="F41" s="41"/>
      <c r="G41" s="100" t="s">
        <v>318</v>
      </c>
      <c r="H41" s="38" t="s">
        <v>319</v>
      </c>
      <c r="I41" s="38"/>
      <c r="J41" s="41"/>
      <c r="K41" s="66"/>
      <c r="L41" s="32"/>
      <c r="M41" s="32"/>
      <c r="N41" s="67"/>
      <c r="O41" s="66"/>
      <c r="P41" s="32"/>
      <c r="Q41" s="32"/>
      <c r="R41" s="67"/>
      <c r="S41" s="45"/>
      <c r="T41" s="45"/>
      <c r="U41" s="45"/>
      <c r="V41" s="45"/>
    </row>
    <row r="42" spans="1:22" x14ac:dyDescent="0.4">
      <c r="A42" s="69" t="s">
        <v>341</v>
      </c>
      <c r="C42" s="100" t="s">
        <v>306</v>
      </c>
      <c r="D42" s="32"/>
      <c r="E42" s="38"/>
      <c r="F42" s="41"/>
      <c r="G42" s="100" t="s">
        <v>320</v>
      </c>
      <c r="H42" s="32"/>
      <c r="I42" s="38"/>
      <c r="J42" s="41"/>
      <c r="K42" s="66"/>
      <c r="L42" s="32"/>
      <c r="M42" s="32"/>
      <c r="N42" s="67"/>
      <c r="O42" s="66"/>
      <c r="P42" s="32"/>
      <c r="Q42" s="32"/>
      <c r="R42" s="67"/>
      <c r="S42" s="45"/>
      <c r="T42" s="45"/>
      <c r="U42" s="45"/>
      <c r="V42" s="45"/>
    </row>
    <row r="43" spans="1:22" x14ac:dyDescent="0.4">
      <c r="A43" s="69" t="s">
        <v>342</v>
      </c>
      <c r="C43" s="66"/>
      <c r="D43" s="32"/>
      <c r="E43" s="32"/>
      <c r="F43" s="67"/>
      <c r="G43" s="66"/>
      <c r="H43" s="32"/>
      <c r="I43" s="32"/>
      <c r="J43" s="67"/>
      <c r="K43" s="66"/>
      <c r="L43" s="32"/>
      <c r="M43" s="32"/>
      <c r="N43" s="67"/>
      <c r="O43" s="66"/>
      <c r="P43" s="32"/>
      <c r="Q43" s="32"/>
      <c r="R43" s="67"/>
      <c r="S43" s="45"/>
      <c r="T43" s="45"/>
      <c r="U43" s="45"/>
      <c r="V43" s="45"/>
    </row>
    <row r="44" spans="1:22" x14ac:dyDescent="0.4">
      <c r="A44" s="69" t="s">
        <v>343</v>
      </c>
      <c r="K44" s="66"/>
      <c r="L44" s="32"/>
      <c r="M44" s="32"/>
      <c r="N44" s="67"/>
      <c r="O44" s="66"/>
      <c r="P44" s="32"/>
      <c r="Q44" s="32"/>
      <c r="R44" s="67"/>
      <c r="S44" s="45"/>
      <c r="T44" s="45"/>
      <c r="U44" s="45"/>
      <c r="V44" s="45"/>
    </row>
    <row r="45" spans="1:22" x14ac:dyDescent="0.4">
      <c r="A45" s="69" t="s">
        <v>344</v>
      </c>
      <c r="K45" s="66"/>
      <c r="L45" s="32"/>
      <c r="M45" s="32"/>
      <c r="N45" s="67"/>
      <c r="O45" s="66"/>
      <c r="P45" s="32"/>
      <c r="Q45" s="32"/>
      <c r="R45" s="67"/>
      <c r="S45" s="45"/>
      <c r="T45" s="45"/>
      <c r="U45" s="45"/>
      <c r="V45" s="45"/>
    </row>
    <row r="46" spans="1:22" x14ac:dyDescent="0.4">
      <c r="A46" s="69" t="s">
        <v>345</v>
      </c>
      <c r="K46" s="66"/>
      <c r="L46" s="32"/>
      <c r="M46" s="32"/>
      <c r="N46" s="67"/>
      <c r="O46" s="66"/>
      <c r="P46" s="32"/>
      <c r="Q46" s="32"/>
      <c r="R46" s="67"/>
      <c r="S46" s="45"/>
      <c r="T46" s="45"/>
      <c r="U46" s="45"/>
      <c r="V46" s="45"/>
    </row>
    <row r="47" spans="1:22" x14ac:dyDescent="0.4">
      <c r="A47" s="69" t="s">
        <v>346</v>
      </c>
      <c r="C47" s="100" t="s">
        <v>295</v>
      </c>
      <c r="D47" s="38"/>
      <c r="E47" s="38"/>
      <c r="K47" s="66"/>
      <c r="L47" s="32"/>
      <c r="M47" s="32"/>
      <c r="N47" s="67"/>
      <c r="O47" s="66"/>
      <c r="P47" s="32"/>
      <c r="Q47" s="32"/>
      <c r="R47" s="67"/>
      <c r="S47" s="45"/>
      <c r="T47" s="45"/>
      <c r="U47" s="45"/>
      <c r="V47" s="45"/>
    </row>
    <row r="48" spans="1:22" x14ac:dyDescent="0.4">
      <c r="A48" s="69" t="s">
        <v>347</v>
      </c>
      <c r="C48" s="100" t="s">
        <v>296</v>
      </c>
      <c r="D48" s="38" t="s">
        <v>293</v>
      </c>
      <c r="K48" s="66"/>
      <c r="L48" s="32"/>
      <c r="M48" s="32"/>
      <c r="N48" s="67"/>
      <c r="O48" s="66"/>
      <c r="P48" s="32"/>
      <c r="Q48" s="32"/>
      <c r="R48" s="67"/>
      <c r="S48" s="45"/>
      <c r="T48" s="45"/>
      <c r="U48" s="45"/>
      <c r="V48" s="45"/>
    </row>
    <row r="49" spans="1:22" x14ac:dyDescent="0.4">
      <c r="A49" s="69" t="s">
        <v>348</v>
      </c>
      <c r="C49" s="40"/>
      <c r="D49" s="38" t="s">
        <v>294</v>
      </c>
      <c r="E49" s="41" t="s">
        <v>291</v>
      </c>
      <c r="F49" s="41"/>
      <c r="G49" s="66"/>
      <c r="H49" s="32"/>
      <c r="I49" s="32"/>
      <c r="J49" s="67"/>
      <c r="K49" s="66"/>
      <c r="L49" s="32"/>
      <c r="M49" s="32"/>
      <c r="N49" s="67"/>
      <c r="O49" s="66"/>
      <c r="P49" s="32"/>
      <c r="Q49" s="32"/>
      <c r="R49" s="67"/>
      <c r="S49" s="45"/>
      <c r="T49" s="45"/>
      <c r="U49" s="45"/>
      <c r="V49" s="45"/>
    </row>
    <row r="50" spans="1:22" x14ac:dyDescent="0.4">
      <c r="A50" s="69" t="s">
        <v>349</v>
      </c>
      <c r="E50" s="41" t="s">
        <v>292</v>
      </c>
      <c r="F50" s="41" t="s">
        <v>289</v>
      </c>
      <c r="G50" s="66"/>
      <c r="H50" s="32"/>
      <c r="I50" s="32"/>
      <c r="J50" s="67"/>
      <c r="K50" s="66"/>
      <c r="L50" s="32"/>
      <c r="M50" s="32"/>
      <c r="N50" s="67"/>
      <c r="O50" s="66"/>
      <c r="P50" s="32"/>
      <c r="Q50" s="32"/>
      <c r="R50" s="67"/>
      <c r="S50" s="45"/>
      <c r="T50" s="45"/>
      <c r="U50" s="45"/>
      <c r="V50" s="45"/>
    </row>
    <row r="51" spans="1:22" x14ac:dyDescent="0.4">
      <c r="A51" s="69" t="s">
        <v>350</v>
      </c>
      <c r="D51" s="32"/>
      <c r="F51" s="41" t="s">
        <v>290</v>
      </c>
      <c r="G51" s="66"/>
      <c r="H51" s="32"/>
      <c r="I51" s="32"/>
      <c r="J51" s="67"/>
      <c r="K51" s="66"/>
      <c r="L51" s="32"/>
      <c r="M51" s="32"/>
      <c r="N51" s="67"/>
      <c r="O51" s="66"/>
      <c r="P51" s="32"/>
      <c r="Q51" s="32"/>
      <c r="R51" s="67"/>
      <c r="S51" s="45"/>
      <c r="T51" s="45"/>
      <c r="U51" s="45"/>
      <c r="V51" s="45"/>
    </row>
    <row r="52" spans="1:22" x14ac:dyDescent="0.4">
      <c r="A52" s="69" t="s">
        <v>351</v>
      </c>
      <c r="C52" s="40" t="s">
        <v>371</v>
      </c>
      <c r="D52" s="32"/>
      <c r="E52" s="32"/>
      <c r="F52" s="67"/>
      <c r="G52" s="66"/>
      <c r="H52" s="32"/>
      <c r="I52" s="32"/>
      <c r="J52" s="67"/>
      <c r="K52" s="66"/>
      <c r="L52" s="32"/>
      <c r="M52" s="32"/>
      <c r="N52" s="67"/>
      <c r="O52" s="66"/>
      <c r="P52" s="32"/>
      <c r="Q52" s="32"/>
      <c r="R52" s="67"/>
      <c r="S52" s="45"/>
      <c r="T52" s="45"/>
      <c r="U52" s="45"/>
      <c r="V52" s="45"/>
    </row>
    <row r="53" spans="1:22" x14ac:dyDescent="0.4">
      <c r="A53" s="69" t="s">
        <v>352</v>
      </c>
      <c r="C53" s="40"/>
      <c r="D53" s="38"/>
      <c r="E53" s="38"/>
      <c r="F53" s="41" t="s">
        <v>289</v>
      </c>
      <c r="G53" s="100" t="s">
        <v>302</v>
      </c>
      <c r="H53" s="38"/>
      <c r="I53" s="32"/>
      <c r="J53" s="67"/>
      <c r="K53" s="66"/>
      <c r="L53" s="32"/>
      <c r="M53" s="32"/>
      <c r="N53" s="67"/>
      <c r="O53" s="66"/>
      <c r="P53" s="32"/>
      <c r="Q53" s="32"/>
      <c r="R53" s="67"/>
      <c r="S53" s="45"/>
      <c r="T53" s="45"/>
      <c r="U53" s="45"/>
      <c r="V53" s="45"/>
    </row>
    <row r="54" spans="1:22" x14ac:dyDescent="0.4">
      <c r="A54" s="69" t="s">
        <v>353</v>
      </c>
      <c r="C54" s="40"/>
      <c r="D54" s="38"/>
      <c r="E54" s="41" t="s">
        <v>291</v>
      </c>
      <c r="F54" s="41" t="s">
        <v>290</v>
      </c>
      <c r="G54" s="100" t="s">
        <v>304</v>
      </c>
      <c r="H54" s="38" t="s">
        <v>300</v>
      </c>
      <c r="I54" s="32"/>
      <c r="J54" s="67"/>
      <c r="K54" s="66"/>
      <c r="L54" s="32"/>
      <c r="M54" s="32"/>
      <c r="N54" s="67"/>
      <c r="O54" s="66"/>
      <c r="P54" s="32"/>
      <c r="Q54" s="32"/>
      <c r="R54" s="67"/>
      <c r="S54" s="45"/>
      <c r="T54" s="45"/>
      <c r="U54" s="45"/>
      <c r="V54" s="45"/>
    </row>
    <row r="55" spans="1:22" x14ac:dyDescent="0.4">
      <c r="A55" s="69" t="s">
        <v>354</v>
      </c>
      <c r="C55" s="40"/>
      <c r="D55" s="38" t="s">
        <v>293</v>
      </c>
      <c r="E55" s="41" t="s">
        <v>292</v>
      </c>
      <c r="F55" s="41"/>
      <c r="G55" s="40"/>
      <c r="H55" s="38" t="s">
        <v>303</v>
      </c>
      <c r="I55" s="41" t="s">
        <v>298</v>
      </c>
      <c r="J55" s="67"/>
      <c r="K55" s="66"/>
      <c r="L55" s="32"/>
      <c r="M55" s="32"/>
      <c r="N55" s="67"/>
      <c r="O55" s="66"/>
      <c r="P55" s="32"/>
      <c r="Q55" s="32"/>
      <c r="R55" s="67"/>
      <c r="S55" s="45"/>
      <c r="T55" s="45"/>
      <c r="U55" s="45"/>
      <c r="V55" s="45"/>
    </row>
    <row r="56" spans="1:22" x14ac:dyDescent="0.4">
      <c r="A56" s="69" t="s">
        <v>355</v>
      </c>
      <c r="C56" s="100" t="s">
        <v>295</v>
      </c>
      <c r="D56" s="38" t="s">
        <v>294</v>
      </c>
      <c r="E56" s="38"/>
      <c r="F56" s="41"/>
      <c r="G56" s="66"/>
      <c r="H56" s="32"/>
      <c r="I56" s="41" t="s">
        <v>301</v>
      </c>
      <c r="J56" s="41" t="s">
        <v>297</v>
      </c>
      <c r="K56" s="66"/>
      <c r="L56" s="32"/>
      <c r="M56" s="32"/>
      <c r="N56" s="67"/>
      <c r="O56" s="66"/>
      <c r="P56" s="32"/>
      <c r="Q56" s="32"/>
      <c r="R56" s="67"/>
      <c r="S56" s="45"/>
      <c r="T56" s="45"/>
      <c r="U56" s="45"/>
      <c r="V56" s="45"/>
    </row>
    <row r="57" spans="1:22" x14ac:dyDescent="0.4">
      <c r="A57" s="69" t="s">
        <v>356</v>
      </c>
      <c r="C57" s="100" t="s">
        <v>296</v>
      </c>
      <c r="D57" s="32"/>
      <c r="E57" s="38"/>
      <c r="F57" s="41"/>
      <c r="G57" s="66"/>
      <c r="H57" s="32"/>
      <c r="I57" s="32"/>
      <c r="J57" s="41" t="s">
        <v>299</v>
      </c>
      <c r="K57" s="66"/>
      <c r="L57" s="32"/>
      <c r="M57" s="32"/>
      <c r="N57" s="41" t="s">
        <v>335</v>
      </c>
      <c r="O57" s="66"/>
      <c r="P57" s="32"/>
      <c r="Q57" s="32"/>
      <c r="R57" s="67"/>
      <c r="S57" s="45"/>
      <c r="T57" s="45"/>
      <c r="U57" s="45"/>
      <c r="V57" s="45"/>
    </row>
    <row r="58" spans="1:22" x14ac:dyDescent="0.4">
      <c r="A58" s="69" t="s">
        <v>357</v>
      </c>
      <c r="C58" s="66"/>
      <c r="D58" s="32"/>
      <c r="E58" s="32"/>
      <c r="F58" s="67"/>
      <c r="G58" s="40"/>
      <c r="H58" s="38"/>
      <c r="I58" s="38"/>
      <c r="J58" s="41"/>
      <c r="K58" s="66"/>
      <c r="L58" s="32"/>
      <c r="M58" s="41" t="s">
        <v>337</v>
      </c>
      <c r="N58" s="41"/>
      <c r="O58" s="66"/>
      <c r="P58" s="32"/>
      <c r="Q58" s="32"/>
      <c r="R58" s="67"/>
      <c r="S58" s="45"/>
      <c r="T58" s="45"/>
      <c r="U58" s="45"/>
      <c r="V58" s="45"/>
    </row>
    <row r="59" spans="1:22" x14ac:dyDescent="0.4">
      <c r="A59" s="69" t="s">
        <v>358</v>
      </c>
      <c r="C59" s="66"/>
      <c r="D59" s="32"/>
      <c r="E59" s="32"/>
      <c r="F59" s="67"/>
      <c r="G59" s="66"/>
      <c r="H59" s="32"/>
      <c r="I59" s="32"/>
      <c r="J59" s="67"/>
      <c r="K59" s="66"/>
      <c r="L59" s="41" t="s">
        <v>329</v>
      </c>
      <c r="M59" s="41"/>
      <c r="N59" s="41" t="s">
        <v>332</v>
      </c>
      <c r="O59" s="66"/>
      <c r="P59" s="32"/>
      <c r="Q59" s="32"/>
      <c r="R59" s="67"/>
      <c r="S59" s="45"/>
      <c r="T59" s="45"/>
      <c r="U59" s="45"/>
      <c r="V59" s="45"/>
    </row>
    <row r="60" spans="1:22" x14ac:dyDescent="0.4">
      <c r="A60" s="69" t="s">
        <v>359</v>
      </c>
      <c r="C60" s="66"/>
      <c r="D60" s="32"/>
      <c r="E60" s="32"/>
      <c r="F60" s="67"/>
      <c r="G60" s="66"/>
      <c r="H60" s="32"/>
      <c r="I60" s="32"/>
      <c r="J60" s="67"/>
      <c r="K60" s="100" t="s">
        <v>327</v>
      </c>
      <c r="L60" s="41"/>
      <c r="M60" s="41" t="s">
        <v>330</v>
      </c>
      <c r="N60" s="41"/>
      <c r="O60" s="66"/>
      <c r="P60" s="32"/>
      <c r="Q60" s="32"/>
      <c r="R60" s="67"/>
      <c r="S60" s="45"/>
      <c r="T60" s="45"/>
      <c r="U60" s="45"/>
      <c r="V60" s="45"/>
    </row>
    <row r="61" spans="1:22" x14ac:dyDescent="0.4">
      <c r="A61" s="69" t="s">
        <v>360</v>
      </c>
      <c r="C61" s="66"/>
      <c r="D61" s="32"/>
      <c r="E61" s="32"/>
      <c r="F61" s="67"/>
      <c r="G61" s="66"/>
      <c r="H61" s="32"/>
      <c r="I61" s="32"/>
      <c r="J61" s="67"/>
      <c r="K61" s="100"/>
      <c r="L61" s="41" t="s">
        <v>325</v>
      </c>
      <c r="M61" s="41"/>
      <c r="N61" s="41" t="s">
        <v>333</v>
      </c>
      <c r="O61" s="66"/>
      <c r="P61" s="32"/>
      <c r="Q61" s="32"/>
      <c r="R61" s="67"/>
      <c r="S61" s="45"/>
      <c r="T61" s="45"/>
      <c r="U61" s="45"/>
      <c r="V61" s="45"/>
    </row>
    <row r="62" spans="1:22" x14ac:dyDescent="0.4">
      <c r="A62" s="69" t="s">
        <v>361</v>
      </c>
      <c r="C62" s="66"/>
      <c r="D62" s="32"/>
      <c r="E62" s="32"/>
      <c r="F62" s="67"/>
      <c r="G62" s="66"/>
      <c r="H62" s="32"/>
      <c r="I62" s="32"/>
      <c r="J62" s="67"/>
      <c r="K62" s="100"/>
      <c r="L62" s="41"/>
      <c r="M62" s="41" t="s">
        <v>323</v>
      </c>
      <c r="N62" s="41"/>
      <c r="O62" s="66"/>
      <c r="P62" s="32"/>
      <c r="Q62" s="32"/>
      <c r="R62" s="67"/>
      <c r="S62" s="45"/>
      <c r="T62" s="45"/>
      <c r="U62" s="45"/>
      <c r="V62" s="45"/>
    </row>
    <row r="63" spans="1:22" x14ac:dyDescent="0.4">
      <c r="A63" s="69" t="s">
        <v>362</v>
      </c>
      <c r="C63" s="66"/>
      <c r="D63" s="32"/>
      <c r="E63" s="32"/>
      <c r="F63" s="67"/>
      <c r="G63" s="66"/>
      <c r="H63" s="32"/>
      <c r="I63" s="32"/>
      <c r="J63" s="67"/>
      <c r="K63" s="100"/>
      <c r="L63" s="41"/>
      <c r="M63" s="41"/>
      <c r="N63" s="41" t="s">
        <v>331</v>
      </c>
      <c r="O63" s="66"/>
      <c r="P63" s="32"/>
      <c r="Q63" s="32"/>
      <c r="R63" s="67"/>
      <c r="S63" s="45"/>
      <c r="T63" s="45"/>
      <c r="U63" s="45"/>
      <c r="V63" s="45"/>
    </row>
    <row r="64" spans="1:22" x14ac:dyDescent="0.4">
      <c r="A64" s="69" t="s">
        <v>363</v>
      </c>
      <c r="C64" s="66"/>
      <c r="D64" s="32"/>
      <c r="E64" s="32"/>
      <c r="F64" s="67"/>
      <c r="G64" s="66"/>
      <c r="H64" s="32"/>
      <c r="I64" s="32"/>
      <c r="J64" s="67"/>
      <c r="K64" s="100"/>
      <c r="L64" s="41"/>
      <c r="M64" s="41"/>
      <c r="N64" s="67"/>
      <c r="O64" s="66"/>
      <c r="P64" s="32"/>
      <c r="Q64" s="32"/>
      <c r="R64" s="67"/>
      <c r="S64" s="45"/>
      <c r="T64" s="45"/>
      <c r="U64" s="45"/>
      <c r="V64" s="45"/>
    </row>
    <row r="65" spans="1:22" x14ac:dyDescent="0.4">
      <c r="A65" s="69" t="s">
        <v>364</v>
      </c>
      <c r="C65" s="40" t="s">
        <v>371</v>
      </c>
      <c r="D65" s="32"/>
      <c r="E65" s="32"/>
      <c r="F65" s="67"/>
      <c r="G65" s="66"/>
      <c r="H65" s="32"/>
      <c r="I65" s="32"/>
      <c r="J65" s="67"/>
      <c r="K65" s="66"/>
      <c r="L65" s="32"/>
      <c r="M65" s="32"/>
      <c r="N65" s="67"/>
      <c r="O65" s="66"/>
      <c r="P65" s="32"/>
      <c r="Q65" s="32"/>
      <c r="R65" s="67"/>
      <c r="S65" s="45"/>
      <c r="T65" s="45"/>
      <c r="U65" s="45"/>
      <c r="V65" s="45"/>
    </row>
    <row r="66" spans="1:22" x14ac:dyDescent="0.4">
      <c r="A66" s="69" t="s">
        <v>365</v>
      </c>
      <c r="C66" s="40"/>
      <c r="D66" s="38"/>
      <c r="E66" s="38"/>
      <c r="F66" s="41" t="s">
        <v>289</v>
      </c>
      <c r="G66" s="100" t="s">
        <v>302</v>
      </c>
      <c r="H66" s="38"/>
      <c r="I66" s="32"/>
      <c r="J66" s="67"/>
      <c r="K66" s="66"/>
      <c r="L66" s="32"/>
      <c r="M66" s="32"/>
      <c r="N66" s="67"/>
      <c r="O66" s="66"/>
      <c r="P66" s="32"/>
      <c r="Q66" s="32"/>
      <c r="R66" s="67"/>
      <c r="S66" s="45"/>
      <c r="T66" s="45"/>
      <c r="U66" s="45"/>
      <c r="V66" s="45"/>
    </row>
    <row r="67" spans="1:22" x14ac:dyDescent="0.4">
      <c r="A67" s="69" t="s">
        <v>366</v>
      </c>
      <c r="C67" s="40"/>
      <c r="D67" s="38"/>
      <c r="E67" s="41" t="s">
        <v>291</v>
      </c>
      <c r="F67" s="41" t="s">
        <v>290</v>
      </c>
      <c r="G67" s="100" t="s">
        <v>304</v>
      </c>
      <c r="H67" s="38" t="s">
        <v>300</v>
      </c>
      <c r="I67" s="32"/>
      <c r="J67" s="67"/>
      <c r="K67" s="66"/>
      <c r="L67" s="32"/>
      <c r="M67" s="32"/>
      <c r="N67" s="67"/>
      <c r="O67" s="66"/>
      <c r="P67" s="32"/>
      <c r="Q67" s="32"/>
      <c r="R67" s="67"/>
      <c r="S67" s="45"/>
      <c r="T67" s="45"/>
      <c r="U67" s="45"/>
      <c r="V67" s="45"/>
    </row>
    <row r="68" spans="1:22" x14ac:dyDescent="0.4">
      <c r="A68" s="69" t="s">
        <v>367</v>
      </c>
      <c r="C68" s="40"/>
      <c r="D68" s="38" t="s">
        <v>293</v>
      </c>
      <c r="E68" s="41" t="s">
        <v>292</v>
      </c>
      <c r="F68" s="41"/>
      <c r="G68" s="40"/>
      <c r="H68" s="38" t="s">
        <v>303</v>
      </c>
      <c r="I68" s="41" t="s">
        <v>298</v>
      </c>
      <c r="J68" s="67"/>
      <c r="K68" s="66"/>
      <c r="L68" s="32"/>
      <c r="M68" s="32"/>
      <c r="N68" s="67"/>
      <c r="O68" s="66"/>
      <c r="P68" s="32"/>
      <c r="Q68" s="32"/>
      <c r="R68" s="67"/>
      <c r="S68" s="45"/>
      <c r="T68" s="45"/>
      <c r="U68" s="45"/>
      <c r="V68" s="45"/>
    </row>
    <row r="69" spans="1:22" x14ac:dyDescent="0.4">
      <c r="A69" s="69" t="s">
        <v>368</v>
      </c>
      <c r="C69" s="100" t="s">
        <v>295</v>
      </c>
      <c r="D69" s="38" t="s">
        <v>294</v>
      </c>
      <c r="E69" s="38"/>
      <c r="F69" s="41"/>
      <c r="G69" s="66"/>
      <c r="H69" s="32"/>
      <c r="I69" s="41" t="s">
        <v>301</v>
      </c>
      <c r="J69" s="41" t="s">
        <v>297</v>
      </c>
      <c r="K69" s="66"/>
      <c r="L69" s="32"/>
      <c r="M69" s="32"/>
      <c r="N69" s="67"/>
      <c r="O69" s="66"/>
      <c r="P69" s="32"/>
      <c r="Q69" s="32"/>
      <c r="R69" s="67"/>
      <c r="S69" s="45"/>
      <c r="T69" s="45"/>
      <c r="U69" s="45"/>
      <c r="V69" s="45"/>
    </row>
    <row r="70" spans="1:22" x14ac:dyDescent="0.4">
      <c r="A70" s="69" t="s">
        <v>369</v>
      </c>
      <c r="C70" s="100" t="s">
        <v>296</v>
      </c>
      <c r="D70" s="32"/>
      <c r="E70" s="38"/>
      <c r="F70" s="41"/>
      <c r="G70" s="66"/>
      <c r="H70" s="32"/>
      <c r="I70" s="32"/>
      <c r="J70" s="41" t="s">
        <v>299</v>
      </c>
      <c r="K70" s="66"/>
      <c r="L70" s="32"/>
      <c r="M70" s="32"/>
      <c r="N70" s="41" t="s">
        <v>335</v>
      </c>
      <c r="O70" s="66"/>
      <c r="P70" s="32"/>
      <c r="Q70" s="32"/>
      <c r="R70" s="67"/>
      <c r="S70" s="45"/>
      <c r="T70" s="45"/>
      <c r="U70" s="45"/>
      <c r="V70" s="45"/>
    </row>
    <row r="71" spans="1:22" x14ac:dyDescent="0.4">
      <c r="A71" s="69" t="s">
        <v>370</v>
      </c>
      <c r="C71" s="66"/>
      <c r="D71" s="32"/>
      <c r="E71" s="32"/>
      <c r="F71" s="67"/>
      <c r="G71" s="40"/>
      <c r="H71" s="38"/>
      <c r="I71" s="38"/>
      <c r="J71" s="41"/>
      <c r="K71" s="66"/>
      <c r="L71" s="32"/>
      <c r="M71" s="41" t="s">
        <v>337</v>
      </c>
      <c r="N71" s="41"/>
      <c r="O71" s="66"/>
      <c r="P71" s="32"/>
      <c r="Q71" s="32"/>
      <c r="R71" s="67"/>
      <c r="S71" s="45"/>
      <c r="T71" s="45"/>
      <c r="U71" s="45"/>
      <c r="V71" s="45"/>
    </row>
    <row r="72" spans="1:22" x14ac:dyDescent="0.4">
      <c r="A72" s="69" t="s">
        <v>372</v>
      </c>
      <c r="C72" s="66"/>
      <c r="D72" s="32"/>
      <c r="E72" s="32"/>
      <c r="F72" s="67"/>
      <c r="G72" s="66"/>
      <c r="H72" s="32"/>
      <c r="I72" s="32"/>
      <c r="J72" s="67"/>
      <c r="K72" s="66"/>
      <c r="L72" s="41" t="s">
        <v>329</v>
      </c>
      <c r="M72" s="41"/>
      <c r="N72" s="41" t="s">
        <v>332</v>
      </c>
      <c r="O72" s="66"/>
      <c r="P72" s="32"/>
      <c r="Q72" s="32"/>
      <c r="R72" s="67"/>
      <c r="S72" s="45"/>
      <c r="T72" s="45"/>
      <c r="U72" s="45"/>
      <c r="V72" s="45"/>
    </row>
    <row r="73" spans="1:22" x14ac:dyDescent="0.4">
      <c r="A73" s="69" t="s">
        <v>373</v>
      </c>
      <c r="C73" s="66"/>
      <c r="D73" s="32"/>
      <c r="E73" s="32"/>
      <c r="F73" s="67"/>
      <c r="G73" s="66"/>
      <c r="H73" s="32"/>
      <c r="I73" s="32"/>
      <c r="J73" s="67"/>
      <c r="K73" s="100" t="s">
        <v>327</v>
      </c>
      <c r="L73" s="41"/>
      <c r="M73" s="41" t="s">
        <v>330</v>
      </c>
      <c r="N73" s="41"/>
      <c r="O73" s="66"/>
      <c r="P73" s="32"/>
      <c r="Q73" s="32"/>
      <c r="R73" s="67"/>
      <c r="S73" s="45"/>
      <c r="T73" s="45"/>
      <c r="U73" s="45"/>
      <c r="V73" s="45"/>
    </row>
    <row r="74" spans="1:22" x14ac:dyDescent="0.4">
      <c r="A74" s="69" t="s">
        <v>374</v>
      </c>
      <c r="C74" s="66"/>
      <c r="D74" s="32"/>
      <c r="E74" s="32"/>
      <c r="F74" s="67"/>
      <c r="G74" s="66"/>
      <c r="H74" s="32"/>
      <c r="I74" s="32"/>
      <c r="J74" s="67"/>
      <c r="K74" s="100"/>
      <c r="L74" s="41" t="s">
        <v>325</v>
      </c>
      <c r="M74" s="41"/>
      <c r="N74" s="41" t="s">
        <v>333</v>
      </c>
      <c r="O74" s="66"/>
      <c r="P74" s="32"/>
      <c r="Q74" s="32"/>
      <c r="R74" s="67"/>
      <c r="S74" s="45"/>
      <c r="T74" s="45"/>
      <c r="U74" s="45"/>
      <c r="V74" s="45"/>
    </row>
    <row r="75" spans="1:22" x14ac:dyDescent="0.4">
      <c r="A75" s="69" t="s">
        <v>375</v>
      </c>
      <c r="C75" s="66"/>
      <c r="D75" s="32"/>
      <c r="E75" s="32"/>
      <c r="F75" s="67"/>
      <c r="G75" s="66"/>
      <c r="H75" s="32"/>
      <c r="I75" s="32"/>
      <c r="J75" s="67"/>
      <c r="K75" s="100"/>
      <c r="L75" s="41"/>
      <c r="M75" s="41" t="s">
        <v>323</v>
      </c>
      <c r="N75" s="41"/>
      <c r="O75" s="66"/>
      <c r="P75" s="32"/>
      <c r="Q75" s="32"/>
      <c r="R75" s="67"/>
      <c r="S75" s="45"/>
      <c r="T75" s="45"/>
      <c r="U75" s="45"/>
      <c r="V75" s="45"/>
    </row>
    <row r="76" spans="1:22" x14ac:dyDescent="0.4">
      <c r="A76" s="69" t="s">
        <v>376</v>
      </c>
      <c r="C76" s="66"/>
      <c r="D76" s="32"/>
      <c r="E76" s="32"/>
      <c r="F76" s="67"/>
      <c r="G76" s="66"/>
      <c r="H76" s="32"/>
      <c r="I76" s="32"/>
      <c r="J76" s="67"/>
      <c r="K76" s="100"/>
      <c r="L76" s="41"/>
      <c r="M76" s="41"/>
      <c r="N76" s="41" t="s">
        <v>331</v>
      </c>
      <c r="O76" s="66"/>
      <c r="P76" s="32"/>
      <c r="Q76" s="32"/>
      <c r="R76" s="67"/>
      <c r="S76" s="45"/>
      <c r="T76" s="45"/>
      <c r="U76" s="45"/>
      <c r="V76" s="45"/>
    </row>
    <row r="77" spans="1:22" x14ac:dyDescent="0.4">
      <c r="A77" s="69" t="s">
        <v>377</v>
      </c>
      <c r="C77" s="66"/>
      <c r="D77" s="32"/>
      <c r="E77" s="32"/>
      <c r="F77" s="67"/>
      <c r="G77" s="66"/>
      <c r="H77" s="32"/>
      <c r="I77" s="32"/>
      <c r="J77" s="67"/>
      <c r="K77" s="66"/>
      <c r="L77" s="32"/>
      <c r="M77" s="32"/>
      <c r="N77" s="67"/>
      <c r="O77" s="66"/>
      <c r="P77" s="32"/>
      <c r="Q77" s="32"/>
      <c r="R77" s="67"/>
      <c r="S77" s="45"/>
      <c r="T77" s="45"/>
      <c r="U77" s="45"/>
      <c r="V77" s="45"/>
    </row>
    <row r="78" spans="1:22" x14ac:dyDescent="0.4">
      <c r="A78" s="69" t="s">
        <v>378</v>
      </c>
      <c r="C78" s="40" t="s">
        <v>381</v>
      </c>
      <c r="D78" s="32"/>
      <c r="E78" s="32"/>
      <c r="F78" s="67"/>
      <c r="G78" s="66"/>
      <c r="H78" s="32"/>
      <c r="I78" s="32"/>
      <c r="J78" s="67"/>
      <c r="K78" s="66"/>
      <c r="L78" s="32"/>
      <c r="M78" s="32"/>
      <c r="N78" s="67"/>
      <c r="O78" s="66"/>
      <c r="P78" s="32"/>
      <c r="Q78" s="32"/>
      <c r="R78" s="67"/>
      <c r="S78" s="45"/>
      <c r="T78" s="45"/>
      <c r="U78" s="45"/>
      <c r="V78" s="45"/>
    </row>
    <row r="79" spans="1:22" x14ac:dyDescent="0.4">
      <c r="A79" s="69" t="s">
        <v>379</v>
      </c>
      <c r="C79" s="40"/>
      <c r="D79" s="38"/>
      <c r="E79" s="38"/>
      <c r="F79" s="41" t="s">
        <v>289</v>
      </c>
      <c r="G79" s="100" t="s">
        <v>302</v>
      </c>
      <c r="H79" s="38"/>
      <c r="I79" s="32"/>
      <c r="J79" s="67"/>
      <c r="K79" s="66"/>
      <c r="L79" s="32"/>
      <c r="M79" s="32"/>
      <c r="N79" s="67"/>
      <c r="O79" s="66"/>
      <c r="P79" s="32"/>
      <c r="Q79" s="32"/>
      <c r="R79" s="67"/>
      <c r="S79" s="45"/>
      <c r="T79" s="45"/>
      <c r="U79" s="45"/>
      <c r="V79" s="45"/>
    </row>
    <row r="80" spans="1:22" x14ac:dyDescent="0.4">
      <c r="A80" s="69" t="s">
        <v>380</v>
      </c>
      <c r="C80" s="40"/>
      <c r="D80" s="38"/>
      <c r="E80" s="41" t="s">
        <v>291</v>
      </c>
      <c r="F80" s="41" t="s">
        <v>290</v>
      </c>
      <c r="G80" s="100" t="s">
        <v>304</v>
      </c>
      <c r="H80" s="38" t="s">
        <v>300</v>
      </c>
      <c r="I80" s="32"/>
      <c r="J80" s="67"/>
      <c r="K80" s="66"/>
      <c r="L80" s="32"/>
      <c r="M80" s="32"/>
      <c r="N80" s="67"/>
      <c r="O80" s="66"/>
      <c r="P80" s="32"/>
      <c r="Q80" s="32"/>
      <c r="R80" s="67"/>
      <c r="S80" s="45"/>
      <c r="T80" s="45"/>
      <c r="U80" s="45"/>
      <c r="V80" s="45"/>
    </row>
    <row r="81" spans="1:22" x14ac:dyDescent="0.4">
      <c r="A81" s="69"/>
      <c r="C81" s="40"/>
      <c r="D81" s="38" t="s">
        <v>293</v>
      </c>
      <c r="E81" s="41" t="s">
        <v>292</v>
      </c>
      <c r="F81" s="41"/>
      <c r="G81" s="40"/>
      <c r="H81" s="38" t="s">
        <v>303</v>
      </c>
      <c r="I81" s="41" t="s">
        <v>298</v>
      </c>
      <c r="J81" s="67"/>
      <c r="K81" s="66"/>
      <c r="L81" s="32"/>
      <c r="M81" s="32"/>
      <c r="N81" s="67"/>
      <c r="O81" s="66"/>
      <c r="P81" s="32"/>
      <c r="Q81" s="32"/>
      <c r="R81" s="67"/>
      <c r="S81" s="45"/>
      <c r="T81" s="45"/>
      <c r="U81" s="45"/>
      <c r="V81" s="45"/>
    </row>
    <row r="82" spans="1:22" x14ac:dyDescent="0.4">
      <c r="A82" s="69"/>
      <c r="C82" s="100" t="s">
        <v>295</v>
      </c>
      <c r="D82" s="38" t="s">
        <v>294</v>
      </c>
      <c r="E82" s="38"/>
      <c r="F82" s="41"/>
      <c r="G82" s="66"/>
      <c r="H82" s="32"/>
      <c r="I82" s="41" t="s">
        <v>301</v>
      </c>
      <c r="J82" s="41" t="s">
        <v>297</v>
      </c>
      <c r="K82" s="66"/>
      <c r="L82" s="32"/>
      <c r="M82" s="32"/>
      <c r="N82" s="67"/>
      <c r="O82" s="66"/>
      <c r="P82" s="32"/>
      <c r="Q82" s="32"/>
      <c r="R82" s="67"/>
      <c r="S82" s="45"/>
      <c r="T82" s="45"/>
      <c r="U82" s="45"/>
      <c r="V82" s="45"/>
    </row>
    <row r="83" spans="1:22" x14ac:dyDescent="0.4">
      <c r="A83" s="69"/>
      <c r="C83" s="100" t="s">
        <v>296</v>
      </c>
      <c r="D83" s="32"/>
      <c r="E83" s="38"/>
      <c r="F83" s="41"/>
      <c r="G83" s="66"/>
      <c r="H83" s="32"/>
      <c r="I83" s="32"/>
      <c r="J83" s="41" t="s">
        <v>299</v>
      </c>
      <c r="K83" s="66"/>
      <c r="L83" s="32"/>
      <c r="M83" s="32"/>
      <c r="N83" s="41" t="s">
        <v>335</v>
      </c>
      <c r="O83" s="66"/>
      <c r="P83" s="32"/>
      <c r="Q83" s="32"/>
      <c r="R83" s="67"/>
      <c r="S83" s="45"/>
      <c r="T83" s="45"/>
      <c r="U83" s="45"/>
      <c r="V83" s="45"/>
    </row>
    <row r="84" spans="1:22" x14ac:dyDescent="0.4">
      <c r="A84" s="69"/>
      <c r="C84" s="66"/>
      <c r="D84" s="32"/>
      <c r="E84" s="32"/>
      <c r="F84" s="67"/>
      <c r="G84" s="40"/>
      <c r="H84" s="38"/>
      <c r="I84" s="38"/>
      <c r="J84" s="41"/>
      <c r="K84" s="66"/>
      <c r="L84" s="32"/>
      <c r="M84" s="41" t="s">
        <v>337</v>
      </c>
      <c r="N84" s="41"/>
      <c r="O84" s="66"/>
      <c r="P84" s="32"/>
      <c r="Q84" s="32"/>
      <c r="R84" s="67"/>
      <c r="S84" s="45"/>
      <c r="T84" s="45"/>
      <c r="U84" s="45"/>
      <c r="V84" s="45"/>
    </row>
    <row r="85" spans="1:22" x14ac:dyDescent="0.4">
      <c r="A85" s="69"/>
      <c r="C85" s="66"/>
      <c r="D85" s="32"/>
      <c r="E85" s="32"/>
      <c r="F85" s="67"/>
      <c r="G85" s="66"/>
      <c r="H85" s="32"/>
      <c r="I85" s="32"/>
      <c r="J85" s="67"/>
      <c r="K85" s="66"/>
      <c r="L85" s="41" t="s">
        <v>329</v>
      </c>
      <c r="M85" s="41"/>
      <c r="N85" s="41" t="s">
        <v>332</v>
      </c>
      <c r="O85" s="66"/>
      <c r="P85" s="32"/>
      <c r="Q85" s="32"/>
      <c r="R85" s="67"/>
      <c r="S85" s="45"/>
      <c r="T85" s="45"/>
      <c r="U85" s="45"/>
      <c r="V85" s="45"/>
    </row>
    <row r="86" spans="1:22" x14ac:dyDescent="0.4">
      <c r="A86" s="69"/>
      <c r="C86" s="66"/>
      <c r="D86" s="32"/>
      <c r="E86" s="32"/>
      <c r="F86" s="67"/>
      <c r="G86" s="66"/>
      <c r="H86" s="32"/>
      <c r="I86" s="32"/>
      <c r="J86" s="67"/>
      <c r="K86" s="100" t="s">
        <v>327</v>
      </c>
      <c r="L86" s="41"/>
      <c r="M86" s="41" t="s">
        <v>330</v>
      </c>
      <c r="N86" s="41"/>
      <c r="O86" s="66"/>
      <c r="P86" s="32"/>
      <c r="Q86" s="32"/>
      <c r="R86" s="67"/>
      <c r="S86" s="45"/>
      <c r="T86" s="45"/>
      <c r="U86" s="45"/>
      <c r="V86" s="45"/>
    </row>
    <row r="87" spans="1:22" x14ac:dyDescent="0.4">
      <c r="A87" s="69"/>
      <c r="C87" s="66"/>
      <c r="D87" s="32"/>
      <c r="E87" s="32"/>
      <c r="F87" s="67"/>
      <c r="G87" s="66"/>
      <c r="H87" s="32"/>
      <c r="I87" s="32"/>
      <c r="J87" s="67"/>
      <c r="K87" s="100"/>
      <c r="L87" s="41" t="s">
        <v>325</v>
      </c>
      <c r="M87" s="41"/>
      <c r="N87" s="41" t="s">
        <v>333</v>
      </c>
      <c r="O87" s="66"/>
      <c r="P87" s="32"/>
      <c r="Q87" s="32"/>
      <c r="R87" s="67"/>
      <c r="S87" s="45"/>
      <c r="T87" s="45"/>
      <c r="U87" s="45"/>
      <c r="V87" s="45"/>
    </row>
    <row r="88" spans="1:22" x14ac:dyDescent="0.4">
      <c r="A88" s="69"/>
      <c r="C88" s="66"/>
      <c r="D88" s="32"/>
      <c r="E88" s="32"/>
      <c r="F88" s="67"/>
      <c r="G88" s="66"/>
      <c r="H88" s="32"/>
      <c r="I88" s="32"/>
      <c r="J88" s="67"/>
      <c r="K88" s="100"/>
      <c r="L88" s="41"/>
      <c r="M88" s="41" t="s">
        <v>323</v>
      </c>
      <c r="N88" s="41"/>
      <c r="O88" s="66"/>
      <c r="P88" s="32"/>
      <c r="Q88" s="32"/>
      <c r="R88" s="67"/>
      <c r="S88" s="45"/>
      <c r="T88" s="45"/>
      <c r="U88" s="45"/>
      <c r="V88" s="45"/>
    </row>
    <row r="89" spans="1:22" x14ac:dyDescent="0.4">
      <c r="A89" s="69"/>
      <c r="C89" s="66"/>
      <c r="D89" s="32"/>
      <c r="E89" s="32"/>
      <c r="F89" s="67"/>
      <c r="G89" s="66"/>
      <c r="H89" s="32"/>
      <c r="I89" s="32"/>
      <c r="J89" s="67"/>
      <c r="K89" s="100"/>
      <c r="L89" s="41"/>
      <c r="M89" s="41"/>
      <c r="N89" s="41" t="s">
        <v>331</v>
      </c>
      <c r="O89" s="66"/>
      <c r="P89" s="32"/>
      <c r="Q89" s="32"/>
      <c r="R89" s="67"/>
      <c r="S89" s="45"/>
      <c r="T89" s="45"/>
      <c r="U89" s="45"/>
      <c r="V89" s="45"/>
    </row>
  </sheetData>
  <mergeCells count="8">
    <mergeCell ref="S6:V6"/>
    <mergeCell ref="S8:V8"/>
    <mergeCell ref="C1:F1"/>
    <mergeCell ref="G1:J1"/>
    <mergeCell ref="K1:N1"/>
    <mergeCell ref="O1:R1"/>
    <mergeCell ref="S3:V3"/>
    <mergeCell ref="S5:V5"/>
  </mergeCells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FB3D3-CAC1-4C5F-9F30-14BF071472B6}">
  <dimension ref="A1:AC51"/>
  <sheetViews>
    <sheetView workbookViewId="0">
      <selection sqref="A1:XFD1048576"/>
    </sheetView>
  </sheetViews>
  <sheetFormatPr defaultRowHeight="13.9" x14ac:dyDescent="0.4"/>
  <cols>
    <col min="1" max="1" width="10.796875" bestFit="1" customWidth="1"/>
    <col min="3" max="3" width="12.46484375" style="4" bestFit="1" customWidth="1"/>
    <col min="4" max="5" width="12.46484375" style="5" bestFit="1" customWidth="1"/>
    <col min="6" max="6" width="12.46484375" style="6" bestFit="1" customWidth="1"/>
    <col min="11" max="11" width="13.3984375" style="4" bestFit="1" customWidth="1"/>
    <col min="12" max="12" width="12.1328125" style="5" bestFit="1" customWidth="1"/>
    <col min="13" max="13" width="13.3984375" style="5" bestFit="1" customWidth="1"/>
    <col min="14" max="14" width="13.3984375" style="6" bestFit="1" customWidth="1"/>
    <col min="15" max="15" width="11.19921875" style="4" bestFit="1" customWidth="1"/>
    <col min="16" max="16" width="11.19921875" style="5" bestFit="1" customWidth="1"/>
    <col min="17" max="17" width="11.19921875" style="5" customWidth="1"/>
    <col min="18" max="18" width="11.19921875" style="6" bestFit="1" customWidth="1"/>
    <col min="26" max="26" width="12.46484375" style="4" bestFit="1" customWidth="1"/>
    <col min="27" max="28" width="12.46484375" style="5" bestFit="1" customWidth="1"/>
    <col min="29" max="29" width="12.46484375" style="6" bestFit="1" customWidth="1"/>
  </cols>
  <sheetData>
    <row r="1" spans="2:29" ht="14.25" thickBot="1" x14ac:dyDescent="0.45">
      <c r="B1" s="21"/>
      <c r="C1" s="275" t="s">
        <v>108</v>
      </c>
      <c r="D1" s="276"/>
      <c r="E1" s="276"/>
      <c r="F1" s="277"/>
      <c r="G1" s="278" t="s">
        <v>109</v>
      </c>
      <c r="H1" s="276"/>
      <c r="I1" s="276"/>
      <c r="J1" s="276"/>
      <c r="K1" s="275" t="s">
        <v>446</v>
      </c>
      <c r="L1" s="276"/>
      <c r="M1" s="276"/>
      <c r="N1" s="277"/>
      <c r="O1" s="275" t="s">
        <v>1</v>
      </c>
      <c r="P1" s="276"/>
      <c r="Q1" s="276"/>
      <c r="R1" s="277"/>
      <c r="Z1" s="275" t="s">
        <v>108</v>
      </c>
      <c r="AA1" s="276"/>
      <c r="AB1" s="276"/>
      <c r="AC1" s="277"/>
    </row>
    <row r="2" spans="2:29" ht="14.25" thickBot="1" x14ac:dyDescent="0.45">
      <c r="B2" s="21"/>
      <c r="C2" s="44" t="s">
        <v>34</v>
      </c>
      <c r="D2" s="227" t="s">
        <v>35</v>
      </c>
      <c r="E2" s="227" t="s">
        <v>36</v>
      </c>
      <c r="F2" s="228" t="s">
        <v>37</v>
      </c>
      <c r="G2" s="227" t="s">
        <v>30</v>
      </c>
      <c r="H2" s="227" t="s">
        <v>31</v>
      </c>
      <c r="I2" s="227" t="s">
        <v>32</v>
      </c>
      <c r="J2" s="227" t="s">
        <v>33</v>
      </c>
      <c r="K2" s="44" t="s">
        <v>185</v>
      </c>
      <c r="L2" s="227" t="s">
        <v>186</v>
      </c>
      <c r="M2" s="227" t="s">
        <v>24</v>
      </c>
      <c r="N2" s="228" t="s">
        <v>22</v>
      </c>
      <c r="O2" s="44" t="s">
        <v>188</v>
      </c>
      <c r="P2" s="227" t="s">
        <v>189</v>
      </c>
      <c r="Q2" s="227" t="s">
        <v>190</v>
      </c>
      <c r="R2" s="228" t="s">
        <v>191</v>
      </c>
      <c r="Z2" s="44" t="s">
        <v>34</v>
      </c>
      <c r="AA2" s="227" t="s">
        <v>35</v>
      </c>
      <c r="AB2" s="227" t="s">
        <v>36</v>
      </c>
      <c r="AC2" s="228" t="s">
        <v>37</v>
      </c>
    </row>
    <row r="3" spans="2:29" x14ac:dyDescent="0.4">
      <c r="B3" s="21">
        <v>0</v>
      </c>
      <c r="C3" s="279" t="s">
        <v>269</v>
      </c>
      <c r="D3" s="280"/>
      <c r="E3" s="280"/>
      <c r="F3" s="281"/>
      <c r="G3" s="279"/>
      <c r="H3" s="280"/>
      <c r="I3" s="280"/>
      <c r="J3" s="281"/>
      <c r="K3" s="224"/>
      <c r="O3" s="224"/>
      <c r="P3" s="225"/>
      <c r="Q3" s="225"/>
      <c r="R3" s="226"/>
      <c r="S3" s="279" t="s">
        <v>406</v>
      </c>
      <c r="T3" s="280"/>
      <c r="U3" s="280"/>
      <c r="V3" s="281"/>
      <c r="Z3" s="279" t="s">
        <v>269</v>
      </c>
      <c r="AA3" s="280"/>
      <c r="AB3" s="280"/>
      <c r="AC3" s="281"/>
    </row>
    <row r="4" spans="2:29" x14ac:dyDescent="0.4">
      <c r="B4" s="39" t="s">
        <v>110</v>
      </c>
      <c r="C4" s="224"/>
      <c r="D4" s="225"/>
      <c r="E4" s="225"/>
      <c r="F4" s="226"/>
      <c r="G4" s="81" t="s">
        <v>407</v>
      </c>
      <c r="H4" s="21"/>
      <c r="I4" s="225"/>
      <c r="J4" s="225"/>
      <c r="K4" s="224"/>
      <c r="O4" s="224"/>
      <c r="P4" s="225"/>
      <c r="Q4" s="225"/>
      <c r="R4" s="226"/>
      <c r="S4" s="224" t="s">
        <v>145</v>
      </c>
      <c r="T4" s="225" t="s">
        <v>144</v>
      </c>
      <c r="U4" s="225" t="s">
        <v>146</v>
      </c>
      <c r="V4" s="34"/>
      <c r="Z4" s="224"/>
      <c r="AA4" s="225"/>
      <c r="AB4" s="225"/>
      <c r="AC4" s="226"/>
    </row>
    <row r="5" spans="2:29" ht="15" x14ac:dyDescent="0.4">
      <c r="B5" s="39" t="s">
        <v>8</v>
      </c>
      <c r="C5" s="224"/>
      <c r="D5" s="225"/>
      <c r="E5" s="225"/>
      <c r="F5" s="226"/>
      <c r="G5" s="81" t="s">
        <v>408</v>
      </c>
      <c r="H5" s="81" t="s">
        <v>412</v>
      </c>
      <c r="I5" s="225"/>
      <c r="J5" s="225"/>
      <c r="K5" s="224"/>
      <c r="O5" s="224"/>
      <c r="P5" s="225"/>
      <c r="Q5" s="225"/>
      <c r="R5" s="226"/>
      <c r="S5" s="272" t="s">
        <v>506</v>
      </c>
      <c r="T5" s="273"/>
      <c r="U5" s="273"/>
      <c r="V5" s="274"/>
      <c r="W5" s="85" t="s">
        <v>508</v>
      </c>
      <c r="Z5" s="224"/>
      <c r="AA5" s="225"/>
      <c r="AB5" s="225"/>
      <c r="AC5" s="226"/>
    </row>
    <row r="6" spans="2:29" x14ac:dyDescent="0.4">
      <c r="B6" s="39" t="s">
        <v>9</v>
      </c>
      <c r="C6" s="224"/>
      <c r="D6" s="225"/>
      <c r="E6" s="225"/>
      <c r="F6" s="226"/>
      <c r="G6" s="81" t="s">
        <v>409</v>
      </c>
      <c r="H6" s="81" t="s">
        <v>413</v>
      </c>
      <c r="I6" s="225"/>
      <c r="J6" s="225"/>
      <c r="K6" s="224"/>
      <c r="O6" s="224"/>
      <c r="P6" s="225"/>
      <c r="Q6" s="225"/>
      <c r="R6" s="226"/>
      <c r="S6" s="272" t="s">
        <v>423</v>
      </c>
      <c r="T6" s="273"/>
      <c r="U6" s="273"/>
      <c r="V6" s="274"/>
      <c r="Z6" s="224"/>
      <c r="AA6" s="225"/>
      <c r="AB6" s="225"/>
      <c r="AC6" s="226"/>
    </row>
    <row r="7" spans="2:29" x14ac:dyDescent="0.4">
      <c r="B7" s="39" t="s">
        <v>11</v>
      </c>
      <c r="C7" s="224"/>
      <c r="D7" s="225"/>
      <c r="E7" s="225"/>
      <c r="F7" s="226"/>
      <c r="G7" s="81" t="s">
        <v>410</v>
      </c>
      <c r="H7" s="81" t="s">
        <v>414</v>
      </c>
      <c r="I7" s="225"/>
      <c r="J7" s="225"/>
      <c r="K7" s="224"/>
      <c r="S7" s="33"/>
      <c r="T7" s="26" t="s">
        <v>267</v>
      </c>
      <c r="U7" s="26"/>
      <c r="V7" s="34"/>
      <c r="Z7" s="224"/>
      <c r="AA7" s="225"/>
      <c r="AB7" s="225"/>
      <c r="AC7" s="226"/>
    </row>
    <row r="8" spans="2:29" x14ac:dyDescent="0.4">
      <c r="B8" s="39" t="s">
        <v>13</v>
      </c>
      <c r="C8" s="224"/>
      <c r="D8" s="225"/>
      <c r="E8" s="225"/>
      <c r="F8" s="226"/>
      <c r="G8" s="81" t="s">
        <v>411</v>
      </c>
      <c r="H8" s="81" t="s">
        <v>415</v>
      </c>
      <c r="I8" s="225"/>
      <c r="J8" s="225"/>
      <c r="K8" s="224"/>
      <c r="Z8" s="224"/>
      <c r="AA8" s="225"/>
      <c r="AB8" s="225"/>
      <c r="AC8" s="226"/>
    </row>
    <row r="9" spans="2:29" x14ac:dyDescent="0.4">
      <c r="B9" s="39" t="s">
        <v>15</v>
      </c>
      <c r="C9" s="224"/>
      <c r="D9" s="225"/>
      <c r="E9" s="225"/>
      <c r="F9" s="226"/>
      <c r="G9" s="21"/>
      <c r="H9" s="81" t="s">
        <v>416</v>
      </c>
      <c r="I9" s="225"/>
      <c r="J9" s="225"/>
      <c r="K9" s="224"/>
      <c r="Z9" s="224"/>
      <c r="AA9" s="225"/>
      <c r="AB9" s="225"/>
      <c r="AC9" s="226"/>
    </row>
    <row r="10" spans="2:29" x14ac:dyDescent="0.4">
      <c r="B10" s="39" t="s">
        <v>17</v>
      </c>
      <c r="C10" s="224"/>
      <c r="D10" s="225"/>
      <c r="E10" s="225"/>
      <c r="F10" s="226"/>
      <c r="G10" s="225"/>
      <c r="H10" s="225"/>
      <c r="I10" s="225"/>
      <c r="J10" s="225"/>
      <c r="K10" s="224"/>
      <c r="P10" s="77" t="s">
        <v>417</v>
      </c>
      <c r="Q10" s="26"/>
      <c r="Z10" s="224"/>
      <c r="AA10" s="225"/>
      <c r="AB10" s="225"/>
      <c r="AC10" s="226"/>
    </row>
    <row r="11" spans="2:29" ht="14.25" thickBot="1" x14ac:dyDescent="0.45">
      <c r="B11" s="39" t="s">
        <v>56</v>
      </c>
      <c r="C11" s="33"/>
      <c r="D11" s="76" t="s">
        <v>147</v>
      </c>
      <c r="E11" s="26"/>
      <c r="G11" s="84" t="s">
        <v>407</v>
      </c>
      <c r="H11" s="21"/>
      <c r="I11" s="21"/>
      <c r="J11" s="21"/>
      <c r="P11" s="77" t="s">
        <v>418</v>
      </c>
      <c r="Q11" s="75" t="s">
        <v>419</v>
      </c>
      <c r="Z11" s="33"/>
      <c r="AA11" s="26"/>
      <c r="AB11" s="26"/>
      <c r="AC11" s="74" t="s">
        <v>158</v>
      </c>
    </row>
    <row r="12" spans="2:29" ht="14.25" thickBot="1" x14ac:dyDescent="0.45">
      <c r="B12" s="39" t="s">
        <v>58</v>
      </c>
      <c r="C12" s="33"/>
      <c r="D12" s="76" t="s">
        <v>148</v>
      </c>
      <c r="E12" s="76" t="s">
        <v>153</v>
      </c>
      <c r="G12" s="84" t="s">
        <v>408</v>
      </c>
      <c r="H12" s="84" t="s">
        <v>412</v>
      </c>
      <c r="I12" s="21"/>
      <c r="J12" s="21"/>
      <c r="O12" s="224"/>
      <c r="Q12" s="75" t="s">
        <v>420</v>
      </c>
      <c r="R12" s="75" t="s">
        <v>421</v>
      </c>
      <c r="Z12" s="33"/>
      <c r="AA12" s="26"/>
      <c r="AB12" s="76" t="s">
        <v>153</v>
      </c>
      <c r="AC12" s="74" t="s">
        <v>160</v>
      </c>
    </row>
    <row r="13" spans="2:29" ht="14.25" thickBot="1" x14ac:dyDescent="0.45">
      <c r="B13" s="39" t="s">
        <v>60</v>
      </c>
      <c r="C13" s="33"/>
      <c r="D13" s="76" t="s">
        <v>149</v>
      </c>
      <c r="E13" s="76" t="s">
        <v>150</v>
      </c>
      <c r="F13" s="74" t="s">
        <v>158</v>
      </c>
      <c r="G13" s="84" t="s">
        <v>409</v>
      </c>
      <c r="H13" s="84" t="s">
        <v>413</v>
      </c>
      <c r="I13" s="21"/>
      <c r="J13" s="21"/>
      <c r="O13" s="33"/>
      <c r="Q13" s="26"/>
      <c r="R13" s="75" t="s">
        <v>422</v>
      </c>
      <c r="Z13" s="33"/>
      <c r="AA13" s="76" t="s">
        <v>147</v>
      </c>
      <c r="AB13" s="76" t="s">
        <v>150</v>
      </c>
      <c r="AC13" s="74" t="s">
        <v>152</v>
      </c>
    </row>
    <row r="14" spans="2:29" ht="14.25" thickBot="1" x14ac:dyDescent="0.45">
      <c r="B14" s="39" t="s">
        <v>62</v>
      </c>
      <c r="C14" s="28"/>
      <c r="D14" s="77" t="s">
        <v>417</v>
      </c>
      <c r="E14" s="76" t="s">
        <v>151</v>
      </c>
      <c r="F14" s="74" t="s">
        <v>160</v>
      </c>
      <c r="G14" s="84" t="s">
        <v>410</v>
      </c>
      <c r="H14" s="84" t="s">
        <v>414</v>
      </c>
      <c r="I14" s="21"/>
      <c r="J14" s="21"/>
      <c r="O14" s="33"/>
      <c r="Z14" s="28"/>
      <c r="AA14" s="76" t="s">
        <v>148</v>
      </c>
      <c r="AB14" s="76" t="s">
        <v>151</v>
      </c>
      <c r="AC14" s="75" t="s">
        <v>421</v>
      </c>
    </row>
    <row r="15" spans="2:29" ht="14.25" thickBot="1" x14ac:dyDescent="0.45">
      <c r="B15" s="39" t="s">
        <v>64</v>
      </c>
      <c r="C15" s="33"/>
      <c r="D15" s="77" t="s">
        <v>418</v>
      </c>
      <c r="E15" s="75" t="s">
        <v>419</v>
      </c>
      <c r="F15" s="74" t="s">
        <v>152</v>
      </c>
      <c r="G15" s="84" t="s">
        <v>411</v>
      </c>
      <c r="H15" s="84" t="s">
        <v>415</v>
      </c>
      <c r="I15" s="21"/>
      <c r="J15" s="21"/>
      <c r="O15" s="33"/>
      <c r="Z15" s="33"/>
      <c r="AA15" s="76" t="s">
        <v>149</v>
      </c>
      <c r="AB15" s="75" t="s">
        <v>419</v>
      </c>
      <c r="AC15" s="75" t="s">
        <v>422</v>
      </c>
    </row>
    <row r="16" spans="2:29" x14ac:dyDescent="0.4">
      <c r="B16" s="39" t="s">
        <v>66</v>
      </c>
      <c r="C16" s="33"/>
      <c r="E16" s="75" t="s">
        <v>420</v>
      </c>
      <c r="F16" s="75" t="s">
        <v>421</v>
      </c>
      <c r="G16" s="21"/>
      <c r="H16" s="84" t="s">
        <v>416</v>
      </c>
      <c r="I16" s="21"/>
      <c r="J16" s="21"/>
      <c r="K16" s="33"/>
      <c r="L16" s="26"/>
      <c r="M16" s="26"/>
      <c r="N16" s="82"/>
      <c r="O16" s="33"/>
      <c r="R16" s="75" t="s">
        <v>424</v>
      </c>
      <c r="Z16" s="33"/>
      <c r="AA16" s="77" t="s">
        <v>417</v>
      </c>
      <c r="AB16" s="75" t="s">
        <v>420</v>
      </c>
      <c r="AC16" s="34"/>
    </row>
    <row r="17" spans="1:29" x14ac:dyDescent="0.4">
      <c r="B17" s="39" t="s">
        <v>82</v>
      </c>
      <c r="C17" s="33"/>
      <c r="E17" s="26"/>
      <c r="F17" s="75" t="s">
        <v>422</v>
      </c>
      <c r="I17" s="21"/>
      <c r="J17" s="21"/>
      <c r="K17" s="33"/>
      <c r="L17" s="26"/>
      <c r="N17" s="82"/>
      <c r="O17" s="33"/>
      <c r="Q17" s="75" t="s">
        <v>426</v>
      </c>
      <c r="R17" s="75" t="s">
        <v>425</v>
      </c>
      <c r="Z17" s="33"/>
      <c r="AA17" s="77" t="s">
        <v>418</v>
      </c>
      <c r="AB17" s="26"/>
    </row>
    <row r="18" spans="1:29" x14ac:dyDescent="0.4">
      <c r="B18" s="39" t="s">
        <v>80</v>
      </c>
      <c r="C18" s="80" t="s">
        <v>117</v>
      </c>
      <c r="D18" s="26"/>
      <c r="G18" s="84" t="s">
        <v>407</v>
      </c>
      <c r="H18" s="21"/>
      <c r="I18" s="21"/>
      <c r="J18" s="21"/>
      <c r="K18" s="33"/>
      <c r="N18" s="77" t="s">
        <v>383</v>
      </c>
      <c r="O18" s="33"/>
      <c r="P18" s="77" t="s">
        <v>428</v>
      </c>
      <c r="Q18" s="75" t="s">
        <v>427</v>
      </c>
      <c r="Z18" s="33"/>
      <c r="AA18" s="26"/>
      <c r="AC18" s="78" t="s">
        <v>238</v>
      </c>
    </row>
    <row r="19" spans="1:29" x14ac:dyDescent="0.4">
      <c r="B19" s="39" t="s">
        <v>84</v>
      </c>
      <c r="C19" s="80" t="s">
        <v>247</v>
      </c>
      <c r="D19" s="79" t="s">
        <v>241</v>
      </c>
      <c r="G19" s="84" t="s">
        <v>408</v>
      </c>
      <c r="H19" s="84" t="s">
        <v>412</v>
      </c>
      <c r="I19" s="21"/>
      <c r="J19" s="21"/>
      <c r="M19" s="77" t="s">
        <v>433</v>
      </c>
      <c r="N19" s="77" t="s">
        <v>432</v>
      </c>
      <c r="O19" s="77" t="s">
        <v>430</v>
      </c>
      <c r="P19" s="77" t="s">
        <v>429</v>
      </c>
      <c r="Z19" s="33"/>
      <c r="AB19" s="79" t="s">
        <v>239</v>
      </c>
      <c r="AC19" s="78" t="s">
        <v>240</v>
      </c>
    </row>
    <row r="20" spans="1:29" x14ac:dyDescent="0.4">
      <c r="B20" s="39" t="s">
        <v>86</v>
      </c>
      <c r="C20" s="80" t="s">
        <v>249</v>
      </c>
      <c r="D20" s="79" t="s">
        <v>245</v>
      </c>
      <c r="E20" s="79" t="s">
        <v>239</v>
      </c>
      <c r="G20" s="84" t="s">
        <v>409</v>
      </c>
      <c r="H20" s="84" t="s">
        <v>413</v>
      </c>
      <c r="I20" s="21"/>
      <c r="J20" s="21"/>
      <c r="L20" s="77" t="s">
        <v>435</v>
      </c>
      <c r="M20" s="77" t="s">
        <v>434</v>
      </c>
      <c r="N20" s="34"/>
      <c r="O20" s="77" t="s">
        <v>431</v>
      </c>
      <c r="AA20" s="79" t="s">
        <v>241</v>
      </c>
      <c r="AB20" s="79" t="s">
        <v>242</v>
      </c>
      <c r="AC20" s="78" t="s">
        <v>243</v>
      </c>
    </row>
    <row r="21" spans="1:29" x14ac:dyDescent="0.4">
      <c r="B21" s="39" t="s">
        <v>97</v>
      </c>
      <c r="C21" s="77" t="s">
        <v>430</v>
      </c>
      <c r="D21" s="79" t="s">
        <v>248</v>
      </c>
      <c r="E21" s="79" t="s">
        <v>242</v>
      </c>
      <c r="G21" s="84" t="s">
        <v>410</v>
      </c>
      <c r="H21" s="84" t="s">
        <v>414</v>
      </c>
      <c r="I21" s="21"/>
      <c r="J21" s="21"/>
      <c r="K21" s="77" t="s">
        <v>437</v>
      </c>
      <c r="L21" s="77" t="s">
        <v>436</v>
      </c>
      <c r="M21" s="26"/>
      <c r="N21" s="34"/>
      <c r="Z21" s="80" t="s">
        <v>117</v>
      </c>
      <c r="AA21" s="79" t="s">
        <v>245</v>
      </c>
      <c r="AB21" s="79" t="s">
        <v>246</v>
      </c>
      <c r="AC21" s="75" t="s">
        <v>424</v>
      </c>
    </row>
    <row r="22" spans="1:29" x14ac:dyDescent="0.4">
      <c r="B22" s="39" t="s">
        <v>99</v>
      </c>
      <c r="C22" s="77" t="s">
        <v>431</v>
      </c>
      <c r="D22" s="77" t="s">
        <v>428</v>
      </c>
      <c r="E22" s="79" t="s">
        <v>246</v>
      </c>
      <c r="F22" s="78" t="s">
        <v>238</v>
      </c>
      <c r="G22" s="84" t="s">
        <v>411</v>
      </c>
      <c r="H22" s="84" t="s">
        <v>415</v>
      </c>
      <c r="I22" s="21"/>
      <c r="J22" s="21"/>
      <c r="K22" s="77" t="s">
        <v>277</v>
      </c>
      <c r="L22" s="26"/>
      <c r="M22" s="26"/>
      <c r="N22" s="82"/>
      <c r="Z22" s="80" t="s">
        <v>247</v>
      </c>
      <c r="AA22" s="79" t="s">
        <v>248</v>
      </c>
      <c r="AB22" s="75" t="s">
        <v>426</v>
      </c>
      <c r="AC22" s="75" t="s">
        <v>425</v>
      </c>
    </row>
    <row r="23" spans="1:29" x14ac:dyDescent="0.4">
      <c r="A23" t="s">
        <v>447</v>
      </c>
      <c r="B23" s="39" t="s">
        <v>101</v>
      </c>
      <c r="C23" s="33"/>
      <c r="D23" s="77" t="s">
        <v>429</v>
      </c>
      <c r="E23" s="75" t="s">
        <v>426</v>
      </c>
      <c r="F23" s="78" t="s">
        <v>240</v>
      </c>
      <c r="G23" s="21"/>
      <c r="H23" s="84" t="s">
        <v>416</v>
      </c>
      <c r="I23" s="21"/>
      <c r="J23" s="21"/>
      <c r="L23" s="26"/>
      <c r="M23" s="82"/>
      <c r="N23" s="82"/>
      <c r="O23" s="77" t="s">
        <v>438</v>
      </c>
      <c r="P23" s="26"/>
      <c r="Q23" s="26"/>
      <c r="R23" s="34"/>
      <c r="Z23" s="80" t="s">
        <v>249</v>
      </c>
      <c r="AA23" s="77" t="s">
        <v>428</v>
      </c>
      <c r="AB23" s="75" t="s">
        <v>427</v>
      </c>
      <c r="AC23" s="34"/>
    </row>
    <row r="24" spans="1:29" x14ac:dyDescent="0.4">
      <c r="A24" t="s">
        <v>448</v>
      </c>
      <c r="B24" s="39" t="s">
        <v>103</v>
      </c>
      <c r="D24" s="26"/>
      <c r="E24" s="75" t="s">
        <v>427</v>
      </c>
      <c r="F24" s="78" t="s">
        <v>243</v>
      </c>
      <c r="I24" s="21"/>
      <c r="J24" s="21"/>
      <c r="O24" s="77" t="s">
        <v>439</v>
      </c>
      <c r="P24" s="77" t="s">
        <v>440</v>
      </c>
      <c r="Q24" s="26"/>
      <c r="R24" s="34"/>
      <c r="Z24" s="77" t="s">
        <v>430</v>
      </c>
      <c r="AA24" s="77" t="s">
        <v>429</v>
      </c>
      <c r="AB24" s="26"/>
    </row>
    <row r="25" spans="1:29" x14ac:dyDescent="0.4">
      <c r="A25" t="s">
        <v>449</v>
      </c>
      <c r="B25" s="39" t="s">
        <v>105</v>
      </c>
      <c r="C25" s="80" t="s">
        <v>256</v>
      </c>
      <c r="E25" s="26"/>
      <c r="F25" s="75" t="s">
        <v>424</v>
      </c>
      <c r="G25" s="84" t="s">
        <v>407</v>
      </c>
      <c r="H25" s="21"/>
      <c r="I25" s="21"/>
      <c r="J25" s="21"/>
      <c r="K25" s="77" t="s">
        <v>390</v>
      </c>
      <c r="N25" s="77" t="s">
        <v>384</v>
      </c>
      <c r="O25" s="33"/>
      <c r="P25" s="77" t="s">
        <v>441</v>
      </c>
      <c r="Q25" s="77" t="s">
        <v>442</v>
      </c>
      <c r="R25" s="34"/>
      <c r="Z25" s="77" t="s">
        <v>431</v>
      </c>
      <c r="AA25" s="26"/>
      <c r="AC25" s="78" t="s">
        <v>250</v>
      </c>
    </row>
    <row r="26" spans="1:29" x14ac:dyDescent="0.4">
      <c r="A26" t="s">
        <v>450</v>
      </c>
      <c r="B26" s="39" t="s">
        <v>111</v>
      </c>
      <c r="C26" s="80" t="s">
        <v>259</v>
      </c>
      <c r="D26" s="79" t="s">
        <v>253</v>
      </c>
      <c r="F26" s="75" t="s">
        <v>425</v>
      </c>
      <c r="G26" s="84" t="s">
        <v>408</v>
      </c>
      <c r="H26" s="84" t="s">
        <v>412</v>
      </c>
      <c r="I26" s="21"/>
      <c r="J26" s="21"/>
      <c r="K26" s="77" t="s">
        <v>391</v>
      </c>
      <c r="L26" s="77" t="s">
        <v>386</v>
      </c>
      <c r="N26" s="77" t="s">
        <v>385</v>
      </c>
      <c r="O26" s="33"/>
      <c r="P26" s="26"/>
      <c r="Q26" s="77" t="s">
        <v>443</v>
      </c>
      <c r="R26" s="77" t="s">
        <v>444</v>
      </c>
      <c r="Z26" s="33"/>
      <c r="AB26" s="79" t="s">
        <v>251</v>
      </c>
      <c r="AC26" s="78" t="s">
        <v>252</v>
      </c>
    </row>
    <row r="27" spans="1:29" x14ac:dyDescent="0.4">
      <c r="B27" s="39" t="s">
        <v>112</v>
      </c>
      <c r="C27" s="80" t="s">
        <v>261</v>
      </c>
      <c r="D27" s="79" t="s">
        <v>257</v>
      </c>
      <c r="E27" s="79" t="s">
        <v>251</v>
      </c>
      <c r="F27" s="34"/>
      <c r="G27" s="84" t="s">
        <v>409</v>
      </c>
      <c r="H27" s="84" t="s">
        <v>413</v>
      </c>
      <c r="I27" s="21"/>
      <c r="J27" s="21"/>
      <c r="L27" s="77" t="s">
        <v>387</v>
      </c>
      <c r="M27" s="77" t="s">
        <v>388</v>
      </c>
      <c r="O27" s="33"/>
      <c r="P27" s="26"/>
      <c r="Q27" s="26"/>
      <c r="R27" s="77" t="s">
        <v>445</v>
      </c>
      <c r="AA27" s="79" t="s">
        <v>253</v>
      </c>
      <c r="AB27" s="79" t="s">
        <v>254</v>
      </c>
      <c r="AC27" s="78" t="s">
        <v>255</v>
      </c>
    </row>
    <row r="28" spans="1:29" x14ac:dyDescent="0.4">
      <c r="B28" s="39" t="s">
        <v>113</v>
      </c>
      <c r="C28" s="77" t="s">
        <v>438</v>
      </c>
      <c r="D28" s="79" t="s">
        <v>260</v>
      </c>
      <c r="E28" s="79" t="s">
        <v>254</v>
      </c>
      <c r="G28" s="84" t="s">
        <v>410</v>
      </c>
      <c r="H28" s="84" t="s">
        <v>414</v>
      </c>
      <c r="I28" s="21"/>
      <c r="J28" s="21"/>
      <c r="L28" s="26"/>
      <c r="M28" s="77" t="s">
        <v>389</v>
      </c>
      <c r="Z28" s="80" t="s">
        <v>256</v>
      </c>
      <c r="AA28" s="79" t="s">
        <v>257</v>
      </c>
      <c r="AB28" s="79" t="s">
        <v>258</v>
      </c>
      <c r="AC28" s="77" t="s">
        <v>444</v>
      </c>
    </row>
    <row r="29" spans="1:29" x14ac:dyDescent="0.4">
      <c r="B29" s="39" t="s">
        <v>162</v>
      </c>
      <c r="C29" s="77" t="s">
        <v>439</v>
      </c>
      <c r="D29" s="77" t="s">
        <v>440</v>
      </c>
      <c r="E29" s="79" t="s">
        <v>258</v>
      </c>
      <c r="F29" s="78" t="s">
        <v>250</v>
      </c>
      <c r="G29" s="84" t="s">
        <v>411</v>
      </c>
      <c r="H29" s="84" t="s">
        <v>415</v>
      </c>
      <c r="I29" s="21"/>
      <c r="J29" s="21"/>
      <c r="K29" s="33"/>
      <c r="L29" s="26"/>
      <c r="M29" s="26"/>
      <c r="Z29" s="80" t="s">
        <v>259</v>
      </c>
      <c r="AA29" s="79" t="s">
        <v>260</v>
      </c>
      <c r="AB29" s="77" t="s">
        <v>442</v>
      </c>
      <c r="AC29" s="77" t="s">
        <v>445</v>
      </c>
    </row>
    <row r="30" spans="1:29" x14ac:dyDescent="0.4">
      <c r="B30" s="39" t="s">
        <v>163</v>
      </c>
      <c r="C30" s="33"/>
      <c r="D30" s="77" t="s">
        <v>441</v>
      </c>
      <c r="E30" s="77" t="s">
        <v>442</v>
      </c>
      <c r="F30" s="78" t="s">
        <v>252</v>
      </c>
      <c r="G30" s="21"/>
      <c r="H30" s="84" t="s">
        <v>416</v>
      </c>
      <c r="I30" s="21"/>
      <c r="J30" s="21"/>
      <c r="O30" s="33"/>
      <c r="R30" s="75" t="s">
        <v>452</v>
      </c>
      <c r="Z30" s="80" t="s">
        <v>261</v>
      </c>
      <c r="AA30" s="77" t="s">
        <v>440</v>
      </c>
      <c r="AB30" s="77" t="s">
        <v>443</v>
      </c>
      <c r="AC30" s="34"/>
    </row>
    <row r="31" spans="1:29" x14ac:dyDescent="0.4">
      <c r="B31" s="39" t="s">
        <v>164</v>
      </c>
      <c r="D31" s="26"/>
      <c r="E31" s="77" t="s">
        <v>443</v>
      </c>
      <c r="F31" s="78" t="s">
        <v>255</v>
      </c>
      <c r="G31" s="21"/>
      <c r="H31" s="21"/>
      <c r="I31" s="21"/>
      <c r="J31" s="21"/>
      <c r="O31" s="33"/>
      <c r="Q31" s="75" t="s">
        <v>456</v>
      </c>
      <c r="R31" s="75" t="s">
        <v>454</v>
      </c>
      <c r="Z31" s="77" t="s">
        <v>438</v>
      </c>
      <c r="AA31" s="77" t="s">
        <v>441</v>
      </c>
      <c r="AB31" s="21"/>
    </row>
    <row r="32" spans="1:29" x14ac:dyDescent="0.4">
      <c r="B32" s="39" t="s">
        <v>165</v>
      </c>
      <c r="C32" s="78" t="s">
        <v>475</v>
      </c>
      <c r="E32" s="21"/>
      <c r="F32" s="77" t="s">
        <v>444</v>
      </c>
      <c r="G32" s="21"/>
      <c r="H32" s="21"/>
      <c r="I32" s="21"/>
      <c r="J32" s="21"/>
      <c r="K32" s="33"/>
      <c r="N32" s="77" t="s">
        <v>504</v>
      </c>
      <c r="O32" s="33"/>
      <c r="P32" s="77" t="s">
        <v>460</v>
      </c>
      <c r="Q32" s="75" t="s">
        <v>458</v>
      </c>
      <c r="Z32" s="77" t="s">
        <v>439</v>
      </c>
      <c r="AA32" s="26"/>
      <c r="AC32" s="78" t="s">
        <v>467</v>
      </c>
    </row>
    <row r="33" spans="2:29" x14ac:dyDescent="0.4">
      <c r="B33" s="39" t="s">
        <v>166</v>
      </c>
      <c r="C33" s="78" t="s">
        <v>476</v>
      </c>
      <c r="D33" s="78" t="s">
        <v>472</v>
      </c>
      <c r="F33" s="77" t="s">
        <v>445</v>
      </c>
      <c r="G33" s="21"/>
      <c r="H33" s="21"/>
      <c r="I33" s="21"/>
      <c r="J33" s="21"/>
      <c r="M33" s="77" t="s">
        <v>502</v>
      </c>
      <c r="N33" s="77" t="s">
        <v>505</v>
      </c>
      <c r="O33" s="77" t="s">
        <v>464</v>
      </c>
      <c r="P33" s="77" t="s">
        <v>462</v>
      </c>
      <c r="Z33" s="33"/>
      <c r="AB33" s="78" t="s">
        <v>469</v>
      </c>
      <c r="AC33" s="78" t="s">
        <v>468</v>
      </c>
    </row>
    <row r="34" spans="2:29" x14ac:dyDescent="0.4">
      <c r="B34" s="39" t="s">
        <v>167</v>
      </c>
      <c r="C34" s="78" t="s">
        <v>477</v>
      </c>
      <c r="D34" s="78" t="s">
        <v>473</v>
      </c>
      <c r="E34" s="78" t="s">
        <v>469</v>
      </c>
      <c r="F34" s="34"/>
      <c r="G34" s="21"/>
      <c r="H34" s="21"/>
      <c r="I34" s="21"/>
      <c r="J34" s="21"/>
      <c r="L34" s="77" t="s">
        <v>500</v>
      </c>
      <c r="M34" s="77" t="s">
        <v>503</v>
      </c>
      <c r="N34" s="34"/>
      <c r="O34" s="77" t="s">
        <v>466</v>
      </c>
      <c r="AA34" s="78" t="s">
        <v>472</v>
      </c>
      <c r="AB34" s="78" t="s">
        <v>470</v>
      </c>
      <c r="AC34" s="78" t="s">
        <v>268</v>
      </c>
    </row>
    <row r="35" spans="2:29" x14ac:dyDescent="0.4">
      <c r="B35" s="39" t="s">
        <v>168</v>
      </c>
      <c r="C35" s="77" t="s">
        <v>463</v>
      </c>
      <c r="D35" s="78" t="s">
        <v>474</v>
      </c>
      <c r="E35" s="78" t="s">
        <v>470</v>
      </c>
      <c r="G35" s="21"/>
      <c r="H35" s="21"/>
      <c r="I35" s="21"/>
      <c r="J35" s="21"/>
      <c r="K35" s="77" t="s">
        <v>498</v>
      </c>
      <c r="L35" s="77" t="s">
        <v>501</v>
      </c>
      <c r="M35" s="26"/>
      <c r="N35" s="34"/>
      <c r="Z35" s="78" t="s">
        <v>475</v>
      </c>
      <c r="AA35" s="78" t="s">
        <v>473</v>
      </c>
      <c r="AB35" s="78" t="s">
        <v>471</v>
      </c>
      <c r="AC35" s="77" t="s">
        <v>451</v>
      </c>
    </row>
    <row r="36" spans="2:29" x14ac:dyDescent="0.4">
      <c r="B36" s="39" t="s">
        <v>169</v>
      </c>
      <c r="C36" s="77" t="s">
        <v>465</v>
      </c>
      <c r="D36" s="77" t="s">
        <v>459</v>
      </c>
      <c r="E36" s="78" t="s">
        <v>471</v>
      </c>
      <c r="F36" s="78" t="s">
        <v>467</v>
      </c>
      <c r="K36" s="77" t="s">
        <v>499</v>
      </c>
      <c r="L36" s="26"/>
      <c r="M36" s="26"/>
      <c r="N36" s="82"/>
      <c r="Z36" s="78" t="s">
        <v>476</v>
      </c>
      <c r="AA36" s="78" t="s">
        <v>474</v>
      </c>
      <c r="AB36" s="77" t="s">
        <v>455</v>
      </c>
      <c r="AC36" s="77" t="s">
        <v>453</v>
      </c>
    </row>
    <row r="37" spans="2:29" x14ac:dyDescent="0.4">
      <c r="B37" s="39" t="s">
        <v>170</v>
      </c>
      <c r="D37" s="77" t="s">
        <v>461</v>
      </c>
      <c r="E37" s="77" t="s">
        <v>455</v>
      </c>
      <c r="F37" s="78" t="s">
        <v>468</v>
      </c>
      <c r="O37" s="77" t="s">
        <v>481</v>
      </c>
      <c r="P37" s="26"/>
      <c r="Q37" s="26"/>
      <c r="R37" s="34"/>
      <c r="Z37" s="78" t="s">
        <v>477</v>
      </c>
      <c r="AA37" s="77" t="s">
        <v>459</v>
      </c>
      <c r="AB37" s="77" t="s">
        <v>457</v>
      </c>
      <c r="AC37" s="34"/>
    </row>
    <row r="38" spans="2:29" x14ac:dyDescent="0.4">
      <c r="B38" s="39" t="s">
        <v>171</v>
      </c>
      <c r="E38" s="77" t="s">
        <v>457</v>
      </c>
      <c r="F38" s="78" t="s">
        <v>268</v>
      </c>
      <c r="O38" s="77" t="s">
        <v>482</v>
      </c>
      <c r="P38" s="77" t="s">
        <v>486</v>
      </c>
      <c r="Q38" s="26"/>
      <c r="R38" s="34"/>
      <c r="Z38" s="77" t="s">
        <v>463</v>
      </c>
      <c r="AA38" s="77" t="s">
        <v>461</v>
      </c>
      <c r="AB38" s="26"/>
    </row>
    <row r="39" spans="2:29" x14ac:dyDescent="0.4">
      <c r="B39" s="39" t="s">
        <v>338</v>
      </c>
      <c r="C39" s="78" t="s">
        <v>478</v>
      </c>
      <c r="E39" s="26"/>
      <c r="F39" s="77" t="s">
        <v>451</v>
      </c>
      <c r="K39" s="77" t="s">
        <v>509</v>
      </c>
      <c r="P39" s="77" t="s">
        <v>487</v>
      </c>
      <c r="Q39" s="77" t="s">
        <v>491</v>
      </c>
      <c r="Z39" s="77" t="s">
        <v>465</v>
      </c>
      <c r="AC39" s="78" t="s">
        <v>493</v>
      </c>
    </row>
    <row r="40" spans="2:29" x14ac:dyDescent="0.4">
      <c r="B40" s="39" t="s">
        <v>339</v>
      </c>
      <c r="C40" s="78" t="s">
        <v>479</v>
      </c>
      <c r="D40" s="78" t="s">
        <v>483</v>
      </c>
      <c r="F40" s="77" t="s">
        <v>453</v>
      </c>
      <c r="K40" s="77" t="s">
        <v>510</v>
      </c>
      <c r="L40" s="77" t="s">
        <v>511</v>
      </c>
      <c r="Q40" s="77" t="s">
        <v>492</v>
      </c>
      <c r="R40" s="77" t="s">
        <v>496</v>
      </c>
      <c r="AB40" s="78" t="s">
        <v>488</v>
      </c>
      <c r="AC40" s="78" t="s">
        <v>494</v>
      </c>
    </row>
    <row r="41" spans="2:29" x14ac:dyDescent="0.4">
      <c r="B41" s="39" t="s">
        <v>340</v>
      </c>
      <c r="C41" s="78" t="s">
        <v>480</v>
      </c>
      <c r="D41" s="78" t="s">
        <v>484</v>
      </c>
      <c r="E41" s="78" t="s">
        <v>488</v>
      </c>
      <c r="F41" s="34"/>
      <c r="L41" s="77" t="s">
        <v>512</v>
      </c>
      <c r="M41" s="77" t="s">
        <v>513</v>
      </c>
      <c r="R41" s="77" t="s">
        <v>497</v>
      </c>
      <c r="AA41" s="78" t="s">
        <v>483</v>
      </c>
      <c r="AB41" s="78" t="s">
        <v>489</v>
      </c>
      <c r="AC41" s="78" t="s">
        <v>495</v>
      </c>
    </row>
    <row r="42" spans="2:29" x14ac:dyDescent="0.4">
      <c r="B42" s="39" t="s">
        <v>341</v>
      </c>
      <c r="C42" s="77" t="s">
        <v>481</v>
      </c>
      <c r="D42" s="78" t="s">
        <v>485</v>
      </c>
      <c r="E42" s="78" t="s">
        <v>489</v>
      </c>
      <c r="L42" s="26"/>
      <c r="M42" s="77" t="s">
        <v>514</v>
      </c>
      <c r="N42" s="77" t="s">
        <v>515</v>
      </c>
      <c r="Z42" s="78" t="s">
        <v>478</v>
      </c>
      <c r="AA42" s="78" t="s">
        <v>484</v>
      </c>
      <c r="AB42" s="78" t="s">
        <v>490</v>
      </c>
      <c r="AC42" s="77" t="s">
        <v>496</v>
      </c>
    </row>
    <row r="43" spans="2:29" x14ac:dyDescent="0.4">
      <c r="B43" s="39" t="s">
        <v>342</v>
      </c>
      <c r="C43" s="77" t="s">
        <v>482</v>
      </c>
      <c r="D43" s="77" t="s">
        <v>486</v>
      </c>
      <c r="E43" s="78" t="s">
        <v>490</v>
      </c>
      <c r="F43" s="78" t="s">
        <v>493</v>
      </c>
      <c r="K43" s="33"/>
      <c r="L43" s="26"/>
      <c r="M43" s="26"/>
      <c r="N43" s="77" t="s">
        <v>516</v>
      </c>
      <c r="Z43" s="78" t="s">
        <v>479</v>
      </c>
      <c r="AA43" s="78" t="s">
        <v>485</v>
      </c>
      <c r="AB43" s="77" t="s">
        <v>491</v>
      </c>
      <c r="AC43" s="77" t="s">
        <v>507</v>
      </c>
    </row>
    <row r="44" spans="2:29" x14ac:dyDescent="0.4">
      <c r="B44" s="39" t="s">
        <v>343</v>
      </c>
      <c r="D44" s="77" t="s">
        <v>487</v>
      </c>
      <c r="E44" s="77" t="s">
        <v>491</v>
      </c>
      <c r="F44" s="78" t="s">
        <v>494</v>
      </c>
      <c r="K44" s="83"/>
      <c r="L44" s="83"/>
      <c r="M44" s="83"/>
      <c r="N44" s="83"/>
      <c r="Z44" s="78" t="s">
        <v>480</v>
      </c>
      <c r="AA44" s="77" t="s">
        <v>486</v>
      </c>
      <c r="AB44" s="77" t="s">
        <v>492</v>
      </c>
    </row>
    <row r="45" spans="2:29" x14ac:dyDescent="0.4">
      <c r="B45" s="39" t="s">
        <v>344</v>
      </c>
      <c r="E45" s="77" t="s">
        <v>492</v>
      </c>
      <c r="F45" s="78" t="s">
        <v>495</v>
      </c>
      <c r="Z45" s="77" t="s">
        <v>481</v>
      </c>
      <c r="AA45" s="77" t="s">
        <v>487</v>
      </c>
    </row>
    <row r="46" spans="2:29" x14ac:dyDescent="0.4">
      <c r="B46" s="39" t="s">
        <v>345</v>
      </c>
      <c r="F46" s="77" t="s">
        <v>496</v>
      </c>
      <c r="Z46" s="77" t="s">
        <v>482</v>
      </c>
    </row>
    <row r="47" spans="2:29" x14ac:dyDescent="0.4">
      <c r="B47" s="39" t="s">
        <v>346</v>
      </c>
      <c r="F47" s="77" t="s">
        <v>507</v>
      </c>
    </row>
    <row r="48" spans="2:29" x14ac:dyDescent="0.4">
      <c r="B48" s="39" t="s">
        <v>347</v>
      </c>
    </row>
    <row r="49" spans="2:2" x14ac:dyDescent="0.4">
      <c r="B49" s="39" t="s">
        <v>348</v>
      </c>
    </row>
    <row r="50" spans="2:2" x14ac:dyDescent="0.4">
      <c r="B50" s="39" t="s">
        <v>349</v>
      </c>
    </row>
    <row r="51" spans="2:2" x14ac:dyDescent="0.4">
      <c r="B51" s="39" t="s">
        <v>350</v>
      </c>
    </row>
  </sheetData>
  <mergeCells count="11">
    <mergeCell ref="S5:V5"/>
    <mergeCell ref="S6:V6"/>
    <mergeCell ref="C1:F1"/>
    <mergeCell ref="G1:J1"/>
    <mergeCell ref="K1:N1"/>
    <mergeCell ref="O1:R1"/>
    <mergeCell ref="Z1:AC1"/>
    <mergeCell ref="C3:F3"/>
    <mergeCell ref="G3:J3"/>
    <mergeCell ref="S3:V3"/>
    <mergeCell ref="Z3:AC3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92AA6-8504-4927-9247-EFDBF094936E}">
  <dimension ref="A1:U28"/>
  <sheetViews>
    <sheetView zoomScale="55" zoomScaleNormal="55" workbookViewId="0">
      <pane xSplit="1" topLeftCell="B1" activePane="topRight" state="frozen"/>
      <selection pane="topRight" activeCell="V31" sqref="V31"/>
    </sheetView>
  </sheetViews>
  <sheetFormatPr defaultRowHeight="13.9" x14ac:dyDescent="0.4"/>
  <cols>
    <col min="2" max="2" width="9.06640625" style="4"/>
    <col min="3" max="4" width="9.06640625" style="5"/>
    <col min="5" max="5" width="9.06640625" style="6"/>
    <col min="10" max="10" width="9.06640625" style="4"/>
    <col min="11" max="12" width="9.06640625" style="5"/>
    <col min="13" max="13" width="9.06640625" style="6"/>
    <col min="14" max="14" width="9.06640625" style="4"/>
    <col min="15" max="16" width="9.06640625" style="5"/>
    <col min="17" max="17" width="9.06640625" style="6"/>
  </cols>
  <sheetData>
    <row r="1" spans="1:21" ht="14.25" thickBot="1" x14ac:dyDescent="0.45">
      <c r="A1" s="21"/>
      <c r="B1" s="275" t="s">
        <v>108</v>
      </c>
      <c r="C1" s="276"/>
      <c r="D1" s="276"/>
      <c r="E1" s="277"/>
      <c r="F1" s="278" t="s">
        <v>109</v>
      </c>
      <c r="G1" s="276"/>
      <c r="H1" s="276"/>
      <c r="I1" s="276"/>
      <c r="J1" s="275" t="s">
        <v>184</v>
      </c>
      <c r="K1" s="276"/>
      <c r="L1" s="276"/>
      <c r="M1" s="277"/>
      <c r="N1" s="275" t="s">
        <v>187</v>
      </c>
      <c r="O1" s="276"/>
      <c r="P1" s="276"/>
      <c r="Q1" s="277"/>
    </row>
    <row r="2" spans="1:21" ht="14.25" thickBot="1" x14ac:dyDescent="0.45">
      <c r="A2" s="21"/>
      <c r="B2" s="35" t="s">
        <v>34</v>
      </c>
      <c r="C2" s="36" t="s">
        <v>35</v>
      </c>
      <c r="D2" s="36" t="s">
        <v>36</v>
      </c>
      <c r="E2" s="37" t="s">
        <v>37</v>
      </c>
      <c r="F2" s="36" t="s">
        <v>30</v>
      </c>
      <c r="G2" s="36" t="s">
        <v>31</v>
      </c>
      <c r="H2" s="36" t="s">
        <v>32</v>
      </c>
      <c r="I2" s="36" t="s">
        <v>33</v>
      </c>
      <c r="J2" s="35" t="s">
        <v>185</v>
      </c>
      <c r="K2" s="36" t="s">
        <v>186</v>
      </c>
      <c r="L2" s="36" t="s">
        <v>24</v>
      </c>
      <c r="M2" s="37" t="s">
        <v>22</v>
      </c>
      <c r="N2" s="35" t="s">
        <v>188</v>
      </c>
      <c r="O2" s="36" t="s">
        <v>189</v>
      </c>
      <c r="P2" s="36" t="s">
        <v>190</v>
      </c>
      <c r="Q2" s="37" t="s">
        <v>191</v>
      </c>
    </row>
    <row r="3" spans="1:21" x14ac:dyDescent="0.4">
      <c r="A3" s="21">
        <v>0</v>
      </c>
      <c r="B3" s="40" t="s">
        <v>137</v>
      </c>
      <c r="C3" s="38" t="s">
        <v>138</v>
      </c>
      <c r="D3" s="38" t="s">
        <v>139</v>
      </c>
      <c r="E3" s="41" t="s">
        <v>140</v>
      </c>
      <c r="F3" s="38" t="s">
        <v>141</v>
      </c>
      <c r="G3" s="38" t="s">
        <v>142</v>
      </c>
      <c r="H3" s="38" t="s">
        <v>143</v>
      </c>
      <c r="I3" s="38"/>
      <c r="J3" s="40"/>
      <c r="K3" s="38"/>
      <c r="L3" s="38"/>
      <c r="M3" s="41"/>
      <c r="N3" s="40"/>
      <c r="O3" s="38"/>
      <c r="P3" s="38"/>
      <c r="Q3" s="41"/>
      <c r="R3" s="279" t="s">
        <v>19</v>
      </c>
      <c r="S3" s="280"/>
      <c r="T3" s="280"/>
      <c r="U3" s="281"/>
    </row>
    <row r="4" spans="1:21" x14ac:dyDescent="0.4">
      <c r="A4" s="39" t="s">
        <v>110</v>
      </c>
      <c r="B4" s="33"/>
      <c r="C4" s="26"/>
      <c r="D4" s="26"/>
      <c r="E4" s="34"/>
      <c r="F4" s="21"/>
      <c r="G4" s="21"/>
      <c r="H4" s="21"/>
      <c r="I4" s="21"/>
      <c r="J4" s="33"/>
      <c r="K4" s="26"/>
      <c r="L4" s="26"/>
      <c r="M4" s="34"/>
      <c r="N4" s="33"/>
      <c r="O4" s="26"/>
      <c r="P4" s="26"/>
      <c r="Q4" s="34"/>
      <c r="R4" s="40" t="s">
        <v>51</v>
      </c>
      <c r="S4" s="38" t="s">
        <v>52</v>
      </c>
      <c r="T4" s="38" t="s">
        <v>53</v>
      </c>
      <c r="U4" s="34"/>
    </row>
    <row r="5" spans="1:21" x14ac:dyDescent="0.4">
      <c r="A5" s="39" t="s">
        <v>8</v>
      </c>
      <c r="B5" s="33"/>
      <c r="C5" s="26"/>
      <c r="D5" s="26"/>
      <c r="E5" s="34"/>
      <c r="F5" s="21"/>
      <c r="G5" s="21"/>
      <c r="H5" s="21"/>
      <c r="I5" s="21"/>
      <c r="J5" s="33"/>
      <c r="K5" s="26"/>
      <c r="L5" s="26"/>
      <c r="M5" s="34"/>
      <c r="N5" s="33"/>
      <c r="O5" s="26"/>
      <c r="P5" s="26"/>
      <c r="Q5" s="34"/>
      <c r="R5" s="272" t="s">
        <v>54</v>
      </c>
      <c r="S5" s="273"/>
      <c r="T5" s="273"/>
      <c r="U5" s="274"/>
    </row>
    <row r="6" spans="1:21" x14ac:dyDescent="0.4">
      <c r="A6" s="39" t="s">
        <v>9</v>
      </c>
      <c r="B6" s="33"/>
      <c r="C6" s="26"/>
      <c r="D6" s="26"/>
      <c r="E6" s="34"/>
      <c r="F6" s="21"/>
      <c r="G6" s="21"/>
      <c r="H6" s="21"/>
      <c r="I6" s="21"/>
      <c r="J6" s="33"/>
      <c r="K6" s="26"/>
      <c r="L6" s="26"/>
      <c r="M6" s="34"/>
      <c r="N6" s="33"/>
      <c r="O6" s="26"/>
      <c r="P6" s="26"/>
      <c r="Q6" s="34"/>
      <c r="R6" s="272" t="s">
        <v>266</v>
      </c>
      <c r="S6" s="273"/>
      <c r="T6" s="273"/>
      <c r="U6" s="274"/>
    </row>
    <row r="7" spans="1:21" x14ac:dyDescent="0.4">
      <c r="A7" s="39" t="s">
        <v>11</v>
      </c>
      <c r="B7" s="33"/>
      <c r="C7" s="26"/>
      <c r="D7" s="26"/>
      <c r="E7" s="34"/>
      <c r="F7" s="21"/>
      <c r="G7" s="21"/>
      <c r="H7" s="21"/>
      <c r="I7" s="21"/>
      <c r="J7" s="33"/>
      <c r="K7" s="26"/>
      <c r="L7" s="26"/>
      <c r="M7" s="34"/>
      <c r="N7" s="33"/>
      <c r="O7" s="26"/>
      <c r="P7" s="26"/>
      <c r="Q7" s="34"/>
      <c r="R7" s="33"/>
      <c r="S7" s="26" t="s">
        <v>267</v>
      </c>
      <c r="T7" s="26"/>
      <c r="U7" s="34"/>
    </row>
    <row r="8" spans="1:21" x14ac:dyDescent="0.4">
      <c r="A8" s="39" t="s">
        <v>13</v>
      </c>
      <c r="B8" s="33"/>
      <c r="C8" s="26"/>
      <c r="D8" s="26"/>
      <c r="E8" s="34"/>
      <c r="F8" s="21"/>
      <c r="G8" s="21"/>
      <c r="H8" s="21"/>
      <c r="I8" s="21"/>
      <c r="J8" s="33"/>
      <c r="K8" s="26"/>
      <c r="L8" s="26"/>
      <c r="M8" s="34"/>
      <c r="N8" s="33"/>
      <c r="O8" s="26"/>
      <c r="P8" s="26"/>
      <c r="Q8" s="34"/>
    </row>
    <row r="9" spans="1:21" x14ac:dyDescent="0.4">
      <c r="A9" s="39" t="s">
        <v>15</v>
      </c>
      <c r="B9" s="33"/>
      <c r="C9" s="26"/>
      <c r="D9" s="26"/>
      <c r="E9" s="34"/>
      <c r="F9" s="21"/>
      <c r="G9" s="21"/>
      <c r="H9" s="21"/>
      <c r="I9" s="21"/>
      <c r="J9" s="33"/>
      <c r="K9" s="26"/>
      <c r="L9" s="26"/>
      <c r="M9" s="34"/>
      <c r="N9" s="33"/>
      <c r="O9" s="26"/>
      <c r="P9" s="26"/>
      <c r="Q9" s="34"/>
    </row>
    <row r="10" spans="1:21" x14ac:dyDescent="0.4">
      <c r="A10" s="39" t="s">
        <v>17</v>
      </c>
      <c r="B10" s="33"/>
      <c r="C10" s="26"/>
      <c r="D10" s="26"/>
      <c r="E10" s="34"/>
      <c r="F10" s="21"/>
      <c r="G10" s="21"/>
      <c r="H10" s="21"/>
      <c r="I10" s="21"/>
      <c r="J10" s="33"/>
      <c r="K10" s="26"/>
      <c r="L10" s="26"/>
      <c r="M10" s="34"/>
      <c r="N10" s="33"/>
      <c r="O10" s="26"/>
      <c r="P10" s="26"/>
      <c r="Q10" s="34"/>
    </row>
    <row r="11" spans="1:21" x14ac:dyDescent="0.4">
      <c r="A11" s="39" t="s">
        <v>56</v>
      </c>
      <c r="B11" s="33"/>
      <c r="C11" s="26"/>
      <c r="D11" s="26"/>
      <c r="E11" s="34"/>
      <c r="F11" s="21"/>
      <c r="G11" s="21"/>
      <c r="H11" s="21"/>
      <c r="I11" s="21"/>
      <c r="J11" s="33"/>
      <c r="K11" s="26"/>
      <c r="L11" s="26"/>
      <c r="M11" s="34"/>
      <c r="N11" s="33"/>
      <c r="O11" s="26"/>
      <c r="P11" s="26"/>
      <c r="Q11" s="34"/>
    </row>
    <row r="12" spans="1:21" x14ac:dyDescent="0.4">
      <c r="A12" s="39" t="s">
        <v>58</v>
      </c>
      <c r="B12" s="33"/>
      <c r="C12" s="26"/>
      <c r="D12" s="26"/>
      <c r="E12" s="34"/>
      <c r="F12" s="21"/>
      <c r="G12" s="21"/>
      <c r="H12" s="21"/>
      <c r="I12" s="21"/>
      <c r="J12" s="33"/>
      <c r="K12" s="26"/>
      <c r="L12" s="26"/>
      <c r="M12" s="34"/>
      <c r="N12" s="33"/>
      <c r="O12" s="26"/>
      <c r="P12" s="26"/>
      <c r="Q12" s="34"/>
    </row>
    <row r="13" spans="1:21" x14ac:dyDescent="0.4">
      <c r="A13" s="39" t="s">
        <v>60</v>
      </c>
      <c r="B13" s="33"/>
      <c r="C13" s="26"/>
      <c r="D13" s="26"/>
      <c r="E13" s="34"/>
      <c r="F13" s="21"/>
      <c r="G13" s="21"/>
      <c r="H13" s="21"/>
      <c r="I13" s="21"/>
      <c r="J13" s="33"/>
      <c r="K13" s="26"/>
      <c r="L13" s="26"/>
      <c r="M13" s="34"/>
      <c r="N13" s="33"/>
      <c r="O13" s="26"/>
      <c r="P13" s="26"/>
      <c r="Q13" s="34"/>
    </row>
    <row r="14" spans="1:21" x14ac:dyDescent="0.4">
      <c r="A14" s="39" t="s">
        <v>62</v>
      </c>
      <c r="B14" s="33"/>
      <c r="C14" s="26"/>
      <c r="D14" s="26"/>
      <c r="E14" s="34"/>
      <c r="F14" s="21"/>
      <c r="G14" s="21"/>
      <c r="H14" s="21"/>
      <c r="I14" s="21"/>
      <c r="J14" s="33"/>
      <c r="K14" s="26"/>
      <c r="L14" s="26"/>
      <c r="M14" s="34"/>
      <c r="N14" s="33"/>
      <c r="O14" s="26"/>
      <c r="P14" s="26"/>
      <c r="Q14" s="34"/>
    </row>
    <row r="15" spans="1:21" x14ac:dyDescent="0.4">
      <c r="A15" s="39" t="s">
        <v>64</v>
      </c>
      <c r="B15" s="33"/>
      <c r="C15" s="26"/>
      <c r="D15" s="26"/>
      <c r="E15" s="34"/>
      <c r="F15" s="21"/>
      <c r="G15" s="21"/>
      <c r="H15" s="21"/>
      <c r="I15" s="21"/>
      <c r="J15" s="33"/>
      <c r="K15" s="26"/>
      <c r="L15" s="26"/>
      <c r="M15" s="34"/>
      <c r="N15" s="33"/>
      <c r="O15" s="26"/>
      <c r="P15" s="26"/>
      <c r="Q15" s="34"/>
    </row>
    <row r="16" spans="1:21" x14ac:dyDescent="0.4">
      <c r="A16" s="39" t="s">
        <v>66</v>
      </c>
      <c r="B16" s="33"/>
      <c r="C16" s="26"/>
      <c r="D16" s="26"/>
      <c r="E16" s="34"/>
      <c r="F16" s="21"/>
      <c r="G16" s="21"/>
      <c r="H16" s="21"/>
      <c r="I16" s="21"/>
      <c r="J16" s="33"/>
      <c r="K16" s="26"/>
      <c r="L16" s="26"/>
      <c r="M16" s="34"/>
      <c r="N16" s="33"/>
      <c r="O16" s="26"/>
      <c r="P16" s="26"/>
      <c r="Q16" s="34"/>
    </row>
    <row r="17" spans="1:17" x14ac:dyDescent="0.4">
      <c r="A17" s="39" t="s">
        <v>82</v>
      </c>
      <c r="B17" s="33"/>
      <c r="C17" s="26"/>
      <c r="D17" s="26"/>
      <c r="E17" s="34"/>
      <c r="F17" s="21"/>
      <c r="G17" s="21"/>
      <c r="H17" s="21"/>
      <c r="I17" s="21"/>
      <c r="J17" s="33"/>
      <c r="K17" s="26"/>
      <c r="L17" s="26"/>
      <c r="M17" s="34"/>
      <c r="N17" s="33"/>
      <c r="O17" s="26"/>
      <c r="P17" s="26"/>
      <c r="Q17" s="34"/>
    </row>
    <row r="18" spans="1:17" x14ac:dyDescent="0.4">
      <c r="A18" s="39" t="s">
        <v>80</v>
      </c>
      <c r="B18" s="33"/>
      <c r="C18" s="26"/>
      <c r="D18" s="26"/>
      <c r="E18" s="34"/>
      <c r="F18" s="21"/>
      <c r="G18" s="21"/>
      <c r="H18" s="21"/>
      <c r="I18" s="21"/>
      <c r="J18" s="33"/>
      <c r="K18" s="26"/>
      <c r="L18" s="26"/>
      <c r="M18" s="34"/>
      <c r="N18" s="33"/>
      <c r="O18" s="26"/>
      <c r="P18" s="26"/>
      <c r="Q18" s="34"/>
    </row>
    <row r="19" spans="1:17" x14ac:dyDescent="0.4">
      <c r="A19" s="39" t="s">
        <v>84</v>
      </c>
      <c r="B19" s="33"/>
      <c r="C19" s="26"/>
      <c r="D19" s="26"/>
      <c r="E19" s="34"/>
      <c r="F19" s="21"/>
      <c r="G19" s="21"/>
      <c r="H19" s="21"/>
      <c r="I19" s="21"/>
      <c r="J19" s="33"/>
      <c r="K19" s="26"/>
      <c r="L19" s="26"/>
      <c r="M19" s="34"/>
      <c r="N19" s="33"/>
      <c r="O19" s="26"/>
      <c r="P19" s="26"/>
      <c r="Q19" s="34"/>
    </row>
    <row r="20" spans="1:17" x14ac:dyDescent="0.4">
      <c r="A20" s="39" t="s">
        <v>86</v>
      </c>
      <c r="B20" s="33"/>
      <c r="C20" s="26"/>
      <c r="D20" s="26"/>
      <c r="E20" s="34"/>
      <c r="F20" s="21"/>
      <c r="G20" s="21"/>
      <c r="H20" s="21"/>
      <c r="I20" s="21"/>
      <c r="J20" s="33"/>
      <c r="K20" s="26"/>
      <c r="L20" s="26"/>
      <c r="M20" s="34"/>
      <c r="N20" s="33"/>
      <c r="O20" s="26"/>
      <c r="P20" s="26"/>
      <c r="Q20" s="34"/>
    </row>
    <row r="21" spans="1:17" x14ac:dyDescent="0.4">
      <c r="A21" s="39" t="s">
        <v>97</v>
      </c>
      <c r="B21" s="33"/>
      <c r="C21" s="26"/>
      <c r="D21" s="26"/>
      <c r="E21" s="34"/>
      <c r="F21" s="21"/>
      <c r="G21" s="21"/>
      <c r="H21" s="21"/>
      <c r="I21" s="21"/>
      <c r="J21" s="33"/>
      <c r="K21" s="26"/>
      <c r="L21" s="26"/>
      <c r="M21" s="34"/>
      <c r="N21" s="33"/>
      <c r="O21" s="26"/>
      <c r="P21" s="26"/>
      <c r="Q21" s="34"/>
    </row>
    <row r="22" spans="1:17" x14ac:dyDescent="0.4">
      <c r="A22" s="39" t="s">
        <v>99</v>
      </c>
      <c r="B22" s="33"/>
      <c r="C22" s="26"/>
      <c r="D22" s="26"/>
      <c r="E22" s="34"/>
      <c r="F22" s="21"/>
      <c r="G22" s="21"/>
      <c r="H22" s="21"/>
      <c r="I22" s="21"/>
      <c r="J22" s="33"/>
      <c r="K22" s="26"/>
      <c r="L22" s="26"/>
      <c r="M22" s="34"/>
      <c r="N22" s="33"/>
      <c r="O22" s="26"/>
      <c r="P22" s="26"/>
      <c r="Q22" s="34"/>
    </row>
    <row r="23" spans="1:17" x14ac:dyDescent="0.4">
      <c r="A23" s="39" t="s">
        <v>101</v>
      </c>
      <c r="B23" s="33"/>
      <c r="C23" s="26"/>
      <c r="D23" s="26"/>
      <c r="E23" s="34"/>
      <c r="F23" s="21"/>
      <c r="G23" s="21"/>
      <c r="H23" s="21"/>
      <c r="I23" s="21"/>
      <c r="J23" s="33"/>
      <c r="K23" s="26"/>
      <c r="L23" s="26"/>
      <c r="M23" s="34"/>
      <c r="N23" s="33"/>
      <c r="O23" s="26"/>
      <c r="P23" s="26"/>
      <c r="Q23" s="34"/>
    </row>
    <row r="24" spans="1:17" x14ac:dyDescent="0.4">
      <c r="A24" s="39" t="s">
        <v>103</v>
      </c>
      <c r="B24" s="33"/>
      <c r="C24" s="26"/>
      <c r="D24" s="26"/>
      <c r="E24" s="34"/>
      <c r="F24" s="21"/>
      <c r="G24" s="21"/>
      <c r="H24" s="21"/>
      <c r="I24" s="21"/>
      <c r="J24" s="33"/>
      <c r="K24" s="26"/>
      <c r="L24" s="26"/>
      <c r="M24" s="34"/>
      <c r="N24" s="33"/>
      <c r="O24" s="26"/>
      <c r="P24" s="26"/>
      <c r="Q24" s="34"/>
    </row>
    <row r="25" spans="1:17" x14ac:dyDescent="0.4">
      <c r="A25" s="39" t="s">
        <v>105</v>
      </c>
      <c r="B25" s="33"/>
      <c r="C25" s="26"/>
      <c r="D25" s="26"/>
      <c r="E25" s="34"/>
      <c r="F25" s="21"/>
      <c r="G25" s="21"/>
      <c r="H25" s="21"/>
      <c r="I25" s="21"/>
      <c r="J25" s="33"/>
      <c r="K25" s="26"/>
      <c r="L25" s="26"/>
      <c r="M25" s="34"/>
      <c r="N25" s="33"/>
      <c r="O25" s="26"/>
      <c r="P25" s="26"/>
      <c r="Q25" s="34"/>
    </row>
    <row r="26" spans="1:17" x14ac:dyDescent="0.4">
      <c r="A26" s="39" t="s">
        <v>111</v>
      </c>
      <c r="B26" s="33"/>
      <c r="C26" s="26"/>
      <c r="D26" s="26"/>
      <c r="E26" s="34"/>
      <c r="F26" s="21"/>
      <c r="G26" s="21"/>
      <c r="H26" s="21"/>
      <c r="I26" s="21"/>
      <c r="J26" s="33"/>
      <c r="K26" s="26"/>
      <c r="L26" s="26"/>
      <c r="M26" s="34"/>
      <c r="N26" s="33"/>
      <c r="O26" s="26"/>
      <c r="P26" s="26"/>
      <c r="Q26" s="34"/>
    </row>
    <row r="27" spans="1:17" x14ac:dyDescent="0.4">
      <c r="A27" s="39" t="s">
        <v>112</v>
      </c>
      <c r="B27" s="33"/>
      <c r="C27" s="26"/>
      <c r="D27" s="26"/>
      <c r="E27" s="34"/>
      <c r="F27" s="21"/>
      <c r="G27" s="21"/>
      <c r="H27" s="21"/>
      <c r="I27" s="21"/>
      <c r="J27" s="33"/>
      <c r="K27" s="26"/>
      <c r="L27" s="26"/>
      <c r="M27" s="34"/>
      <c r="N27" s="33"/>
      <c r="O27" s="26"/>
      <c r="P27" s="26"/>
      <c r="Q27" s="34"/>
    </row>
    <row r="28" spans="1:17" x14ac:dyDescent="0.4">
      <c r="A28" s="39" t="s">
        <v>113</v>
      </c>
      <c r="B28" s="33"/>
      <c r="C28" s="26"/>
      <c r="D28" s="26"/>
      <c r="E28" s="34"/>
      <c r="F28" s="21"/>
      <c r="G28" s="21"/>
      <c r="H28" s="21"/>
      <c r="I28" s="21"/>
      <c r="J28" s="33"/>
      <c r="K28" s="26"/>
      <c r="L28" s="26"/>
      <c r="M28" s="34"/>
      <c r="N28" s="33"/>
      <c r="O28" s="26"/>
      <c r="P28" s="26"/>
      <c r="Q28" s="34"/>
    </row>
  </sheetData>
  <mergeCells count="7">
    <mergeCell ref="R6:U6"/>
    <mergeCell ref="B1:E1"/>
    <mergeCell ref="F1:I1"/>
    <mergeCell ref="J1:M1"/>
    <mergeCell ref="N1:Q1"/>
    <mergeCell ref="R3:U3"/>
    <mergeCell ref="R5:U5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57477-CCD8-449E-BD63-7E3EE749ABB5}">
  <dimension ref="A1:E34"/>
  <sheetViews>
    <sheetView workbookViewId="0">
      <selection activeCell="C10" sqref="C10"/>
    </sheetView>
  </sheetViews>
  <sheetFormatPr defaultRowHeight="13.9" x14ac:dyDescent="0.4"/>
  <sheetData>
    <row r="1" spans="1:5" x14ac:dyDescent="0.4">
      <c r="A1" t="s">
        <v>610</v>
      </c>
      <c r="B1" t="s">
        <v>613</v>
      </c>
      <c r="C1" t="s">
        <v>611</v>
      </c>
      <c r="D1" t="s">
        <v>612</v>
      </c>
      <c r="E1" t="s">
        <v>523</v>
      </c>
    </row>
    <row r="2" spans="1:5" x14ac:dyDescent="0.4">
      <c r="A2">
        <v>0</v>
      </c>
      <c r="B2">
        <f>INT(A2/8)</f>
        <v>0</v>
      </c>
      <c r="C2">
        <f>8*B2*B2+B2</f>
        <v>0</v>
      </c>
      <c r="D2">
        <v>0</v>
      </c>
      <c r="E2">
        <f>C2+D2</f>
        <v>0</v>
      </c>
    </row>
    <row r="3" spans="1:5" x14ac:dyDescent="0.4">
      <c r="A3">
        <v>1</v>
      </c>
      <c r="B3">
        <f t="shared" ref="B3:B34" si="0">INT(A3/8)</f>
        <v>0</v>
      </c>
      <c r="C3">
        <f t="shared" ref="C3:C34" si="1">8*B3*B3+B3</f>
        <v>0</v>
      </c>
      <c r="D3">
        <v>0</v>
      </c>
      <c r="E3">
        <f t="shared" ref="E3:E34" si="2">C3+D3</f>
        <v>0</v>
      </c>
    </row>
    <row r="4" spans="1:5" x14ac:dyDescent="0.4">
      <c r="A4">
        <v>2</v>
      </c>
      <c r="B4">
        <f t="shared" si="0"/>
        <v>0</v>
      </c>
      <c r="C4">
        <f t="shared" si="1"/>
        <v>0</v>
      </c>
      <c r="D4">
        <v>0</v>
      </c>
      <c r="E4">
        <f t="shared" si="2"/>
        <v>0</v>
      </c>
    </row>
    <row r="5" spans="1:5" x14ac:dyDescent="0.4">
      <c r="A5">
        <v>3</v>
      </c>
      <c r="B5">
        <f t="shared" si="0"/>
        <v>0</v>
      </c>
      <c r="C5">
        <f t="shared" si="1"/>
        <v>0</v>
      </c>
      <c r="D5">
        <v>0</v>
      </c>
      <c r="E5">
        <f t="shared" si="2"/>
        <v>0</v>
      </c>
    </row>
    <row r="6" spans="1:5" x14ac:dyDescent="0.4">
      <c r="A6">
        <v>4</v>
      </c>
      <c r="B6">
        <f t="shared" si="0"/>
        <v>0</v>
      </c>
      <c r="C6">
        <f t="shared" si="1"/>
        <v>0</v>
      </c>
      <c r="D6">
        <f>8*B6+4</f>
        <v>4</v>
      </c>
      <c r="E6">
        <f t="shared" si="2"/>
        <v>4</v>
      </c>
    </row>
    <row r="7" spans="1:5" x14ac:dyDescent="0.4">
      <c r="A7">
        <v>5</v>
      </c>
      <c r="B7">
        <f t="shared" si="0"/>
        <v>0</v>
      </c>
      <c r="C7">
        <f t="shared" si="1"/>
        <v>0</v>
      </c>
      <c r="D7">
        <f>8*B7+3</f>
        <v>3</v>
      </c>
      <c r="E7">
        <f t="shared" si="2"/>
        <v>3</v>
      </c>
    </row>
    <row r="8" spans="1:5" x14ac:dyDescent="0.4">
      <c r="A8">
        <v>6</v>
      </c>
      <c r="B8">
        <f t="shared" si="0"/>
        <v>0</v>
      </c>
      <c r="C8">
        <f t="shared" si="1"/>
        <v>0</v>
      </c>
      <c r="D8">
        <f>8*B8+2</f>
        <v>2</v>
      </c>
      <c r="E8">
        <f t="shared" si="2"/>
        <v>2</v>
      </c>
    </row>
    <row r="9" spans="1:5" x14ac:dyDescent="0.4">
      <c r="A9">
        <v>7</v>
      </c>
      <c r="B9">
        <f t="shared" si="0"/>
        <v>0</v>
      </c>
      <c r="C9">
        <f t="shared" si="1"/>
        <v>0</v>
      </c>
      <c r="D9">
        <f>8*B9+1</f>
        <v>1</v>
      </c>
      <c r="E9">
        <f t="shared" si="2"/>
        <v>1</v>
      </c>
    </row>
    <row r="10" spans="1:5" x14ac:dyDescent="0.4">
      <c r="A10">
        <v>8</v>
      </c>
      <c r="B10">
        <f t="shared" si="0"/>
        <v>1</v>
      </c>
      <c r="C10">
        <f t="shared" si="1"/>
        <v>9</v>
      </c>
      <c r="D10">
        <v>0</v>
      </c>
      <c r="E10">
        <f t="shared" si="2"/>
        <v>9</v>
      </c>
    </row>
    <row r="11" spans="1:5" x14ac:dyDescent="0.4">
      <c r="A11">
        <v>9</v>
      </c>
      <c r="B11">
        <f t="shared" si="0"/>
        <v>1</v>
      </c>
      <c r="C11">
        <f t="shared" si="1"/>
        <v>9</v>
      </c>
      <c r="D11">
        <v>0</v>
      </c>
      <c r="E11">
        <f t="shared" si="2"/>
        <v>9</v>
      </c>
    </row>
    <row r="12" spans="1:5" x14ac:dyDescent="0.4">
      <c r="A12">
        <v>10</v>
      </c>
      <c r="B12">
        <f t="shared" si="0"/>
        <v>1</v>
      </c>
      <c r="C12">
        <f t="shared" si="1"/>
        <v>9</v>
      </c>
      <c r="D12">
        <v>0</v>
      </c>
      <c r="E12">
        <f t="shared" si="2"/>
        <v>9</v>
      </c>
    </row>
    <row r="13" spans="1:5" x14ac:dyDescent="0.4">
      <c r="A13">
        <v>11</v>
      </c>
      <c r="B13">
        <f t="shared" si="0"/>
        <v>1</v>
      </c>
      <c r="C13">
        <f t="shared" si="1"/>
        <v>9</v>
      </c>
      <c r="D13">
        <v>0</v>
      </c>
      <c r="E13">
        <f t="shared" si="2"/>
        <v>9</v>
      </c>
    </row>
    <row r="14" spans="1:5" x14ac:dyDescent="0.4">
      <c r="A14">
        <v>12</v>
      </c>
      <c r="B14">
        <f t="shared" si="0"/>
        <v>1</v>
      </c>
      <c r="C14">
        <f t="shared" si="1"/>
        <v>9</v>
      </c>
      <c r="D14">
        <f>8*B14+4</f>
        <v>12</v>
      </c>
      <c r="E14">
        <f t="shared" si="2"/>
        <v>21</v>
      </c>
    </row>
    <row r="15" spans="1:5" x14ac:dyDescent="0.4">
      <c r="A15">
        <v>13</v>
      </c>
      <c r="B15">
        <f t="shared" si="0"/>
        <v>1</v>
      </c>
      <c r="C15">
        <f t="shared" si="1"/>
        <v>9</v>
      </c>
      <c r="D15">
        <f>8*B15+3</f>
        <v>11</v>
      </c>
      <c r="E15">
        <f t="shared" si="2"/>
        <v>20</v>
      </c>
    </row>
    <row r="16" spans="1:5" x14ac:dyDescent="0.4">
      <c r="A16">
        <v>14</v>
      </c>
      <c r="B16">
        <f t="shared" si="0"/>
        <v>1</v>
      </c>
      <c r="C16">
        <f t="shared" si="1"/>
        <v>9</v>
      </c>
      <c r="D16">
        <f>8*B16+2</f>
        <v>10</v>
      </c>
      <c r="E16">
        <f t="shared" si="2"/>
        <v>19</v>
      </c>
    </row>
    <row r="17" spans="1:5" x14ac:dyDescent="0.4">
      <c r="A17">
        <v>15</v>
      </c>
      <c r="B17">
        <f t="shared" si="0"/>
        <v>1</v>
      </c>
      <c r="C17">
        <f t="shared" si="1"/>
        <v>9</v>
      </c>
      <c r="D17">
        <f>8*B17+1</f>
        <v>9</v>
      </c>
      <c r="E17">
        <f t="shared" si="2"/>
        <v>18</v>
      </c>
    </row>
    <row r="18" spans="1:5" x14ac:dyDescent="0.4">
      <c r="A18">
        <v>16</v>
      </c>
      <c r="B18">
        <f t="shared" si="0"/>
        <v>2</v>
      </c>
      <c r="C18">
        <f t="shared" si="1"/>
        <v>34</v>
      </c>
      <c r="D18">
        <v>0</v>
      </c>
      <c r="E18">
        <f t="shared" si="2"/>
        <v>34</v>
      </c>
    </row>
    <row r="19" spans="1:5" x14ac:dyDescent="0.4">
      <c r="A19">
        <v>17</v>
      </c>
      <c r="B19">
        <f t="shared" si="0"/>
        <v>2</v>
      </c>
      <c r="C19">
        <f t="shared" si="1"/>
        <v>34</v>
      </c>
      <c r="D19">
        <v>0</v>
      </c>
      <c r="E19">
        <f t="shared" si="2"/>
        <v>34</v>
      </c>
    </row>
    <row r="20" spans="1:5" x14ac:dyDescent="0.4">
      <c r="A20">
        <v>18</v>
      </c>
      <c r="B20">
        <f t="shared" si="0"/>
        <v>2</v>
      </c>
      <c r="C20">
        <f t="shared" si="1"/>
        <v>34</v>
      </c>
      <c r="D20">
        <v>0</v>
      </c>
      <c r="E20">
        <f t="shared" si="2"/>
        <v>34</v>
      </c>
    </row>
    <row r="21" spans="1:5" x14ac:dyDescent="0.4">
      <c r="A21">
        <v>19</v>
      </c>
      <c r="B21">
        <f t="shared" si="0"/>
        <v>2</v>
      </c>
      <c r="C21">
        <f t="shared" si="1"/>
        <v>34</v>
      </c>
      <c r="D21">
        <v>0</v>
      </c>
      <c r="E21">
        <f t="shared" si="2"/>
        <v>34</v>
      </c>
    </row>
    <row r="22" spans="1:5" x14ac:dyDescent="0.4">
      <c r="A22">
        <v>20</v>
      </c>
      <c r="B22">
        <f t="shared" si="0"/>
        <v>2</v>
      </c>
      <c r="C22">
        <f t="shared" si="1"/>
        <v>34</v>
      </c>
      <c r="D22">
        <f>8*B22+4</f>
        <v>20</v>
      </c>
      <c r="E22">
        <f t="shared" si="2"/>
        <v>54</v>
      </c>
    </row>
    <row r="23" spans="1:5" x14ac:dyDescent="0.4">
      <c r="A23">
        <v>21</v>
      </c>
      <c r="B23">
        <f t="shared" si="0"/>
        <v>2</v>
      </c>
      <c r="C23">
        <f t="shared" si="1"/>
        <v>34</v>
      </c>
      <c r="D23">
        <f>8*B23+3</f>
        <v>19</v>
      </c>
      <c r="E23">
        <f t="shared" si="2"/>
        <v>53</v>
      </c>
    </row>
    <row r="24" spans="1:5" x14ac:dyDescent="0.4">
      <c r="A24">
        <v>22</v>
      </c>
      <c r="B24">
        <f t="shared" si="0"/>
        <v>2</v>
      </c>
      <c r="C24">
        <f t="shared" si="1"/>
        <v>34</v>
      </c>
      <c r="D24">
        <f>8*B24+2</f>
        <v>18</v>
      </c>
      <c r="E24">
        <f t="shared" si="2"/>
        <v>52</v>
      </c>
    </row>
    <row r="25" spans="1:5" x14ac:dyDescent="0.4">
      <c r="A25">
        <v>23</v>
      </c>
      <c r="B25">
        <f t="shared" si="0"/>
        <v>2</v>
      </c>
      <c r="C25">
        <f t="shared" si="1"/>
        <v>34</v>
      </c>
      <c r="D25">
        <f>8*B25+1</f>
        <v>17</v>
      </c>
      <c r="E25">
        <f t="shared" si="2"/>
        <v>51</v>
      </c>
    </row>
    <row r="26" spans="1:5" x14ac:dyDescent="0.4">
      <c r="A26">
        <v>24</v>
      </c>
      <c r="B26">
        <f t="shared" si="0"/>
        <v>3</v>
      </c>
      <c r="C26">
        <f t="shared" si="1"/>
        <v>75</v>
      </c>
      <c r="D26">
        <v>0</v>
      </c>
      <c r="E26">
        <f t="shared" si="2"/>
        <v>75</v>
      </c>
    </row>
    <row r="27" spans="1:5" x14ac:dyDescent="0.4">
      <c r="A27">
        <v>25</v>
      </c>
      <c r="B27">
        <f t="shared" si="0"/>
        <v>3</v>
      </c>
      <c r="C27">
        <f t="shared" si="1"/>
        <v>75</v>
      </c>
      <c r="D27">
        <v>0</v>
      </c>
      <c r="E27">
        <f t="shared" si="2"/>
        <v>75</v>
      </c>
    </row>
    <row r="28" spans="1:5" x14ac:dyDescent="0.4">
      <c r="A28">
        <v>26</v>
      </c>
      <c r="B28">
        <f t="shared" si="0"/>
        <v>3</v>
      </c>
      <c r="C28">
        <f t="shared" si="1"/>
        <v>75</v>
      </c>
      <c r="D28">
        <v>0</v>
      </c>
      <c r="E28">
        <f t="shared" si="2"/>
        <v>75</v>
      </c>
    </row>
    <row r="29" spans="1:5" x14ac:dyDescent="0.4">
      <c r="A29">
        <v>27</v>
      </c>
      <c r="B29">
        <f t="shared" si="0"/>
        <v>3</v>
      </c>
      <c r="C29">
        <f t="shared" si="1"/>
        <v>75</v>
      </c>
      <c r="D29">
        <v>0</v>
      </c>
      <c r="E29">
        <f t="shared" si="2"/>
        <v>75</v>
      </c>
    </row>
    <row r="30" spans="1:5" x14ac:dyDescent="0.4">
      <c r="A30">
        <v>28</v>
      </c>
      <c r="B30">
        <f t="shared" si="0"/>
        <v>3</v>
      </c>
      <c r="C30">
        <f t="shared" si="1"/>
        <v>75</v>
      </c>
      <c r="D30">
        <f>8*B30+4</f>
        <v>28</v>
      </c>
      <c r="E30">
        <f t="shared" si="2"/>
        <v>103</v>
      </c>
    </row>
    <row r="31" spans="1:5" x14ac:dyDescent="0.4">
      <c r="A31">
        <v>29</v>
      </c>
      <c r="B31">
        <f t="shared" si="0"/>
        <v>3</v>
      </c>
      <c r="C31">
        <f t="shared" si="1"/>
        <v>75</v>
      </c>
      <c r="D31">
        <f>8*B31+3</f>
        <v>27</v>
      </c>
      <c r="E31">
        <f t="shared" si="2"/>
        <v>102</v>
      </c>
    </row>
    <row r="32" spans="1:5" x14ac:dyDescent="0.4">
      <c r="A32">
        <v>30</v>
      </c>
      <c r="B32">
        <f t="shared" si="0"/>
        <v>3</v>
      </c>
      <c r="C32">
        <f t="shared" si="1"/>
        <v>75</v>
      </c>
      <c r="D32">
        <f>8*B32+2</f>
        <v>26</v>
      </c>
      <c r="E32">
        <f t="shared" si="2"/>
        <v>101</v>
      </c>
    </row>
    <row r="33" spans="1:5" x14ac:dyDescent="0.4">
      <c r="A33">
        <v>31</v>
      </c>
      <c r="B33">
        <f t="shared" si="0"/>
        <v>3</v>
      </c>
      <c r="C33">
        <f t="shared" si="1"/>
        <v>75</v>
      </c>
      <c r="D33">
        <f>8*B33+1</f>
        <v>25</v>
      </c>
      <c r="E33">
        <f t="shared" si="2"/>
        <v>100</v>
      </c>
    </row>
    <row r="34" spans="1:5" x14ac:dyDescent="0.4">
      <c r="A34">
        <v>32</v>
      </c>
      <c r="B34">
        <f t="shared" si="0"/>
        <v>4</v>
      </c>
      <c r="C34">
        <f t="shared" si="1"/>
        <v>132</v>
      </c>
      <c r="E34">
        <f t="shared" si="2"/>
        <v>132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0BD24-CD79-4B6D-BA74-24783A8ACECA}">
  <dimension ref="A1:W61"/>
  <sheetViews>
    <sheetView topLeftCell="A22" zoomScale="85" zoomScaleNormal="85" workbookViewId="0">
      <selection activeCell="O59" sqref="O59"/>
    </sheetView>
  </sheetViews>
  <sheetFormatPr defaultRowHeight="13.9" x14ac:dyDescent="0.4"/>
  <cols>
    <col min="1" max="16384" width="9.06640625" style="24"/>
  </cols>
  <sheetData>
    <row r="1" spans="1:23" x14ac:dyDescent="0.4">
      <c r="A1" s="62">
        <v>0</v>
      </c>
      <c r="B1" s="104"/>
      <c r="C1" s="63"/>
      <c r="D1" s="63"/>
      <c r="E1" s="63"/>
      <c r="F1" s="63"/>
      <c r="G1" s="63"/>
      <c r="H1" s="63"/>
      <c r="I1" s="63"/>
      <c r="J1" s="63"/>
      <c r="K1" s="63"/>
      <c r="L1" s="63"/>
      <c r="M1" s="65"/>
    </row>
    <row r="2" spans="1:23" x14ac:dyDescent="0.4">
      <c r="A2" s="40">
        <v>1</v>
      </c>
      <c r="B2" s="105" t="s">
        <v>534</v>
      </c>
      <c r="C2" s="106" t="s">
        <v>38</v>
      </c>
      <c r="D2" s="38"/>
      <c r="E2" s="38"/>
      <c r="F2" s="38"/>
      <c r="G2" s="38"/>
      <c r="H2" s="38"/>
      <c r="I2" s="38"/>
      <c r="J2" s="38"/>
      <c r="K2" s="38"/>
      <c r="L2" s="38"/>
      <c r="M2" s="41"/>
    </row>
    <row r="3" spans="1:23" x14ac:dyDescent="0.4">
      <c r="A3" s="40">
        <v>2</v>
      </c>
      <c r="B3" s="105" t="s">
        <v>535</v>
      </c>
      <c r="C3" s="106" t="s">
        <v>96</v>
      </c>
      <c r="D3" s="106" t="s">
        <v>39</v>
      </c>
      <c r="E3" s="38"/>
      <c r="F3" s="38"/>
      <c r="G3" s="38"/>
      <c r="H3" s="38"/>
      <c r="I3" s="38"/>
      <c r="J3" s="38"/>
      <c r="K3" s="38"/>
      <c r="L3" s="38"/>
      <c r="M3" s="41"/>
    </row>
    <row r="4" spans="1:23" x14ac:dyDescent="0.4">
      <c r="A4" s="40">
        <v>3</v>
      </c>
      <c r="B4" s="105" t="s">
        <v>536</v>
      </c>
      <c r="C4" s="106" t="s">
        <v>94</v>
      </c>
      <c r="D4" s="106" t="s">
        <v>95</v>
      </c>
      <c r="E4" s="106" t="s">
        <v>41</v>
      </c>
      <c r="F4" s="38"/>
      <c r="G4" s="38"/>
      <c r="H4" s="38"/>
      <c r="I4" s="38"/>
      <c r="J4" s="38"/>
      <c r="K4" s="38"/>
      <c r="L4" s="38"/>
      <c r="M4" s="41"/>
    </row>
    <row r="5" spans="1:23" x14ac:dyDescent="0.4">
      <c r="A5" s="40">
        <v>4</v>
      </c>
      <c r="B5" s="105" t="s">
        <v>563</v>
      </c>
      <c r="C5" s="106" t="s">
        <v>114</v>
      </c>
      <c r="D5" s="106" t="s">
        <v>240</v>
      </c>
      <c r="E5" s="106" t="s">
        <v>243</v>
      </c>
      <c r="F5" s="106" t="s">
        <v>265</v>
      </c>
      <c r="G5" s="38"/>
      <c r="H5" s="38"/>
      <c r="I5" s="38"/>
      <c r="J5" s="38"/>
      <c r="K5" s="38"/>
      <c r="L5" s="38"/>
      <c r="M5" s="41"/>
    </row>
    <row r="6" spans="1:23" x14ac:dyDescent="0.4">
      <c r="A6" s="40">
        <v>5</v>
      </c>
      <c r="B6" s="105" t="s">
        <v>564</v>
      </c>
      <c r="C6" s="106" t="s">
        <v>122</v>
      </c>
      <c r="D6" s="106" t="s">
        <v>242</v>
      </c>
      <c r="E6" s="106" t="s">
        <v>246</v>
      </c>
      <c r="F6" s="106" t="s">
        <v>328</v>
      </c>
      <c r="G6" s="106" t="s">
        <v>325</v>
      </c>
      <c r="H6" s="38"/>
      <c r="I6" s="38"/>
      <c r="J6" s="38"/>
      <c r="K6" s="38"/>
      <c r="L6" s="38"/>
      <c r="M6" s="41"/>
    </row>
    <row r="7" spans="1:23" x14ac:dyDescent="0.4">
      <c r="A7" s="40">
        <v>6</v>
      </c>
      <c r="B7" s="105" t="s">
        <v>565</v>
      </c>
      <c r="C7" s="106" t="s">
        <v>119</v>
      </c>
      <c r="D7" s="106" t="s">
        <v>245</v>
      </c>
      <c r="E7" s="106" t="s">
        <v>248</v>
      </c>
      <c r="F7" s="106" t="s">
        <v>336</v>
      </c>
      <c r="G7" s="106" t="s">
        <v>330</v>
      </c>
      <c r="H7" s="106" t="s">
        <v>323</v>
      </c>
      <c r="I7" s="38"/>
      <c r="J7" s="38"/>
      <c r="K7" s="38"/>
      <c r="L7" s="38"/>
      <c r="M7" s="41"/>
    </row>
    <row r="8" spans="1:23" x14ac:dyDescent="0.4">
      <c r="A8" s="40">
        <v>7</v>
      </c>
      <c r="B8" s="105" t="s">
        <v>566</v>
      </c>
      <c r="C8" s="106" t="s">
        <v>117</v>
      </c>
      <c r="D8" s="106" t="s">
        <v>247</v>
      </c>
      <c r="E8" s="106" t="s">
        <v>249</v>
      </c>
      <c r="F8" s="106" t="s">
        <v>334</v>
      </c>
      <c r="G8" s="106" t="s">
        <v>332</v>
      </c>
      <c r="H8" s="106" t="s">
        <v>333</v>
      </c>
      <c r="I8" s="106" t="s">
        <v>331</v>
      </c>
      <c r="J8" s="38"/>
      <c r="K8" s="38"/>
      <c r="L8" s="38"/>
      <c r="M8" s="41"/>
    </row>
    <row r="9" spans="1:23" x14ac:dyDescent="0.4">
      <c r="A9" s="40">
        <v>8</v>
      </c>
      <c r="B9" s="105" t="s">
        <v>567</v>
      </c>
      <c r="C9" s="106" t="s">
        <v>125</v>
      </c>
      <c r="D9" s="106" t="s">
        <v>259</v>
      </c>
      <c r="E9" s="106" t="s">
        <v>261</v>
      </c>
      <c r="F9" s="106" t="s">
        <v>537</v>
      </c>
      <c r="G9" s="106" t="s">
        <v>538</v>
      </c>
      <c r="H9" s="106" t="s">
        <v>539</v>
      </c>
      <c r="I9" s="106" t="s">
        <v>549</v>
      </c>
      <c r="J9" s="106" t="s">
        <v>550</v>
      </c>
      <c r="K9" s="38"/>
      <c r="L9" s="38"/>
      <c r="M9" s="41"/>
    </row>
    <row r="10" spans="1:23" x14ac:dyDescent="0.4">
      <c r="A10" s="40">
        <v>9</v>
      </c>
      <c r="B10" s="105" t="s">
        <v>568</v>
      </c>
      <c r="C10" s="106" t="s">
        <v>128</v>
      </c>
      <c r="D10" s="106" t="s">
        <v>257</v>
      </c>
      <c r="E10" s="106" t="s">
        <v>260</v>
      </c>
      <c r="F10" s="106" t="s">
        <v>540</v>
      </c>
      <c r="G10" s="106" t="s">
        <v>541</v>
      </c>
      <c r="H10" s="106" t="s">
        <v>542</v>
      </c>
      <c r="I10" s="106" t="s">
        <v>551</v>
      </c>
      <c r="J10" s="106" t="s">
        <v>552</v>
      </c>
      <c r="K10" s="106" t="s">
        <v>553</v>
      </c>
      <c r="L10" s="38"/>
      <c r="M10" s="41"/>
    </row>
    <row r="11" spans="1:23" x14ac:dyDescent="0.4">
      <c r="A11" s="40">
        <v>10</v>
      </c>
      <c r="B11" s="105" t="s">
        <v>569</v>
      </c>
      <c r="C11" s="106" t="s">
        <v>131</v>
      </c>
      <c r="D11" s="106" t="s">
        <v>254</v>
      </c>
      <c r="E11" s="106" t="s">
        <v>258</v>
      </c>
      <c r="F11" s="106" t="s">
        <v>543</v>
      </c>
      <c r="G11" s="106" t="s">
        <v>544</v>
      </c>
      <c r="H11" s="106" t="s">
        <v>545</v>
      </c>
      <c r="I11" s="106" t="s">
        <v>554</v>
      </c>
      <c r="J11" s="106" t="s">
        <v>555</v>
      </c>
      <c r="K11" s="106" t="s">
        <v>556</v>
      </c>
      <c r="L11" s="106" t="s">
        <v>557</v>
      </c>
      <c r="M11" s="41"/>
    </row>
    <row r="12" spans="1:23" ht="14.25" thickBot="1" x14ac:dyDescent="0.45">
      <c r="A12" s="35">
        <v>11</v>
      </c>
      <c r="B12" s="107" t="s">
        <v>570</v>
      </c>
      <c r="C12" s="108" t="s">
        <v>134</v>
      </c>
      <c r="D12" s="108" t="s">
        <v>252</v>
      </c>
      <c r="E12" s="108" t="s">
        <v>255</v>
      </c>
      <c r="F12" s="109" t="s">
        <v>546</v>
      </c>
      <c r="G12" s="108" t="s">
        <v>547</v>
      </c>
      <c r="H12" s="108" t="s">
        <v>548</v>
      </c>
      <c r="I12" s="108" t="s">
        <v>558</v>
      </c>
      <c r="J12" s="108" t="s">
        <v>559</v>
      </c>
      <c r="K12" s="108" t="s">
        <v>560</v>
      </c>
      <c r="L12" s="108" t="s">
        <v>561</v>
      </c>
      <c r="M12" s="110" t="s">
        <v>562</v>
      </c>
    </row>
    <row r="14" spans="1:23" x14ac:dyDescent="0.4">
      <c r="A14" s="24" t="s">
        <v>107</v>
      </c>
      <c r="B14" s="96"/>
      <c r="C14" s="97" t="s">
        <v>566</v>
      </c>
      <c r="D14" s="98" t="s">
        <v>117</v>
      </c>
      <c r="E14" s="98" t="s">
        <v>247</v>
      </c>
      <c r="F14" s="98" t="s">
        <v>249</v>
      </c>
      <c r="G14" s="98" t="s">
        <v>334</v>
      </c>
      <c r="H14" s="98" t="s">
        <v>332</v>
      </c>
      <c r="I14" s="98" t="s">
        <v>333</v>
      </c>
      <c r="J14" s="98" t="s">
        <v>331</v>
      </c>
      <c r="K14" s="97" t="s">
        <v>567</v>
      </c>
      <c r="L14" s="98" t="s">
        <v>125</v>
      </c>
      <c r="M14" s="98" t="s">
        <v>259</v>
      </c>
      <c r="N14" s="98" t="s">
        <v>261</v>
      </c>
      <c r="O14" s="98" t="s">
        <v>537</v>
      </c>
      <c r="P14" s="98" t="s">
        <v>538</v>
      </c>
      <c r="Q14" s="98" t="s">
        <v>539</v>
      </c>
      <c r="R14" s="98" t="s">
        <v>549</v>
      </c>
      <c r="S14" s="98" t="s">
        <v>550</v>
      </c>
      <c r="T14" s="24" t="s">
        <v>572</v>
      </c>
      <c r="U14" s="24" t="s">
        <v>572</v>
      </c>
      <c r="V14" s="24" t="s">
        <v>572</v>
      </c>
      <c r="W14" s="24" t="s">
        <v>572</v>
      </c>
    </row>
    <row r="15" spans="1:23" x14ac:dyDescent="0.4">
      <c r="A15" s="24" t="s">
        <v>4</v>
      </c>
      <c r="B15" s="97" t="s">
        <v>534</v>
      </c>
      <c r="C15" s="98" t="s">
        <v>38</v>
      </c>
      <c r="D15" s="97" t="s">
        <v>565</v>
      </c>
      <c r="E15" s="98" t="s">
        <v>119</v>
      </c>
      <c r="F15" s="98" t="s">
        <v>245</v>
      </c>
      <c r="G15" s="98" t="s">
        <v>248</v>
      </c>
      <c r="H15" s="98" t="s">
        <v>336</v>
      </c>
      <c r="I15" s="98" t="s">
        <v>330</v>
      </c>
      <c r="J15" s="98" t="s">
        <v>323</v>
      </c>
      <c r="K15" s="97" t="s">
        <v>568</v>
      </c>
      <c r="L15" s="98" t="s">
        <v>128</v>
      </c>
      <c r="M15" s="98" t="s">
        <v>257</v>
      </c>
      <c r="N15" s="98" t="s">
        <v>260</v>
      </c>
      <c r="O15" s="98" t="s">
        <v>540</v>
      </c>
      <c r="P15" s="98" t="s">
        <v>541</v>
      </c>
      <c r="Q15" s="98" t="s">
        <v>542</v>
      </c>
      <c r="R15" s="98" t="s">
        <v>551</v>
      </c>
      <c r="S15" s="98" t="s">
        <v>552</v>
      </c>
      <c r="T15" s="98" t="s">
        <v>553</v>
      </c>
      <c r="U15" s="24" t="s">
        <v>572</v>
      </c>
      <c r="V15" s="24" t="s">
        <v>572</v>
      </c>
      <c r="W15" s="24" t="s">
        <v>572</v>
      </c>
    </row>
    <row r="16" spans="1:23" x14ac:dyDescent="0.4">
      <c r="A16" s="24" t="s">
        <v>5</v>
      </c>
      <c r="B16" s="97" t="s">
        <v>535</v>
      </c>
      <c r="C16" s="98" t="s">
        <v>96</v>
      </c>
      <c r="D16" s="98" t="s">
        <v>39</v>
      </c>
      <c r="E16" s="97" t="s">
        <v>564</v>
      </c>
      <c r="F16" s="98" t="s">
        <v>122</v>
      </c>
      <c r="G16" s="98" t="s">
        <v>242</v>
      </c>
      <c r="H16" s="98" t="s">
        <v>246</v>
      </c>
      <c r="I16" s="98" t="s">
        <v>328</v>
      </c>
      <c r="J16" s="98" t="s">
        <v>325</v>
      </c>
      <c r="K16" s="97" t="s">
        <v>569</v>
      </c>
      <c r="L16" s="98" t="s">
        <v>131</v>
      </c>
      <c r="M16" s="98" t="s">
        <v>254</v>
      </c>
      <c r="N16" s="98" t="s">
        <v>258</v>
      </c>
      <c r="O16" s="98" t="s">
        <v>543</v>
      </c>
      <c r="P16" s="98" t="s">
        <v>544</v>
      </c>
      <c r="Q16" s="98" t="s">
        <v>545</v>
      </c>
      <c r="R16" s="98" t="s">
        <v>554</v>
      </c>
      <c r="S16" s="98" t="s">
        <v>555</v>
      </c>
      <c r="T16" s="98" t="s">
        <v>556</v>
      </c>
      <c r="U16" s="98" t="s">
        <v>557</v>
      </c>
      <c r="V16" s="24" t="s">
        <v>572</v>
      </c>
      <c r="W16" s="24" t="s">
        <v>572</v>
      </c>
    </row>
    <row r="17" spans="1:23" x14ac:dyDescent="0.4">
      <c r="A17" s="24" t="s">
        <v>6</v>
      </c>
      <c r="B17" s="97" t="s">
        <v>536</v>
      </c>
      <c r="C17" s="98" t="s">
        <v>94</v>
      </c>
      <c r="D17" s="98" t="s">
        <v>95</v>
      </c>
      <c r="E17" s="98" t="s">
        <v>41</v>
      </c>
      <c r="F17" s="97" t="s">
        <v>563</v>
      </c>
      <c r="G17" s="98" t="s">
        <v>114</v>
      </c>
      <c r="H17" s="98" t="s">
        <v>240</v>
      </c>
      <c r="I17" s="98" t="s">
        <v>243</v>
      </c>
      <c r="J17" s="98" t="s">
        <v>265</v>
      </c>
      <c r="K17" s="97" t="s">
        <v>570</v>
      </c>
      <c r="L17" s="98" t="s">
        <v>134</v>
      </c>
      <c r="M17" s="98" t="s">
        <v>252</v>
      </c>
      <c r="N17" s="98" t="s">
        <v>255</v>
      </c>
      <c r="O17" s="99" t="s">
        <v>546</v>
      </c>
      <c r="P17" s="98" t="s">
        <v>547</v>
      </c>
      <c r="Q17" s="98" t="s">
        <v>548</v>
      </c>
      <c r="R17" s="98" t="s">
        <v>558</v>
      </c>
      <c r="S17" s="98" t="s">
        <v>559</v>
      </c>
      <c r="T17" s="98" t="s">
        <v>560</v>
      </c>
      <c r="U17" s="98" t="s">
        <v>561</v>
      </c>
      <c r="V17" s="98" t="s">
        <v>562</v>
      </c>
      <c r="W17" s="24" t="s">
        <v>572</v>
      </c>
    </row>
    <row r="19" spans="1:23" x14ac:dyDescent="0.4">
      <c r="A19" s="24" t="s">
        <v>107</v>
      </c>
      <c r="B19" s="97" t="s">
        <v>567</v>
      </c>
      <c r="C19" s="98" t="s">
        <v>125</v>
      </c>
      <c r="D19" s="98" t="s">
        <v>259</v>
      </c>
      <c r="E19" s="98" t="s">
        <v>261</v>
      </c>
      <c r="F19" s="98" t="s">
        <v>537</v>
      </c>
      <c r="G19" s="98" t="s">
        <v>538</v>
      </c>
      <c r="H19" s="98" t="s">
        <v>539</v>
      </c>
      <c r="I19" s="98" t="s">
        <v>549</v>
      </c>
      <c r="J19" s="98" t="s">
        <v>550</v>
      </c>
    </row>
    <row r="20" spans="1:23" x14ac:dyDescent="0.4">
      <c r="A20" s="24" t="s">
        <v>4</v>
      </c>
      <c r="B20" s="97" t="s">
        <v>568</v>
      </c>
      <c r="C20" s="98" t="s">
        <v>128</v>
      </c>
      <c r="D20" s="98" t="s">
        <v>257</v>
      </c>
      <c r="E20" s="98" t="s">
        <v>260</v>
      </c>
      <c r="F20" s="98" t="s">
        <v>540</v>
      </c>
      <c r="G20" s="98" t="s">
        <v>541</v>
      </c>
      <c r="H20" s="98" t="s">
        <v>542</v>
      </c>
      <c r="I20" s="98" t="s">
        <v>551</v>
      </c>
      <c r="J20" s="98" t="s">
        <v>552</v>
      </c>
      <c r="K20" s="98" t="s">
        <v>553</v>
      </c>
    </row>
    <row r="21" spans="1:23" x14ac:dyDescent="0.4">
      <c r="A21" s="24" t="s">
        <v>5</v>
      </c>
      <c r="B21" s="97" t="s">
        <v>569</v>
      </c>
      <c r="C21" s="98" t="s">
        <v>131</v>
      </c>
      <c r="D21" s="98" t="s">
        <v>254</v>
      </c>
      <c r="E21" s="98" t="s">
        <v>258</v>
      </c>
      <c r="F21" s="98" t="s">
        <v>543</v>
      </c>
      <c r="G21" s="98" t="s">
        <v>544</v>
      </c>
      <c r="H21" s="98" t="s">
        <v>545</v>
      </c>
      <c r="I21" s="98" t="s">
        <v>554</v>
      </c>
      <c r="J21" s="98" t="s">
        <v>555</v>
      </c>
      <c r="K21" s="98" t="s">
        <v>556</v>
      </c>
      <c r="L21" s="98" t="s">
        <v>557</v>
      </c>
    </row>
    <row r="22" spans="1:23" x14ac:dyDescent="0.4">
      <c r="A22" s="24" t="s">
        <v>6</v>
      </c>
      <c r="B22" s="97" t="s">
        <v>570</v>
      </c>
      <c r="C22" s="98" t="s">
        <v>134</v>
      </c>
      <c r="D22" s="98" t="s">
        <v>252</v>
      </c>
      <c r="E22" s="98" t="s">
        <v>255</v>
      </c>
      <c r="F22" s="99" t="s">
        <v>546</v>
      </c>
      <c r="G22" s="98" t="s">
        <v>547</v>
      </c>
      <c r="H22" s="98" t="s">
        <v>548</v>
      </c>
      <c r="I22" s="98" t="s">
        <v>558</v>
      </c>
      <c r="J22" s="98" t="s">
        <v>559</v>
      </c>
      <c r="K22" s="98" t="s">
        <v>560</v>
      </c>
      <c r="L22" s="98" t="s">
        <v>561</v>
      </c>
      <c r="M22" s="98" t="s">
        <v>562</v>
      </c>
    </row>
    <row r="24" spans="1:23" x14ac:dyDescent="0.4">
      <c r="A24" s="24" t="s">
        <v>523</v>
      </c>
      <c r="B24" s="24" t="s">
        <v>107</v>
      </c>
      <c r="C24" s="24" t="s">
        <v>4</v>
      </c>
      <c r="D24" s="24" t="s">
        <v>5</v>
      </c>
      <c r="E24" s="24" t="s">
        <v>6</v>
      </c>
      <c r="H24" s="204" t="s">
        <v>107</v>
      </c>
      <c r="I24" s="204" t="s">
        <v>4</v>
      </c>
      <c r="J24" s="204" t="s">
        <v>5</v>
      </c>
      <c r="K24" s="204" t="s">
        <v>6</v>
      </c>
    </row>
    <row r="25" spans="1:23" x14ac:dyDescent="0.4">
      <c r="A25" s="24">
        <v>0</v>
      </c>
      <c r="B25" s="96"/>
      <c r="C25" s="97" t="s">
        <v>534</v>
      </c>
      <c r="D25" s="97" t="s">
        <v>535</v>
      </c>
      <c r="E25" s="97" t="s">
        <v>536</v>
      </c>
      <c r="H25" s="24">
        <v>0</v>
      </c>
      <c r="I25" s="24">
        <v>0</v>
      </c>
      <c r="J25" s="24">
        <v>0</v>
      </c>
      <c r="K25" s="24">
        <v>0</v>
      </c>
    </row>
    <row r="26" spans="1:23" x14ac:dyDescent="0.4">
      <c r="A26" s="24">
        <v>1</v>
      </c>
      <c r="B26" s="97" t="s">
        <v>566</v>
      </c>
      <c r="C26" s="98" t="s">
        <v>38</v>
      </c>
      <c r="D26" s="98" t="s">
        <v>96</v>
      </c>
      <c r="E26" s="98" t="s">
        <v>94</v>
      </c>
      <c r="H26" s="24">
        <v>0</v>
      </c>
      <c r="I26" s="24">
        <v>1</v>
      </c>
      <c r="J26" s="24">
        <v>0</v>
      </c>
      <c r="K26" s="24">
        <v>0</v>
      </c>
    </row>
    <row r="27" spans="1:23" x14ac:dyDescent="0.4">
      <c r="A27" s="24">
        <v>2</v>
      </c>
      <c r="B27" s="98" t="s">
        <v>117</v>
      </c>
      <c r="C27" s="97" t="s">
        <v>565</v>
      </c>
      <c r="D27" s="98" t="s">
        <v>179</v>
      </c>
      <c r="E27" s="98" t="s">
        <v>178</v>
      </c>
      <c r="H27" s="24">
        <v>1</v>
      </c>
      <c r="I27" s="24">
        <v>0</v>
      </c>
      <c r="J27" s="24">
        <v>1</v>
      </c>
      <c r="K27" s="24">
        <v>0</v>
      </c>
    </row>
    <row r="28" spans="1:23" x14ac:dyDescent="0.4">
      <c r="A28" s="24">
        <v>3</v>
      </c>
      <c r="B28" s="98" t="s">
        <v>247</v>
      </c>
      <c r="C28" s="98" t="s">
        <v>119</v>
      </c>
      <c r="D28" s="97" t="s">
        <v>564</v>
      </c>
      <c r="E28" s="98" t="s">
        <v>40</v>
      </c>
      <c r="H28" s="24">
        <v>2</v>
      </c>
      <c r="I28" s="205">
        <v>1</v>
      </c>
      <c r="J28" s="24">
        <v>0</v>
      </c>
      <c r="K28" s="24">
        <v>1</v>
      </c>
    </row>
    <row r="29" spans="1:23" x14ac:dyDescent="0.4">
      <c r="A29" s="24">
        <v>4</v>
      </c>
      <c r="B29" s="98" t="s">
        <v>249</v>
      </c>
      <c r="C29" s="98" t="s">
        <v>245</v>
      </c>
      <c r="D29" s="98" t="s">
        <v>122</v>
      </c>
      <c r="E29" s="97" t="s">
        <v>563</v>
      </c>
      <c r="H29" s="205">
        <v>3</v>
      </c>
      <c r="I29" s="205">
        <v>2</v>
      </c>
      <c r="J29" s="205">
        <v>1</v>
      </c>
      <c r="K29" s="24">
        <v>0</v>
      </c>
    </row>
    <row r="30" spans="1:23" x14ac:dyDescent="0.4">
      <c r="A30" s="24">
        <v>5</v>
      </c>
      <c r="B30" s="98" t="s">
        <v>334</v>
      </c>
      <c r="C30" s="98" t="s">
        <v>248</v>
      </c>
      <c r="D30" s="98" t="s">
        <v>242</v>
      </c>
      <c r="E30" s="98" t="s">
        <v>114</v>
      </c>
      <c r="H30" s="205">
        <v>4</v>
      </c>
      <c r="I30" s="205">
        <v>3</v>
      </c>
      <c r="J30" s="205">
        <v>2</v>
      </c>
      <c r="K30" s="205">
        <v>1</v>
      </c>
    </row>
    <row r="31" spans="1:23" x14ac:dyDescent="0.4">
      <c r="A31" s="24">
        <v>6</v>
      </c>
      <c r="B31" s="98" t="s">
        <v>332</v>
      </c>
      <c r="C31" s="98" t="s">
        <v>336</v>
      </c>
      <c r="D31" s="98" t="s">
        <v>246</v>
      </c>
      <c r="E31" s="98" t="s">
        <v>240</v>
      </c>
      <c r="H31" s="205">
        <v>5</v>
      </c>
      <c r="I31" s="205">
        <v>4</v>
      </c>
      <c r="J31" s="205">
        <v>3</v>
      </c>
      <c r="K31" s="205">
        <v>2</v>
      </c>
    </row>
    <row r="32" spans="1:23" x14ac:dyDescent="0.4">
      <c r="A32" s="24">
        <v>7</v>
      </c>
      <c r="B32" s="98" t="s">
        <v>333</v>
      </c>
      <c r="C32" s="98" t="s">
        <v>330</v>
      </c>
      <c r="D32" s="98" t="s">
        <v>328</v>
      </c>
      <c r="E32" s="98" t="s">
        <v>243</v>
      </c>
      <c r="H32" s="205">
        <v>6</v>
      </c>
      <c r="I32" s="205">
        <v>5</v>
      </c>
      <c r="J32" s="205">
        <v>4</v>
      </c>
      <c r="K32" s="205">
        <v>3</v>
      </c>
    </row>
    <row r="33" spans="1:11" x14ac:dyDescent="0.4">
      <c r="A33" s="24">
        <v>8</v>
      </c>
      <c r="B33" s="98" t="s">
        <v>331</v>
      </c>
      <c r="C33" s="98" t="s">
        <v>323</v>
      </c>
      <c r="D33" s="98" t="s">
        <v>325</v>
      </c>
      <c r="E33" s="98" t="s">
        <v>265</v>
      </c>
      <c r="H33" s="205">
        <v>7</v>
      </c>
      <c r="I33" s="205">
        <v>6</v>
      </c>
      <c r="J33" s="205">
        <v>5</v>
      </c>
      <c r="K33" s="205">
        <v>4</v>
      </c>
    </row>
    <row r="34" spans="1:11" x14ac:dyDescent="0.4">
      <c r="A34" s="24">
        <v>9</v>
      </c>
      <c r="B34" s="97" t="s">
        <v>567</v>
      </c>
      <c r="C34" s="97" t="s">
        <v>568</v>
      </c>
      <c r="D34" s="97" t="s">
        <v>569</v>
      </c>
      <c r="E34" s="97" t="s">
        <v>570</v>
      </c>
      <c r="H34" s="205">
        <v>8</v>
      </c>
      <c r="I34" s="205">
        <v>7</v>
      </c>
      <c r="J34" s="205">
        <v>6</v>
      </c>
      <c r="K34" s="205">
        <v>5</v>
      </c>
    </row>
    <row r="35" spans="1:11" x14ac:dyDescent="0.4">
      <c r="A35" s="24">
        <v>10</v>
      </c>
      <c r="B35" s="98" t="s">
        <v>125</v>
      </c>
      <c r="C35" s="98" t="s">
        <v>128</v>
      </c>
      <c r="D35" s="98" t="s">
        <v>131</v>
      </c>
      <c r="E35" s="98" t="s">
        <v>134</v>
      </c>
      <c r="H35" s="205">
        <v>9</v>
      </c>
      <c r="I35" s="205">
        <v>8</v>
      </c>
      <c r="J35" s="205">
        <v>7</v>
      </c>
      <c r="K35" s="205">
        <v>6</v>
      </c>
    </row>
    <row r="36" spans="1:11" x14ac:dyDescent="0.4">
      <c r="A36" s="24">
        <v>11</v>
      </c>
      <c r="B36" s="98" t="s">
        <v>259</v>
      </c>
      <c r="C36" s="98" t="s">
        <v>257</v>
      </c>
      <c r="D36" s="98" t="s">
        <v>254</v>
      </c>
      <c r="E36" s="98" t="s">
        <v>252</v>
      </c>
      <c r="H36" s="205">
        <v>10</v>
      </c>
      <c r="I36" s="205">
        <v>9</v>
      </c>
      <c r="J36" s="205">
        <v>8</v>
      </c>
      <c r="K36" s="205">
        <v>7</v>
      </c>
    </row>
    <row r="37" spans="1:11" x14ac:dyDescent="0.4">
      <c r="A37" s="24">
        <v>12</v>
      </c>
      <c r="B37" s="98" t="s">
        <v>261</v>
      </c>
      <c r="C37" s="98" t="s">
        <v>260</v>
      </c>
      <c r="D37" s="98" t="s">
        <v>258</v>
      </c>
      <c r="E37" s="98" t="s">
        <v>255</v>
      </c>
      <c r="H37" s="205">
        <v>11</v>
      </c>
      <c r="I37" s="205">
        <v>10</v>
      </c>
      <c r="J37" s="205">
        <v>9</v>
      </c>
      <c r="K37" s="205">
        <v>8</v>
      </c>
    </row>
    <row r="38" spans="1:11" x14ac:dyDescent="0.4">
      <c r="A38" s="24">
        <v>13</v>
      </c>
      <c r="B38" s="98" t="s">
        <v>537</v>
      </c>
      <c r="C38" s="98" t="s">
        <v>540</v>
      </c>
      <c r="D38" s="98" t="s">
        <v>543</v>
      </c>
      <c r="E38" s="98" t="s">
        <v>546</v>
      </c>
      <c r="H38" s="205">
        <v>12</v>
      </c>
      <c r="I38" s="205">
        <v>11</v>
      </c>
      <c r="J38" s="205">
        <v>10</v>
      </c>
      <c r="K38" s="205">
        <v>9</v>
      </c>
    </row>
    <row r="39" spans="1:11" x14ac:dyDescent="0.4">
      <c r="A39" s="24">
        <v>14</v>
      </c>
      <c r="B39" s="98" t="s">
        <v>538</v>
      </c>
      <c r="C39" s="98" t="s">
        <v>541</v>
      </c>
      <c r="D39" s="98" t="s">
        <v>544</v>
      </c>
      <c r="E39" s="98" t="s">
        <v>547</v>
      </c>
      <c r="H39" s="205">
        <v>13</v>
      </c>
      <c r="I39" s="205">
        <v>12</v>
      </c>
      <c r="J39" s="205">
        <v>11</v>
      </c>
      <c r="K39" s="205">
        <v>10</v>
      </c>
    </row>
    <row r="40" spans="1:11" x14ac:dyDescent="0.4">
      <c r="A40" s="24">
        <v>15</v>
      </c>
      <c r="B40" s="98" t="s">
        <v>539</v>
      </c>
      <c r="C40" s="98" t="s">
        <v>542</v>
      </c>
      <c r="D40" s="98" t="s">
        <v>545</v>
      </c>
      <c r="E40" s="98" t="s">
        <v>548</v>
      </c>
      <c r="H40" s="205">
        <v>14</v>
      </c>
      <c r="I40" s="205">
        <v>13</v>
      </c>
      <c r="J40" s="205">
        <v>12</v>
      </c>
      <c r="K40" s="205">
        <v>11</v>
      </c>
    </row>
    <row r="41" spans="1:11" x14ac:dyDescent="0.4">
      <c r="A41" s="24">
        <v>16</v>
      </c>
      <c r="B41" s="98" t="s">
        <v>549</v>
      </c>
      <c r="C41" s="98" t="s">
        <v>551</v>
      </c>
      <c r="D41" s="98" t="s">
        <v>554</v>
      </c>
      <c r="E41" s="98" t="s">
        <v>558</v>
      </c>
      <c r="H41" s="205">
        <v>15</v>
      </c>
      <c r="I41" s="205">
        <v>14</v>
      </c>
      <c r="J41" s="205">
        <v>13</v>
      </c>
      <c r="K41" s="205">
        <v>12</v>
      </c>
    </row>
    <row r="42" spans="1:11" x14ac:dyDescent="0.4">
      <c r="A42" s="24">
        <v>17</v>
      </c>
      <c r="B42" s="98" t="s">
        <v>550</v>
      </c>
      <c r="C42" s="98" t="s">
        <v>552</v>
      </c>
      <c r="D42" s="98" t="s">
        <v>555</v>
      </c>
      <c r="E42" s="98" t="s">
        <v>559</v>
      </c>
      <c r="H42" s="205">
        <v>16</v>
      </c>
      <c r="I42" s="205">
        <v>15</v>
      </c>
      <c r="J42" s="205">
        <v>14</v>
      </c>
      <c r="K42" s="205">
        <v>13</v>
      </c>
    </row>
    <row r="43" spans="1:11" x14ac:dyDescent="0.4">
      <c r="A43" s="24">
        <v>18</v>
      </c>
      <c r="B43" s="97" t="s">
        <v>761</v>
      </c>
      <c r="C43" s="98" t="s">
        <v>553</v>
      </c>
      <c r="D43" s="98" t="s">
        <v>556</v>
      </c>
      <c r="E43" s="98" t="s">
        <v>560</v>
      </c>
      <c r="H43" s="205">
        <v>17</v>
      </c>
      <c r="I43" s="205">
        <v>16</v>
      </c>
      <c r="J43" s="205">
        <v>15</v>
      </c>
      <c r="K43" s="205">
        <v>14</v>
      </c>
    </row>
    <row r="44" spans="1:11" x14ac:dyDescent="0.4">
      <c r="A44" s="24">
        <v>19</v>
      </c>
      <c r="B44" s="201" t="s">
        <v>475</v>
      </c>
      <c r="C44" s="97" t="s">
        <v>751</v>
      </c>
      <c r="D44" s="98" t="s">
        <v>557</v>
      </c>
      <c r="E44" s="98" t="s">
        <v>561</v>
      </c>
      <c r="H44" s="205">
        <v>18</v>
      </c>
      <c r="I44" s="205">
        <v>17</v>
      </c>
      <c r="J44" s="205">
        <v>16</v>
      </c>
      <c r="K44" s="205">
        <v>15</v>
      </c>
    </row>
    <row r="45" spans="1:11" x14ac:dyDescent="0.4">
      <c r="A45" s="24">
        <v>20</v>
      </c>
      <c r="B45" s="201" t="s">
        <v>476</v>
      </c>
      <c r="C45" s="201" t="s">
        <v>472</v>
      </c>
      <c r="D45" s="97" t="s">
        <v>741</v>
      </c>
      <c r="E45" s="98" t="s">
        <v>562</v>
      </c>
      <c r="H45" s="205">
        <v>19</v>
      </c>
      <c r="I45" s="205">
        <v>18</v>
      </c>
      <c r="J45" s="205">
        <v>17</v>
      </c>
      <c r="K45" s="205">
        <v>16</v>
      </c>
    </row>
    <row r="46" spans="1:11" x14ac:dyDescent="0.4">
      <c r="A46" s="196">
        <v>21</v>
      </c>
      <c r="B46" s="201" t="s">
        <v>477</v>
      </c>
      <c r="C46" s="201" t="s">
        <v>473</v>
      </c>
      <c r="D46" s="201" t="s">
        <v>469</v>
      </c>
      <c r="E46" s="97" t="s">
        <v>729</v>
      </c>
      <c r="H46" s="205">
        <v>20</v>
      </c>
      <c r="I46" s="205">
        <v>19</v>
      </c>
      <c r="J46" s="205">
        <v>18</v>
      </c>
      <c r="K46" s="205">
        <v>17</v>
      </c>
    </row>
    <row r="47" spans="1:11" x14ac:dyDescent="0.4">
      <c r="A47" s="196">
        <v>22</v>
      </c>
      <c r="B47" s="201" t="s">
        <v>762</v>
      </c>
      <c r="C47" s="201" t="s">
        <v>474</v>
      </c>
      <c r="D47" s="201" t="s">
        <v>470</v>
      </c>
      <c r="E47" s="201" t="s">
        <v>730</v>
      </c>
      <c r="H47" s="205">
        <v>21</v>
      </c>
      <c r="I47" s="205">
        <v>20</v>
      </c>
      <c r="J47" s="205">
        <v>19</v>
      </c>
      <c r="K47" s="205">
        <v>18</v>
      </c>
    </row>
    <row r="48" spans="1:11" x14ac:dyDescent="0.4">
      <c r="A48" s="196">
        <v>23</v>
      </c>
      <c r="B48" s="201" t="s">
        <v>763</v>
      </c>
      <c r="C48" s="201" t="s">
        <v>752</v>
      </c>
      <c r="D48" s="201" t="s">
        <v>471</v>
      </c>
      <c r="E48" s="201" t="s">
        <v>731</v>
      </c>
      <c r="H48" s="205">
        <v>22</v>
      </c>
      <c r="I48" s="205">
        <v>21</v>
      </c>
      <c r="J48" s="205">
        <v>20</v>
      </c>
      <c r="K48" s="205">
        <v>19</v>
      </c>
    </row>
    <row r="49" spans="1:11" x14ac:dyDescent="0.4">
      <c r="A49" s="196">
        <v>24</v>
      </c>
      <c r="B49" s="201" t="s">
        <v>764</v>
      </c>
      <c r="C49" s="201" t="s">
        <v>753</v>
      </c>
      <c r="D49" s="201" t="s">
        <v>742</v>
      </c>
      <c r="E49" s="201" t="s">
        <v>268</v>
      </c>
      <c r="H49" s="205">
        <v>23</v>
      </c>
      <c r="I49" s="205">
        <v>22</v>
      </c>
      <c r="J49" s="205">
        <v>21</v>
      </c>
      <c r="K49" s="205">
        <v>20</v>
      </c>
    </row>
    <row r="50" spans="1:11" x14ac:dyDescent="0.4">
      <c r="A50" s="196">
        <v>25</v>
      </c>
      <c r="B50" s="201" t="s">
        <v>765</v>
      </c>
      <c r="C50" s="201" t="s">
        <v>754</v>
      </c>
      <c r="D50" s="201" t="s">
        <v>743</v>
      </c>
      <c r="E50" s="201" t="s">
        <v>732</v>
      </c>
      <c r="H50" s="205">
        <v>24</v>
      </c>
      <c r="I50" s="205">
        <v>23</v>
      </c>
      <c r="J50" s="205">
        <v>22</v>
      </c>
      <c r="K50" s="205">
        <v>21</v>
      </c>
    </row>
    <row r="51" spans="1:11" x14ac:dyDescent="0.4">
      <c r="A51" s="196">
        <v>26</v>
      </c>
      <c r="B51" s="201" t="s">
        <v>766</v>
      </c>
      <c r="C51" s="201" t="s">
        <v>755</v>
      </c>
      <c r="D51" s="201" t="s">
        <v>744</v>
      </c>
      <c r="E51" s="201" t="s">
        <v>733</v>
      </c>
      <c r="H51" s="205">
        <v>25</v>
      </c>
      <c r="I51" s="205">
        <v>24</v>
      </c>
      <c r="J51" s="205">
        <v>23</v>
      </c>
      <c r="K51" s="205">
        <v>22</v>
      </c>
    </row>
    <row r="52" spans="1:11" x14ac:dyDescent="0.4">
      <c r="A52" s="196">
        <v>27</v>
      </c>
      <c r="B52" s="201" t="s">
        <v>767</v>
      </c>
      <c r="C52" s="201" t="s">
        <v>756</v>
      </c>
      <c r="D52" s="201" t="s">
        <v>745</v>
      </c>
      <c r="E52" s="201" t="s">
        <v>734</v>
      </c>
      <c r="H52" s="205">
        <v>26</v>
      </c>
      <c r="I52" s="205">
        <v>25</v>
      </c>
      <c r="J52" s="205">
        <v>24</v>
      </c>
      <c r="K52" s="205">
        <v>23</v>
      </c>
    </row>
    <row r="53" spans="1:11" x14ac:dyDescent="0.4">
      <c r="A53" s="196">
        <v>28</v>
      </c>
      <c r="B53" s="201" t="s">
        <v>768</v>
      </c>
      <c r="C53" s="201" t="s">
        <v>757</v>
      </c>
      <c r="D53" s="201" t="s">
        <v>746</v>
      </c>
      <c r="E53" s="201" t="s">
        <v>735</v>
      </c>
      <c r="H53" s="205">
        <v>27</v>
      </c>
      <c r="I53" s="205">
        <v>26</v>
      </c>
      <c r="J53" s="205">
        <v>25</v>
      </c>
      <c r="K53" s="205">
        <v>24</v>
      </c>
    </row>
    <row r="54" spans="1:11" x14ac:dyDescent="0.4">
      <c r="A54" s="196">
        <v>29</v>
      </c>
      <c r="B54" s="201" t="s">
        <v>769</v>
      </c>
      <c r="C54" s="201" t="s">
        <v>758</v>
      </c>
      <c r="D54" s="201" t="s">
        <v>747</v>
      </c>
      <c r="E54" s="201" t="s">
        <v>736</v>
      </c>
      <c r="H54" s="205">
        <v>28</v>
      </c>
      <c r="I54" s="205">
        <v>27</v>
      </c>
      <c r="J54" s="205">
        <v>26</v>
      </c>
      <c r="K54" s="205">
        <v>25</v>
      </c>
    </row>
    <row r="55" spans="1:11" x14ac:dyDescent="0.4">
      <c r="A55" s="196">
        <v>30</v>
      </c>
      <c r="B55" s="201" t="s">
        <v>774</v>
      </c>
      <c r="C55" s="201" t="s">
        <v>759</v>
      </c>
      <c r="D55" s="201" t="s">
        <v>748</v>
      </c>
      <c r="E55" s="201" t="s">
        <v>737</v>
      </c>
      <c r="H55" s="205">
        <v>29</v>
      </c>
      <c r="I55" s="205">
        <v>28</v>
      </c>
      <c r="J55" s="205">
        <v>27</v>
      </c>
      <c r="K55" s="205">
        <v>26</v>
      </c>
    </row>
    <row r="56" spans="1:11" x14ac:dyDescent="0.4">
      <c r="A56" s="196">
        <v>31</v>
      </c>
      <c r="B56" s="201" t="s">
        <v>775</v>
      </c>
      <c r="C56" s="201" t="s">
        <v>772</v>
      </c>
      <c r="D56" s="201" t="s">
        <v>749</v>
      </c>
      <c r="E56" s="201" t="s">
        <v>738</v>
      </c>
      <c r="H56" s="205">
        <v>30</v>
      </c>
      <c r="I56" s="205">
        <v>29</v>
      </c>
      <c r="J56" s="205">
        <v>28</v>
      </c>
      <c r="K56" s="205">
        <v>27</v>
      </c>
    </row>
    <row r="57" spans="1:11" x14ac:dyDescent="0.4">
      <c r="A57" s="196">
        <v>32</v>
      </c>
      <c r="B57" s="201" t="s">
        <v>776</v>
      </c>
      <c r="C57" s="201" t="s">
        <v>773</v>
      </c>
      <c r="D57" s="201" t="s">
        <v>771</v>
      </c>
      <c r="E57" s="201" t="s">
        <v>739</v>
      </c>
      <c r="H57" s="205">
        <v>31</v>
      </c>
      <c r="I57" s="205">
        <v>30</v>
      </c>
      <c r="J57" s="205">
        <v>29</v>
      </c>
      <c r="K57" s="205">
        <v>28</v>
      </c>
    </row>
    <row r="58" spans="1:11" x14ac:dyDescent="0.4">
      <c r="A58" s="196">
        <v>33</v>
      </c>
      <c r="B58" s="201" t="s">
        <v>770</v>
      </c>
      <c r="C58" s="201" t="s">
        <v>760</v>
      </c>
      <c r="D58" s="201" t="s">
        <v>750</v>
      </c>
      <c r="E58" s="201" t="s">
        <v>740</v>
      </c>
      <c r="H58" s="205">
        <v>32</v>
      </c>
      <c r="I58" s="205">
        <v>31</v>
      </c>
      <c r="J58" s="205">
        <v>30</v>
      </c>
      <c r="K58" s="205">
        <v>29</v>
      </c>
    </row>
    <row r="59" spans="1:11" x14ac:dyDescent="0.4">
      <c r="I59" s="205"/>
      <c r="J59" s="205"/>
      <c r="K59" s="205"/>
    </row>
    <row r="60" spans="1:11" x14ac:dyDescent="0.4">
      <c r="J60" s="205"/>
      <c r="K60" s="205"/>
    </row>
    <row r="61" spans="1:11" x14ac:dyDescent="0.4">
      <c r="K61" s="205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C76DB-8B0E-4411-B16E-64B329B8F4DB}">
  <dimension ref="A1:AR11"/>
  <sheetViews>
    <sheetView zoomScale="85" zoomScaleNormal="85" workbookViewId="0">
      <selection activeCell="M1" sqref="M1"/>
    </sheetView>
  </sheetViews>
  <sheetFormatPr defaultRowHeight="13.9" x14ac:dyDescent="0.4"/>
  <cols>
    <col min="37" max="38" width="21.53125" bestFit="1" customWidth="1"/>
    <col min="39" max="40" width="14.06640625" bestFit="1" customWidth="1"/>
    <col min="41" max="42" width="13.73046875" bestFit="1" customWidth="1"/>
    <col min="43" max="44" width="10.53125" bestFit="1" customWidth="1"/>
  </cols>
  <sheetData>
    <row r="1" spans="1:44" ht="14.25" thickBot="1" x14ac:dyDescent="0.4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</row>
    <row r="2" spans="1:44" x14ac:dyDescent="0.4">
      <c r="A2" t="s">
        <v>107</v>
      </c>
      <c r="B2" s="86">
        <v>1</v>
      </c>
      <c r="C2" s="87"/>
      <c r="D2" s="88" t="s">
        <v>666</v>
      </c>
      <c r="E2" s="86">
        <v>1</v>
      </c>
      <c r="F2" s="87"/>
      <c r="G2" s="87"/>
      <c r="H2" s="1" t="s">
        <v>522</v>
      </c>
      <c r="I2" s="2"/>
      <c r="J2" s="3"/>
      <c r="K2" s="2" t="s">
        <v>517</v>
      </c>
      <c r="L2" s="2"/>
      <c r="M2" s="2"/>
      <c r="N2" s="1" t="s">
        <v>668</v>
      </c>
      <c r="O2" s="2"/>
      <c r="P2" s="2"/>
      <c r="Q2" s="1" t="s">
        <v>192</v>
      </c>
      <c r="R2" s="2"/>
      <c r="S2" s="47"/>
      <c r="T2" s="46" t="s">
        <v>195</v>
      </c>
      <c r="U2" s="47"/>
      <c r="V2" s="1" t="s">
        <v>2</v>
      </c>
      <c r="W2" s="3"/>
      <c r="X2" s="1" t="s">
        <v>196</v>
      </c>
      <c r="Y2" s="3"/>
      <c r="Z2" s="1" t="s">
        <v>197</v>
      </c>
      <c r="AA2" s="3"/>
      <c r="AB2" s="50" t="s">
        <v>3</v>
      </c>
      <c r="AC2" s="51"/>
      <c r="AD2" s="2"/>
      <c r="AE2" s="50" t="s">
        <v>199</v>
      </c>
      <c r="AF2" s="51"/>
      <c r="AG2" s="1" t="s">
        <v>200</v>
      </c>
      <c r="AH2" s="2"/>
      <c r="AI2" s="50" t="s">
        <v>208</v>
      </c>
      <c r="AJ2" s="54" t="s">
        <v>209</v>
      </c>
      <c r="AK2" s="1" t="s">
        <v>221</v>
      </c>
      <c r="AL2" s="3" t="s">
        <v>222</v>
      </c>
      <c r="AM2" s="1" t="s">
        <v>213</v>
      </c>
      <c r="AN2" s="3" t="s">
        <v>217</v>
      </c>
      <c r="AO2" s="1" t="s">
        <v>229</v>
      </c>
      <c r="AP2" s="3" t="s">
        <v>230</v>
      </c>
    </row>
    <row r="3" spans="1:44" ht="14.25" thickBot="1" x14ac:dyDescent="0.45">
      <c r="A3" t="s">
        <v>4</v>
      </c>
      <c r="B3" s="66"/>
      <c r="C3" s="32">
        <v>1</v>
      </c>
      <c r="D3" s="89" t="s">
        <v>667</v>
      </c>
      <c r="E3" s="4"/>
      <c r="F3" s="32">
        <v>1</v>
      </c>
      <c r="G3" s="32"/>
      <c r="H3" s="4"/>
      <c r="I3" s="5">
        <v>1</v>
      </c>
      <c r="J3" s="6"/>
      <c r="K3" s="5"/>
      <c r="L3" s="5"/>
      <c r="M3" s="5"/>
      <c r="N3" s="4"/>
      <c r="O3" s="5">
        <v>1</v>
      </c>
      <c r="P3" s="6"/>
      <c r="Q3" s="7"/>
      <c r="R3" s="8"/>
      <c r="S3" s="49"/>
      <c r="T3" s="48"/>
      <c r="U3" s="49"/>
      <c r="V3" s="7"/>
      <c r="W3" s="9"/>
      <c r="X3" s="7"/>
      <c r="Y3" s="9"/>
      <c r="Z3" s="7"/>
      <c r="AA3" s="9"/>
      <c r="AB3" s="52"/>
      <c r="AC3" s="53"/>
      <c r="AD3" s="8"/>
      <c r="AE3" s="52"/>
      <c r="AF3" s="53"/>
      <c r="AG3" s="7"/>
      <c r="AH3" s="8"/>
      <c r="AI3" s="4" t="s">
        <v>201</v>
      </c>
      <c r="AJ3" s="6" t="s">
        <v>202</v>
      </c>
      <c r="AK3" s="4" t="s">
        <v>223</v>
      </c>
      <c r="AL3" s="6" t="s">
        <v>224</v>
      </c>
      <c r="AM3" s="4" t="s">
        <v>212</v>
      </c>
      <c r="AN3" s="6" t="s">
        <v>216</v>
      </c>
      <c r="AO3" s="4" t="s">
        <v>231</v>
      </c>
      <c r="AP3" s="6" t="s">
        <v>232</v>
      </c>
    </row>
    <row r="4" spans="1:44" ht="14.25" thickBot="1" x14ac:dyDescent="0.45">
      <c r="A4" t="s">
        <v>5</v>
      </c>
      <c r="B4" s="30"/>
      <c r="C4" s="31"/>
      <c r="D4" s="31">
        <v>1</v>
      </c>
      <c r="E4" s="88" t="s">
        <v>666</v>
      </c>
      <c r="F4" s="89" t="s">
        <v>667</v>
      </c>
      <c r="G4" s="31">
        <v>1</v>
      </c>
      <c r="H4" s="7"/>
      <c r="I4" s="8"/>
      <c r="J4" s="9">
        <v>1</v>
      </c>
      <c r="K4" s="8"/>
      <c r="L4" s="8"/>
      <c r="M4" s="8"/>
      <c r="N4" s="7"/>
      <c r="O4" s="8"/>
      <c r="P4" s="9">
        <v>2</v>
      </c>
      <c r="Q4" s="1" t="s">
        <v>193</v>
      </c>
      <c r="R4" s="2"/>
      <c r="S4" s="47"/>
      <c r="T4" s="46" t="s">
        <v>194</v>
      </c>
      <c r="U4" s="47"/>
      <c r="V4" s="1" t="s">
        <v>2</v>
      </c>
      <c r="W4" s="3"/>
      <c r="X4" s="2" t="s">
        <v>196</v>
      </c>
      <c r="Y4" s="2"/>
      <c r="Z4" s="1" t="s">
        <v>198</v>
      </c>
      <c r="AA4" s="3"/>
      <c r="AB4" s="50" t="s">
        <v>3</v>
      </c>
      <c r="AC4" s="51"/>
      <c r="AD4" s="2"/>
      <c r="AE4" s="50" t="s">
        <v>199</v>
      </c>
      <c r="AF4" s="54"/>
      <c r="AG4" s="1" t="s">
        <v>200</v>
      </c>
      <c r="AH4" s="2"/>
      <c r="AI4" s="4" t="s">
        <v>203</v>
      </c>
      <c r="AJ4" s="6" t="s">
        <v>205</v>
      </c>
      <c r="AK4" s="4" t="s">
        <v>225</v>
      </c>
      <c r="AL4" s="6" t="s">
        <v>226</v>
      </c>
      <c r="AM4" s="4" t="s">
        <v>211</v>
      </c>
      <c r="AN4" s="6" t="s">
        <v>215</v>
      </c>
      <c r="AO4" s="4" t="s">
        <v>233</v>
      </c>
      <c r="AP4" s="6" t="s">
        <v>234</v>
      </c>
    </row>
    <row r="5" spans="1:44" ht="14.25" thickBot="1" x14ac:dyDescent="0.45">
      <c r="A5" t="s">
        <v>6</v>
      </c>
      <c r="E5" s="30"/>
      <c r="F5" s="31"/>
      <c r="G5" s="31"/>
      <c r="H5" s="5"/>
      <c r="I5" s="5"/>
      <c r="J5" s="5"/>
      <c r="Q5" s="7"/>
      <c r="R5" s="8"/>
      <c r="S5" s="49"/>
      <c r="T5" s="48"/>
      <c r="U5" s="49"/>
      <c r="V5" s="7"/>
      <c r="W5" s="9"/>
      <c r="X5" s="8"/>
      <c r="Y5" s="8"/>
      <c r="Z5" s="7"/>
      <c r="AA5" s="9"/>
      <c r="AB5" s="52"/>
      <c r="AC5" s="53"/>
      <c r="AD5" s="8"/>
      <c r="AE5" s="52"/>
      <c r="AF5" s="55"/>
      <c r="AG5" s="7"/>
      <c r="AH5" s="8"/>
      <c r="AI5" s="7" t="s">
        <v>204</v>
      </c>
      <c r="AJ5" s="9" t="s">
        <v>206</v>
      </c>
      <c r="AK5" s="7" t="s">
        <v>227</v>
      </c>
      <c r="AL5" s="9" t="s">
        <v>228</v>
      </c>
      <c r="AM5" s="7" t="s">
        <v>210</v>
      </c>
      <c r="AN5" s="9" t="s">
        <v>214</v>
      </c>
      <c r="AO5" s="7" t="s">
        <v>235</v>
      </c>
      <c r="AP5" s="9" t="s">
        <v>236</v>
      </c>
    </row>
    <row r="6" spans="1:44" ht="14.25" thickBot="1" x14ac:dyDescent="0.45">
      <c r="B6" s="282" t="s">
        <v>518</v>
      </c>
      <c r="C6" s="283"/>
      <c r="D6" s="284"/>
      <c r="E6" s="282" t="s">
        <v>519</v>
      </c>
      <c r="F6" s="283"/>
      <c r="G6" s="284"/>
    </row>
    <row r="7" spans="1:44" ht="14.25" thickBot="1" x14ac:dyDescent="0.45">
      <c r="B7" s="282" t="s">
        <v>0</v>
      </c>
      <c r="C7" s="283"/>
      <c r="D7" s="283"/>
      <c r="E7" s="283"/>
      <c r="F7" s="283"/>
      <c r="G7" s="283"/>
      <c r="H7" s="283"/>
      <c r="I7" s="283"/>
      <c r="J7" s="283"/>
      <c r="K7" s="283"/>
      <c r="L7" s="283"/>
      <c r="M7" s="283"/>
      <c r="N7" s="283"/>
      <c r="O7" s="283"/>
      <c r="P7" s="284"/>
      <c r="Q7" s="282" t="s">
        <v>219</v>
      </c>
      <c r="R7" s="283"/>
      <c r="S7" s="283"/>
      <c r="T7" s="283"/>
      <c r="U7" s="283"/>
      <c r="V7" s="283"/>
      <c r="W7" s="283"/>
      <c r="X7" s="283"/>
      <c r="Y7" s="283"/>
      <c r="Z7" s="283"/>
      <c r="AA7" s="284"/>
      <c r="AB7" s="282" t="s">
        <v>220</v>
      </c>
      <c r="AC7" s="283"/>
      <c r="AD7" s="283"/>
      <c r="AE7" s="283"/>
      <c r="AF7" s="283"/>
      <c r="AG7" s="283"/>
      <c r="AH7" s="283"/>
      <c r="AI7" s="283"/>
      <c r="AJ7" s="283"/>
      <c r="AK7" s="283"/>
      <c r="AL7" s="283"/>
      <c r="AM7" s="283"/>
      <c r="AN7" s="283"/>
      <c r="AO7" s="283"/>
      <c r="AP7" s="283"/>
      <c r="AQ7" s="283"/>
      <c r="AR7" s="284"/>
    </row>
    <row r="9" spans="1:44" x14ac:dyDescent="0.4">
      <c r="E9" s="45"/>
      <c r="F9" s="45"/>
      <c r="G9" s="45"/>
      <c r="H9" t="s">
        <v>521</v>
      </c>
      <c r="AM9" t="s">
        <v>237</v>
      </c>
    </row>
    <row r="10" spans="1:44" x14ac:dyDescent="0.4">
      <c r="E10" s="45"/>
      <c r="F10" s="45"/>
      <c r="G10" s="45"/>
      <c r="H10" t="s">
        <v>520</v>
      </c>
    </row>
    <row r="11" spans="1:44" x14ac:dyDescent="0.4">
      <c r="E11" s="45"/>
      <c r="F11" s="45"/>
      <c r="G11" s="45"/>
    </row>
  </sheetData>
  <mergeCells count="5">
    <mergeCell ref="B7:P7"/>
    <mergeCell ref="Q7:AA7"/>
    <mergeCell ref="AB7:AR7"/>
    <mergeCell ref="B6:D6"/>
    <mergeCell ref="E6:G6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ECBBF-B660-41D9-BDE6-91AF01412A2C}">
  <dimension ref="A1:AB46"/>
  <sheetViews>
    <sheetView topLeftCell="D1" zoomScale="85" zoomScaleNormal="85" workbookViewId="0">
      <selection activeCell="I39" sqref="I39"/>
    </sheetView>
  </sheetViews>
  <sheetFormatPr defaultRowHeight="13.9" x14ac:dyDescent="0.4"/>
  <cols>
    <col min="2" max="3" width="10.86328125" style="21" bestFit="1" customWidth="1"/>
    <col min="4" max="5" width="9.796875" style="21" bestFit="1" customWidth="1"/>
    <col min="6" max="6" width="7.3984375" style="21" bestFit="1" customWidth="1"/>
    <col min="7" max="10" width="12.33203125" style="196" bestFit="1" customWidth="1"/>
    <col min="11" max="11" width="26.06640625" style="196" bestFit="1" customWidth="1"/>
    <col min="12" max="12" width="16.19921875" style="202" bestFit="1" customWidth="1"/>
    <col min="13" max="13" width="9.06640625" style="199"/>
    <col min="14" max="14" width="10.73046875" style="199" bestFit="1" customWidth="1"/>
    <col min="15" max="16" width="9.06640625" style="21" customWidth="1"/>
    <col min="17" max="18" width="10.86328125" style="21" bestFit="1" customWidth="1"/>
    <col min="19" max="20" width="9.796875" style="21" bestFit="1" customWidth="1"/>
    <col min="21" max="21" width="9.06640625" style="21"/>
    <col min="22" max="25" width="12.33203125" style="21" bestFit="1" customWidth="1"/>
    <col min="26" max="26" width="16.19921875" style="21" bestFit="1" customWidth="1"/>
    <col min="27" max="27" width="9.06640625" style="202"/>
    <col min="28" max="16384" width="9.06640625" style="21"/>
  </cols>
  <sheetData>
    <row r="1" spans="1:28" x14ac:dyDescent="0.4">
      <c r="B1" s="271" t="s">
        <v>684</v>
      </c>
      <c r="C1" s="271"/>
      <c r="D1" s="271"/>
      <c r="E1" s="271"/>
      <c r="F1" s="271"/>
      <c r="G1" s="271"/>
      <c r="H1" s="271"/>
      <c r="I1" s="271"/>
      <c r="J1" s="271"/>
      <c r="K1" s="271"/>
    </row>
    <row r="2" spans="1:28" x14ac:dyDescent="0.4">
      <c r="B2" s="21" t="s">
        <v>6</v>
      </c>
      <c r="C2" s="21" t="s">
        <v>5</v>
      </c>
      <c r="D2" s="21" t="s">
        <v>4</v>
      </c>
      <c r="E2" s="21" t="s">
        <v>107</v>
      </c>
      <c r="G2" s="196" t="s">
        <v>6</v>
      </c>
      <c r="H2" s="196" t="s">
        <v>5</v>
      </c>
      <c r="I2" s="196" t="s">
        <v>4</v>
      </c>
      <c r="J2" s="196" t="s">
        <v>107</v>
      </c>
      <c r="K2" s="196" t="s">
        <v>788</v>
      </c>
      <c r="L2" s="202" t="s">
        <v>793</v>
      </c>
      <c r="M2" s="199" t="s">
        <v>790</v>
      </c>
      <c r="N2" s="199" t="s">
        <v>791</v>
      </c>
      <c r="Q2" s="21" t="s">
        <v>6</v>
      </c>
      <c r="R2" s="21" t="s">
        <v>5</v>
      </c>
      <c r="S2" s="21" t="s">
        <v>4</v>
      </c>
      <c r="T2" s="21" t="s">
        <v>107</v>
      </c>
      <c r="V2" s="196" t="s">
        <v>6</v>
      </c>
      <c r="W2" s="196" t="s">
        <v>5</v>
      </c>
      <c r="X2" s="196" t="s">
        <v>4</v>
      </c>
      <c r="Y2" s="196" t="s">
        <v>107</v>
      </c>
      <c r="Z2" s="199" t="s">
        <v>789</v>
      </c>
      <c r="AA2" s="202" t="s">
        <v>792</v>
      </c>
    </row>
    <row r="3" spans="1:28" x14ac:dyDescent="0.4">
      <c r="A3" s="21"/>
      <c r="K3" s="201" t="s">
        <v>526</v>
      </c>
      <c r="M3" s="199">
        <v>0</v>
      </c>
      <c r="O3" s="21" t="s">
        <v>785</v>
      </c>
    </row>
    <row r="4" spans="1:28" x14ac:dyDescent="0.4">
      <c r="A4" s="21"/>
      <c r="K4" s="201" t="s">
        <v>728</v>
      </c>
      <c r="L4" s="198"/>
      <c r="M4" s="199">
        <v>1</v>
      </c>
      <c r="N4" s="199">
        <v>0</v>
      </c>
      <c r="O4" s="21">
        <v>1</v>
      </c>
    </row>
    <row r="5" spans="1:28" x14ac:dyDescent="0.4">
      <c r="A5" s="21"/>
      <c r="B5" s="177"/>
      <c r="C5" s="82"/>
      <c r="D5" s="82"/>
      <c r="E5" s="80" t="s">
        <v>685</v>
      </c>
      <c r="J5" s="196" t="s">
        <v>685</v>
      </c>
      <c r="K5" s="199" t="s">
        <v>786</v>
      </c>
      <c r="L5" s="198"/>
      <c r="M5" s="199">
        <v>2</v>
      </c>
      <c r="O5" s="21">
        <v>1</v>
      </c>
    </row>
    <row r="6" spans="1:28" x14ac:dyDescent="0.4">
      <c r="A6" s="21"/>
      <c r="B6" s="177"/>
      <c r="C6" s="82"/>
      <c r="D6" s="79" t="s">
        <v>686</v>
      </c>
      <c r="E6" s="80" t="s">
        <v>687</v>
      </c>
      <c r="I6" s="196" t="s">
        <v>688</v>
      </c>
      <c r="J6" s="196" t="s">
        <v>688</v>
      </c>
      <c r="K6" s="199" t="s">
        <v>787</v>
      </c>
      <c r="L6" s="201" t="s">
        <v>794</v>
      </c>
      <c r="M6" s="199">
        <v>3</v>
      </c>
      <c r="O6" s="21">
        <v>1</v>
      </c>
    </row>
    <row r="7" spans="1:28" x14ac:dyDescent="0.4">
      <c r="A7" s="21"/>
      <c r="B7" s="177"/>
      <c r="C7" s="79" t="s">
        <v>689</v>
      </c>
      <c r="D7" s="79" t="s">
        <v>690</v>
      </c>
      <c r="E7" s="80" t="s">
        <v>691</v>
      </c>
      <c r="H7" s="196" t="s">
        <v>692</v>
      </c>
      <c r="I7" s="196" t="s">
        <v>692</v>
      </c>
      <c r="J7" s="196" t="s">
        <v>692</v>
      </c>
      <c r="L7" s="201" t="s">
        <v>794</v>
      </c>
      <c r="M7" s="199">
        <v>4</v>
      </c>
      <c r="O7" s="21">
        <v>1</v>
      </c>
    </row>
    <row r="8" spans="1:28" x14ac:dyDescent="0.4">
      <c r="A8" s="21"/>
      <c r="B8" s="79" t="s">
        <v>693</v>
      </c>
      <c r="C8" s="79" t="s">
        <v>694</v>
      </c>
      <c r="D8" s="79" t="s">
        <v>695</v>
      </c>
      <c r="E8" s="82"/>
      <c r="G8" s="196" t="s">
        <v>696</v>
      </c>
      <c r="H8" s="196" t="s">
        <v>696</v>
      </c>
      <c r="I8" s="196" t="s">
        <v>696</v>
      </c>
      <c r="L8" s="198"/>
      <c r="M8" s="199">
        <v>5</v>
      </c>
      <c r="O8" s="21">
        <v>1</v>
      </c>
    </row>
    <row r="9" spans="1:28" x14ac:dyDescent="0.4">
      <c r="A9" s="21"/>
      <c r="B9" s="79" t="s">
        <v>697</v>
      </c>
      <c r="C9" s="79" t="s">
        <v>698</v>
      </c>
      <c r="D9" s="82"/>
      <c r="E9" s="82"/>
      <c r="G9" s="196" t="s">
        <v>699</v>
      </c>
      <c r="H9" s="196" t="s">
        <v>699</v>
      </c>
      <c r="L9" s="201" t="s">
        <v>779</v>
      </c>
      <c r="M9" s="199">
        <v>6</v>
      </c>
      <c r="O9" s="21">
        <v>1</v>
      </c>
    </row>
    <row r="10" spans="1:28" x14ac:dyDescent="0.4">
      <c r="A10" s="21"/>
      <c r="B10" s="79" t="s">
        <v>700</v>
      </c>
      <c r="C10" s="82"/>
      <c r="D10" s="82"/>
      <c r="E10" s="82"/>
      <c r="G10" s="196" t="s">
        <v>701</v>
      </c>
      <c r="K10" s="201" t="s">
        <v>779</v>
      </c>
      <c r="L10" s="198"/>
      <c r="M10" s="199">
        <v>1</v>
      </c>
      <c r="N10" s="199">
        <v>1</v>
      </c>
      <c r="O10" s="21">
        <v>1</v>
      </c>
      <c r="Z10" s="201" t="s">
        <v>526</v>
      </c>
      <c r="AA10" s="202">
        <v>0</v>
      </c>
      <c r="AB10" s="204">
        <v>0</v>
      </c>
    </row>
    <row r="11" spans="1:28" x14ac:dyDescent="0.4">
      <c r="A11" s="21"/>
      <c r="B11" s="177"/>
      <c r="C11" s="82"/>
      <c r="D11" s="82"/>
      <c r="E11" s="80" t="s">
        <v>702</v>
      </c>
      <c r="J11" s="196" t="s">
        <v>702</v>
      </c>
      <c r="K11" s="199" t="s">
        <v>705</v>
      </c>
      <c r="L11" s="198"/>
      <c r="M11" s="199">
        <v>2</v>
      </c>
      <c r="O11" s="21">
        <v>1</v>
      </c>
      <c r="Z11" s="201" t="s">
        <v>685</v>
      </c>
      <c r="AA11" s="202">
        <v>1</v>
      </c>
      <c r="AB11" s="204">
        <v>1</v>
      </c>
    </row>
    <row r="12" spans="1:28" x14ac:dyDescent="0.4">
      <c r="A12" s="21"/>
      <c r="B12" s="177"/>
      <c r="C12" s="82"/>
      <c r="D12" s="79" t="s">
        <v>703</v>
      </c>
      <c r="E12" s="80" t="s">
        <v>704</v>
      </c>
      <c r="I12" s="196" t="s">
        <v>702</v>
      </c>
      <c r="J12" s="196" t="s">
        <v>705</v>
      </c>
      <c r="K12" s="199" t="s">
        <v>709</v>
      </c>
      <c r="L12" s="201" t="s">
        <v>794</v>
      </c>
      <c r="M12" s="199">
        <v>3</v>
      </c>
      <c r="O12" s="21">
        <v>1</v>
      </c>
      <c r="Q12" s="26"/>
      <c r="R12" s="26"/>
      <c r="S12" s="26"/>
      <c r="T12" s="79" t="s">
        <v>685</v>
      </c>
      <c r="V12" s="196"/>
      <c r="W12" s="196"/>
      <c r="X12" s="196"/>
      <c r="Y12" s="196" t="s">
        <v>685</v>
      </c>
      <c r="AA12" s="202">
        <v>2</v>
      </c>
      <c r="AB12" s="204">
        <v>2</v>
      </c>
    </row>
    <row r="13" spans="1:28" x14ac:dyDescent="0.4">
      <c r="A13" s="21"/>
      <c r="B13" s="177"/>
      <c r="C13" s="79" t="s">
        <v>706</v>
      </c>
      <c r="D13" s="79" t="s">
        <v>707</v>
      </c>
      <c r="E13" s="80" t="s">
        <v>708</v>
      </c>
      <c r="H13" s="196" t="s">
        <v>702</v>
      </c>
      <c r="I13" s="196" t="s">
        <v>705</v>
      </c>
      <c r="J13" s="196" t="s">
        <v>709</v>
      </c>
      <c r="L13" s="201" t="s">
        <v>794</v>
      </c>
      <c r="M13" s="199">
        <v>4</v>
      </c>
      <c r="O13" s="21">
        <v>1</v>
      </c>
      <c r="Q13" s="26"/>
      <c r="R13" s="26"/>
      <c r="S13" s="79" t="s">
        <v>686</v>
      </c>
      <c r="T13" s="26"/>
      <c r="V13" s="196"/>
      <c r="W13" s="196"/>
      <c r="X13" s="196" t="s">
        <v>688</v>
      </c>
      <c r="Z13" s="199" t="s">
        <v>688</v>
      </c>
      <c r="AA13" s="202">
        <v>3</v>
      </c>
      <c r="AB13" s="204">
        <v>3</v>
      </c>
    </row>
    <row r="14" spans="1:28" x14ac:dyDescent="0.4">
      <c r="A14" s="21"/>
      <c r="B14" s="79" t="s">
        <v>710</v>
      </c>
      <c r="C14" s="79" t="s">
        <v>711</v>
      </c>
      <c r="D14" s="79" t="s">
        <v>712</v>
      </c>
      <c r="E14" s="82"/>
      <c r="G14" s="196" t="s">
        <v>702</v>
      </c>
      <c r="H14" s="196" t="s">
        <v>705</v>
      </c>
      <c r="I14" s="196" t="s">
        <v>709</v>
      </c>
      <c r="L14" s="198"/>
      <c r="M14" s="199">
        <v>5</v>
      </c>
      <c r="O14" s="21">
        <v>1</v>
      </c>
      <c r="Q14" s="26"/>
      <c r="R14" s="79" t="s">
        <v>689</v>
      </c>
      <c r="S14" s="26"/>
      <c r="T14" s="79" t="s">
        <v>687</v>
      </c>
      <c r="V14" s="196"/>
      <c r="W14" s="196" t="s">
        <v>692</v>
      </c>
      <c r="Y14" s="196" t="s">
        <v>688</v>
      </c>
      <c r="AA14" s="202">
        <v>4</v>
      </c>
      <c r="AB14" s="204">
        <v>4</v>
      </c>
    </row>
    <row r="15" spans="1:28" x14ac:dyDescent="0.4">
      <c r="A15" s="21"/>
      <c r="B15" s="79" t="s">
        <v>713</v>
      </c>
      <c r="C15" s="79" t="s">
        <v>714</v>
      </c>
      <c r="D15" s="82"/>
      <c r="E15" s="82"/>
      <c r="G15" s="196" t="s">
        <v>705</v>
      </c>
      <c r="H15" s="196" t="s">
        <v>709</v>
      </c>
      <c r="L15" s="201" t="s">
        <v>780</v>
      </c>
      <c r="M15" s="199">
        <v>6</v>
      </c>
      <c r="O15" s="21">
        <v>1</v>
      </c>
      <c r="Q15" s="79" t="s">
        <v>693</v>
      </c>
      <c r="R15" s="26"/>
      <c r="S15" s="79" t="s">
        <v>690</v>
      </c>
      <c r="T15" s="26"/>
      <c r="V15" s="196" t="s">
        <v>696</v>
      </c>
      <c r="X15" s="196" t="s">
        <v>692</v>
      </c>
      <c r="Z15" s="199" t="s">
        <v>692</v>
      </c>
      <c r="AA15" s="202">
        <v>5</v>
      </c>
      <c r="AB15" s="204">
        <v>5</v>
      </c>
    </row>
    <row r="16" spans="1:28" x14ac:dyDescent="0.4">
      <c r="A16" s="21"/>
      <c r="B16" s="79" t="s">
        <v>715</v>
      </c>
      <c r="C16" s="84"/>
      <c r="D16" s="84"/>
      <c r="E16" s="84"/>
      <c r="G16" s="196" t="s">
        <v>709</v>
      </c>
      <c r="K16" s="201" t="s">
        <v>780</v>
      </c>
      <c r="L16" s="198"/>
      <c r="M16" s="199">
        <v>1</v>
      </c>
      <c r="N16" s="199">
        <v>10</v>
      </c>
      <c r="O16" s="21">
        <v>1</v>
      </c>
      <c r="Q16" s="26"/>
      <c r="R16" s="79" t="s">
        <v>694</v>
      </c>
      <c r="S16" s="26"/>
      <c r="T16" s="79" t="s">
        <v>691</v>
      </c>
      <c r="W16" s="196" t="s">
        <v>696</v>
      </c>
      <c r="Y16" s="196" t="s">
        <v>692</v>
      </c>
      <c r="Z16" s="199"/>
      <c r="AA16" s="202">
        <v>6</v>
      </c>
      <c r="AB16" s="204">
        <v>0</v>
      </c>
    </row>
    <row r="17" spans="1:28" x14ac:dyDescent="0.4">
      <c r="A17" s="21"/>
      <c r="B17" s="26"/>
      <c r="C17" s="82"/>
      <c r="D17" s="82"/>
      <c r="E17" s="82"/>
      <c r="J17" s="203" t="s">
        <v>722</v>
      </c>
      <c r="K17" s="199" t="s">
        <v>723</v>
      </c>
      <c r="L17" s="198"/>
      <c r="M17" s="199">
        <v>2</v>
      </c>
      <c r="O17" s="21">
        <v>1</v>
      </c>
      <c r="Q17" s="79" t="s">
        <v>778</v>
      </c>
      <c r="R17" s="26"/>
      <c r="S17" s="79" t="s">
        <v>695</v>
      </c>
      <c r="T17" s="26"/>
      <c r="V17" s="196" t="s">
        <v>699</v>
      </c>
      <c r="X17" s="196" t="s">
        <v>696</v>
      </c>
      <c r="Y17" s="196"/>
      <c r="Z17" s="201" t="s">
        <v>702</v>
      </c>
      <c r="AA17" s="202">
        <v>1</v>
      </c>
      <c r="AB17" s="204">
        <v>1</v>
      </c>
    </row>
    <row r="18" spans="1:28" x14ac:dyDescent="0.4">
      <c r="A18" s="21"/>
      <c r="B18" s="177"/>
      <c r="C18" s="82"/>
      <c r="D18" s="82"/>
      <c r="E18" s="82"/>
      <c r="I18" s="203" t="s">
        <v>723</v>
      </c>
      <c r="J18" s="203" t="s">
        <v>723</v>
      </c>
      <c r="K18" s="199" t="s">
        <v>724</v>
      </c>
      <c r="L18" s="198"/>
      <c r="M18" s="199">
        <v>3</v>
      </c>
      <c r="O18" s="21">
        <v>1</v>
      </c>
      <c r="Q18" s="26"/>
      <c r="R18" s="79" t="s">
        <v>698</v>
      </c>
      <c r="S18" s="26"/>
      <c r="T18" s="79" t="s">
        <v>702</v>
      </c>
      <c r="W18" s="196" t="s">
        <v>699</v>
      </c>
      <c r="Y18" s="196" t="s">
        <v>702</v>
      </c>
      <c r="AA18" s="202">
        <v>2</v>
      </c>
      <c r="AB18" s="204">
        <v>2</v>
      </c>
    </row>
    <row r="19" spans="1:28" x14ac:dyDescent="0.4">
      <c r="A19" s="21"/>
      <c r="B19" s="177"/>
      <c r="C19" s="79" t="s">
        <v>716</v>
      </c>
      <c r="D19" s="82"/>
      <c r="E19" s="82"/>
      <c r="H19" s="196" t="s">
        <v>724</v>
      </c>
      <c r="I19" s="203" t="s">
        <v>724</v>
      </c>
      <c r="J19" s="203" t="s">
        <v>724</v>
      </c>
      <c r="L19" s="198"/>
      <c r="M19" s="199">
        <v>4</v>
      </c>
      <c r="O19" s="21">
        <v>1</v>
      </c>
      <c r="Q19" s="79" t="s">
        <v>700</v>
      </c>
      <c r="R19" s="26"/>
      <c r="S19" s="79" t="s">
        <v>703</v>
      </c>
      <c r="T19" s="26"/>
      <c r="V19" s="196" t="s">
        <v>701</v>
      </c>
      <c r="X19" s="196" t="s">
        <v>702</v>
      </c>
      <c r="Z19" s="199" t="s">
        <v>705</v>
      </c>
      <c r="AA19" s="202">
        <v>3</v>
      </c>
      <c r="AB19" s="204">
        <v>3</v>
      </c>
    </row>
    <row r="20" spans="1:28" x14ac:dyDescent="0.4">
      <c r="A20" s="21"/>
      <c r="B20" s="79" t="s">
        <v>717</v>
      </c>
      <c r="C20" s="79" t="s">
        <v>718</v>
      </c>
      <c r="D20" s="82"/>
      <c r="E20" s="82"/>
      <c r="G20" s="196" t="s">
        <v>725</v>
      </c>
      <c r="H20" s="196" t="s">
        <v>725</v>
      </c>
      <c r="I20" s="203" t="s">
        <v>725</v>
      </c>
      <c r="L20" s="198"/>
      <c r="M20" s="199">
        <v>5</v>
      </c>
      <c r="O20" s="21">
        <v>1</v>
      </c>
      <c r="Q20" s="26"/>
      <c r="R20" s="79" t="s">
        <v>706</v>
      </c>
      <c r="S20" s="26"/>
      <c r="T20" s="79" t="s">
        <v>704</v>
      </c>
      <c r="W20" s="196" t="s">
        <v>702</v>
      </c>
      <c r="Y20" s="196" t="s">
        <v>705</v>
      </c>
      <c r="AA20" s="202">
        <v>4</v>
      </c>
      <c r="AB20" s="204">
        <v>4</v>
      </c>
    </row>
    <row r="21" spans="1:28" x14ac:dyDescent="0.4">
      <c r="A21" s="21"/>
      <c r="B21" s="79" t="s">
        <v>719</v>
      </c>
      <c r="C21" s="79" t="s">
        <v>720</v>
      </c>
      <c r="D21" s="26"/>
      <c r="E21" s="26"/>
      <c r="G21" s="196" t="s">
        <v>726</v>
      </c>
      <c r="H21" s="196" t="s">
        <v>726</v>
      </c>
      <c r="L21" s="198"/>
      <c r="M21" s="199">
        <v>6</v>
      </c>
      <c r="O21" s="21">
        <v>1</v>
      </c>
      <c r="Q21" s="79" t="s">
        <v>710</v>
      </c>
      <c r="R21" s="26"/>
      <c r="S21" s="79" t="s">
        <v>707</v>
      </c>
      <c r="T21" s="26"/>
      <c r="V21" s="196" t="s">
        <v>702</v>
      </c>
      <c r="X21" s="196" t="s">
        <v>705</v>
      </c>
      <c r="Z21" s="199" t="s">
        <v>709</v>
      </c>
      <c r="AA21" s="202">
        <v>5</v>
      </c>
      <c r="AB21" s="204">
        <v>5</v>
      </c>
    </row>
    <row r="22" spans="1:28" x14ac:dyDescent="0.4">
      <c r="A22" s="21"/>
      <c r="B22" s="79" t="s">
        <v>721</v>
      </c>
      <c r="C22" s="26"/>
      <c r="D22" s="26"/>
      <c r="E22" s="26"/>
      <c r="G22" s="196" t="s">
        <v>727</v>
      </c>
      <c r="K22" s="199" t="s">
        <v>781</v>
      </c>
      <c r="L22" s="198"/>
      <c r="M22" s="199">
        <v>1</v>
      </c>
      <c r="N22" s="199" t="s">
        <v>782</v>
      </c>
      <c r="Q22" s="26"/>
      <c r="R22" s="79" t="s">
        <v>711</v>
      </c>
      <c r="S22" s="26"/>
      <c r="T22" s="79" t="s">
        <v>708</v>
      </c>
      <c r="W22" s="196" t="s">
        <v>705</v>
      </c>
      <c r="Y22" s="196" t="s">
        <v>709</v>
      </c>
      <c r="AA22" s="202">
        <v>6</v>
      </c>
      <c r="AB22" s="204">
        <v>0</v>
      </c>
    </row>
    <row r="23" spans="1:28" x14ac:dyDescent="0.4">
      <c r="A23" s="21"/>
      <c r="M23" s="199">
        <v>2</v>
      </c>
      <c r="Q23" s="79" t="s">
        <v>713</v>
      </c>
      <c r="R23" s="26"/>
      <c r="S23" s="79" t="s">
        <v>712</v>
      </c>
      <c r="T23" s="82"/>
      <c r="V23" s="196" t="s">
        <v>705</v>
      </c>
      <c r="X23" s="196" t="s">
        <v>709</v>
      </c>
      <c r="AA23" s="202">
        <v>1</v>
      </c>
      <c r="AB23" s="204">
        <v>1</v>
      </c>
    </row>
    <row r="24" spans="1:28" x14ac:dyDescent="0.4">
      <c r="A24" s="21"/>
      <c r="M24" s="199">
        <v>3</v>
      </c>
      <c r="Q24" s="26"/>
      <c r="R24" s="79" t="s">
        <v>714</v>
      </c>
      <c r="S24" s="26"/>
      <c r="T24" s="82"/>
      <c r="W24" s="196" t="s">
        <v>709</v>
      </c>
      <c r="AA24" s="202">
        <v>2</v>
      </c>
      <c r="AB24" s="204">
        <v>2</v>
      </c>
    </row>
    <row r="25" spans="1:28" x14ac:dyDescent="0.4">
      <c r="A25" s="21"/>
      <c r="M25" s="199">
        <v>4</v>
      </c>
      <c r="Q25" s="79" t="s">
        <v>715</v>
      </c>
      <c r="R25" s="26"/>
      <c r="S25" s="82"/>
      <c r="T25" s="82"/>
      <c r="V25" s="196" t="s">
        <v>709</v>
      </c>
      <c r="AA25" s="202">
        <v>3</v>
      </c>
      <c r="AB25" s="204">
        <v>3</v>
      </c>
    </row>
    <row r="26" spans="1:28" x14ac:dyDescent="0.4">
      <c r="A26" s="21"/>
      <c r="M26" s="199">
        <v>5</v>
      </c>
      <c r="Q26" s="26"/>
      <c r="R26" s="79" t="s">
        <v>716</v>
      </c>
      <c r="S26" s="82"/>
      <c r="T26" s="82"/>
      <c r="W26" s="199" t="s">
        <v>724</v>
      </c>
      <c r="AA26" s="202">
        <v>4</v>
      </c>
      <c r="AB26" s="204">
        <v>4</v>
      </c>
    </row>
    <row r="27" spans="1:28" x14ac:dyDescent="0.4">
      <c r="A27" s="21"/>
      <c r="M27" s="199">
        <v>6</v>
      </c>
      <c r="Q27" s="79" t="s">
        <v>717</v>
      </c>
      <c r="R27" s="26"/>
      <c r="S27" s="82"/>
      <c r="T27" s="82"/>
      <c r="V27" s="199" t="s">
        <v>725</v>
      </c>
      <c r="AA27" s="202">
        <v>5</v>
      </c>
      <c r="AB27" s="204">
        <v>5</v>
      </c>
    </row>
    <row r="28" spans="1:28" x14ac:dyDescent="0.4">
      <c r="A28" s="21"/>
      <c r="K28" s="199" t="s">
        <v>783</v>
      </c>
      <c r="M28" s="199">
        <v>1</v>
      </c>
      <c r="N28" s="199">
        <v>100</v>
      </c>
      <c r="Q28" s="26"/>
      <c r="R28" s="79" t="s">
        <v>718</v>
      </c>
      <c r="S28" s="82"/>
      <c r="T28" s="82"/>
      <c r="W28" s="199" t="s">
        <v>725</v>
      </c>
      <c r="AA28" s="202">
        <v>6</v>
      </c>
    </row>
    <row r="29" spans="1:28" x14ac:dyDescent="0.4">
      <c r="A29" s="21"/>
      <c r="M29" s="199">
        <v>2</v>
      </c>
      <c r="Q29" s="79" t="s">
        <v>719</v>
      </c>
      <c r="R29" s="26"/>
      <c r="S29" s="82"/>
      <c r="T29" s="82"/>
      <c r="V29" s="199" t="s">
        <v>726</v>
      </c>
      <c r="AA29" s="202">
        <v>1</v>
      </c>
    </row>
    <row r="30" spans="1:28" x14ac:dyDescent="0.4">
      <c r="A30" s="21"/>
      <c r="M30" s="199">
        <v>3</v>
      </c>
      <c r="Q30" s="26"/>
      <c r="R30" s="79" t="s">
        <v>720</v>
      </c>
      <c r="S30" s="82"/>
      <c r="T30" s="26"/>
      <c r="W30" s="199" t="s">
        <v>726</v>
      </c>
      <c r="AA30" s="202">
        <v>2</v>
      </c>
    </row>
    <row r="31" spans="1:28" x14ac:dyDescent="0.4">
      <c r="A31" s="21"/>
      <c r="M31" s="199">
        <v>4</v>
      </c>
      <c r="Q31" s="79" t="s">
        <v>721</v>
      </c>
      <c r="R31" s="26"/>
      <c r="S31" s="82"/>
      <c r="T31" s="26"/>
      <c r="V31" s="199" t="s">
        <v>727</v>
      </c>
      <c r="AA31" s="202">
        <v>3</v>
      </c>
    </row>
    <row r="32" spans="1:28" x14ac:dyDescent="0.4">
      <c r="A32" s="21"/>
      <c r="M32" s="199">
        <v>5</v>
      </c>
      <c r="AA32" s="202">
        <v>4</v>
      </c>
    </row>
    <row r="33" spans="1:27" x14ac:dyDescent="0.4">
      <c r="M33" s="199">
        <v>6</v>
      </c>
      <c r="AA33" s="202">
        <v>5</v>
      </c>
    </row>
    <row r="34" spans="1:27" x14ac:dyDescent="0.4">
      <c r="A34" s="21"/>
      <c r="K34" s="199" t="s">
        <v>784</v>
      </c>
      <c r="M34" s="199">
        <v>1</v>
      </c>
      <c r="N34" s="199">
        <v>101</v>
      </c>
      <c r="AA34" s="202">
        <v>6</v>
      </c>
    </row>
    <row r="35" spans="1:27" x14ac:dyDescent="0.4">
      <c r="A35" s="21"/>
      <c r="M35" s="199">
        <v>2</v>
      </c>
      <c r="AA35" s="202">
        <v>1</v>
      </c>
    </row>
    <row r="36" spans="1:27" x14ac:dyDescent="0.4">
      <c r="A36" s="21"/>
      <c r="M36" s="199">
        <v>3</v>
      </c>
      <c r="AA36" s="202">
        <v>2</v>
      </c>
    </row>
    <row r="37" spans="1:27" x14ac:dyDescent="0.4">
      <c r="M37" s="199">
        <v>4</v>
      </c>
      <c r="AA37" s="202">
        <v>3</v>
      </c>
    </row>
    <row r="38" spans="1:27" x14ac:dyDescent="0.4">
      <c r="M38" s="199">
        <v>5</v>
      </c>
      <c r="AA38" s="202">
        <v>4</v>
      </c>
    </row>
    <row r="39" spans="1:27" x14ac:dyDescent="0.4">
      <c r="M39" s="199">
        <v>6</v>
      </c>
      <c r="AA39" s="202">
        <v>5</v>
      </c>
    </row>
    <row r="40" spans="1:27" x14ac:dyDescent="0.4">
      <c r="AA40" s="202">
        <v>6</v>
      </c>
    </row>
    <row r="41" spans="1:27" x14ac:dyDescent="0.4">
      <c r="AA41" s="202">
        <v>1</v>
      </c>
    </row>
    <row r="42" spans="1:27" x14ac:dyDescent="0.4">
      <c r="AA42" s="202">
        <v>2</v>
      </c>
    </row>
    <row r="43" spans="1:27" x14ac:dyDescent="0.4">
      <c r="AA43" s="202">
        <v>3</v>
      </c>
    </row>
    <row r="44" spans="1:27" x14ac:dyDescent="0.4">
      <c r="AA44" s="202">
        <v>4</v>
      </c>
    </row>
    <row r="45" spans="1:27" x14ac:dyDescent="0.4">
      <c r="AA45" s="202">
        <v>5</v>
      </c>
    </row>
    <row r="46" spans="1:27" x14ac:dyDescent="0.4">
      <c r="AA46" s="202">
        <v>6</v>
      </c>
    </row>
  </sheetData>
  <mergeCells count="1">
    <mergeCell ref="B1:K1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E16EB-4173-4BB0-A744-4BFFE60D57DA}">
  <dimension ref="A1:BA82"/>
  <sheetViews>
    <sheetView topLeftCell="A13" zoomScale="70" zoomScaleNormal="70" workbookViewId="0">
      <pane xSplit="1" topLeftCell="Z1" activePane="topRight" state="frozen"/>
      <selection pane="topRight" activeCell="AI40" sqref="AI40"/>
    </sheetView>
  </sheetViews>
  <sheetFormatPr defaultRowHeight="13.9" x14ac:dyDescent="0.4"/>
  <cols>
    <col min="1" max="3" width="9.06640625" style="21"/>
    <col min="4" max="4" width="9.06640625" style="33"/>
    <col min="5" max="7" width="9.06640625" style="26"/>
    <col min="8" max="8" width="8.9296875" style="26" customWidth="1"/>
    <col min="9" max="9" width="11.9296875" style="82" bestFit="1" customWidth="1"/>
    <col min="10" max="10" width="11.9296875" style="82" customWidth="1"/>
    <col min="11" max="11" width="9.06640625" style="82"/>
    <col min="12" max="12" width="14" style="82" bestFit="1" customWidth="1"/>
    <col min="13" max="13" width="19.9296875" style="129" bestFit="1" customWidth="1"/>
    <col min="14" max="14" width="19.9296875" style="160" customWidth="1"/>
    <col min="15" max="15" width="9.06640625" style="94"/>
    <col min="16" max="16" width="10.3984375" style="33" bestFit="1" customWidth="1"/>
    <col min="17" max="18" width="10.3984375" style="26" bestFit="1" customWidth="1"/>
    <col min="19" max="19" width="9.796875" style="34" customWidth="1"/>
    <col min="20" max="20" width="15.796875" style="33" bestFit="1" customWidth="1"/>
    <col min="21" max="21" width="9.86328125" style="34" bestFit="1" customWidth="1"/>
    <col min="22" max="22" width="13.6640625" style="33" bestFit="1" customWidth="1"/>
    <col min="23" max="23" width="10.53125" style="26" bestFit="1" customWidth="1"/>
    <col min="24" max="24" width="21" style="26" bestFit="1" customWidth="1"/>
    <col min="25" max="25" width="37.3984375" style="26" bestFit="1" customWidth="1"/>
    <col min="26" max="26" width="12" style="34" bestFit="1" customWidth="1"/>
    <col min="27" max="27" width="13.265625" style="194" bestFit="1" customWidth="1"/>
    <col min="28" max="28" width="13.1328125" style="194" bestFit="1" customWidth="1"/>
    <col min="29" max="29" width="23.53125" style="194" bestFit="1" customWidth="1"/>
    <col min="30" max="30" width="23.265625" style="194" bestFit="1" customWidth="1"/>
    <col min="31" max="31" width="23.265625" style="192" customWidth="1"/>
    <col min="32" max="32" width="9.06640625" style="33"/>
    <col min="33" max="34" width="9.06640625" style="26"/>
    <col min="35" max="35" width="9.06640625" style="34"/>
    <col min="36" max="36" width="9.796875" style="33" customWidth="1"/>
    <col min="37" max="37" width="8.6640625" style="26" bestFit="1" customWidth="1"/>
    <col min="38" max="40" width="10.53125" style="26" bestFit="1" customWidth="1"/>
    <col min="41" max="41" width="9.33203125" style="155" bestFit="1" customWidth="1"/>
    <col min="42" max="42" width="8.265625" style="156" customWidth="1"/>
    <col min="43" max="47" width="9.06640625" style="21"/>
    <col min="48" max="48" width="12.1328125" style="21" bestFit="1" customWidth="1"/>
    <col min="49" max="16384" width="9.06640625" style="21"/>
  </cols>
  <sheetData>
    <row r="1" spans="1:49" x14ac:dyDescent="0.4">
      <c r="D1" s="279" t="s">
        <v>19</v>
      </c>
      <c r="E1" s="280"/>
      <c r="F1" s="280"/>
      <c r="G1" s="64"/>
      <c r="H1" s="60"/>
      <c r="I1" s="93"/>
      <c r="J1" s="93"/>
      <c r="K1" s="93"/>
      <c r="L1" s="93"/>
      <c r="P1" s="56"/>
      <c r="Q1" s="57"/>
      <c r="R1" s="57"/>
      <c r="S1" s="58"/>
      <c r="T1" s="56"/>
      <c r="U1" s="58"/>
      <c r="V1" s="56"/>
      <c r="W1" s="57"/>
      <c r="X1" s="57"/>
      <c r="Y1" s="57"/>
      <c r="Z1" s="58"/>
      <c r="AF1" s="56"/>
      <c r="AG1" s="57"/>
      <c r="AH1" s="57"/>
      <c r="AI1" s="58"/>
      <c r="AJ1" s="56"/>
      <c r="AK1" s="57"/>
      <c r="AL1" s="57"/>
      <c r="AM1" s="57"/>
      <c r="AN1" s="57"/>
      <c r="AO1" s="158"/>
      <c r="AP1" s="159"/>
    </row>
    <row r="2" spans="1:49" x14ac:dyDescent="0.4">
      <c r="D2" s="40" t="s">
        <v>51</v>
      </c>
      <c r="E2" s="38" t="s">
        <v>52</v>
      </c>
      <c r="F2" s="38" t="s">
        <v>53</v>
      </c>
    </row>
    <row r="3" spans="1:49" x14ac:dyDescent="0.4">
      <c r="D3" s="59" t="s">
        <v>54</v>
      </c>
      <c r="E3" s="60"/>
      <c r="F3" s="60"/>
      <c r="G3" s="38" t="s">
        <v>55</v>
      </c>
      <c r="H3" s="120"/>
      <c r="I3" s="122"/>
      <c r="J3" s="122"/>
      <c r="K3" s="122"/>
      <c r="L3" s="122"/>
    </row>
    <row r="5" spans="1:49" ht="14.25" thickBot="1" x14ac:dyDescent="0.45"/>
    <row r="6" spans="1:49" ht="14.25" thickBot="1" x14ac:dyDescent="0.45">
      <c r="D6" s="275" t="s">
        <v>623</v>
      </c>
      <c r="E6" s="276"/>
      <c r="F6" s="276"/>
      <c r="G6" s="277"/>
      <c r="H6" s="123"/>
      <c r="I6" s="95"/>
      <c r="J6" s="95"/>
      <c r="K6" s="95"/>
      <c r="L6" s="95"/>
      <c r="M6" s="95"/>
      <c r="N6" s="95"/>
      <c r="O6" s="95"/>
      <c r="P6" s="275" t="s">
        <v>624</v>
      </c>
      <c r="Q6" s="276"/>
      <c r="R6" s="276"/>
      <c r="S6" s="277"/>
      <c r="AF6" s="275" t="s">
        <v>1</v>
      </c>
      <c r="AG6" s="276"/>
      <c r="AH6" s="276"/>
      <c r="AI6" s="277"/>
      <c r="AJ6" s="154"/>
      <c r="AK6" s="275" t="s">
        <v>622</v>
      </c>
      <c r="AL6" s="276"/>
      <c r="AM6" s="276"/>
      <c r="AN6" s="276"/>
      <c r="AO6" s="276"/>
      <c r="AP6" s="277"/>
    </row>
    <row r="7" spans="1:49" ht="14.25" thickBot="1" x14ac:dyDescent="0.45">
      <c r="D7" s="35" t="s">
        <v>37</v>
      </c>
      <c r="E7" s="36" t="s">
        <v>36</v>
      </c>
      <c r="F7" s="36" t="s">
        <v>35</v>
      </c>
      <c r="G7" s="44" t="s">
        <v>34</v>
      </c>
      <c r="H7" s="123"/>
      <c r="I7" s="95"/>
      <c r="J7" s="95"/>
      <c r="K7" s="95"/>
      <c r="L7" s="95"/>
      <c r="M7" s="95"/>
      <c r="N7" s="95"/>
      <c r="O7" s="95"/>
      <c r="P7" s="44" t="s">
        <v>30</v>
      </c>
      <c r="Q7" s="123" t="s">
        <v>31</v>
      </c>
      <c r="R7" s="123" t="s">
        <v>32</v>
      </c>
      <c r="S7" s="124" t="s">
        <v>33</v>
      </c>
      <c r="T7" s="154"/>
      <c r="U7" s="156"/>
      <c r="V7" s="154"/>
      <c r="W7" s="155"/>
      <c r="X7" s="155"/>
      <c r="Y7" s="155"/>
      <c r="Z7" s="156"/>
      <c r="AF7" s="44" t="s">
        <v>28</v>
      </c>
      <c r="AG7" s="130" t="s">
        <v>29</v>
      </c>
      <c r="AH7" s="130" t="s">
        <v>21</v>
      </c>
      <c r="AI7" s="131" t="s">
        <v>20</v>
      </c>
      <c r="AJ7" s="154"/>
      <c r="AK7" s="155" t="s">
        <v>26</v>
      </c>
      <c r="AL7" s="155" t="s">
        <v>27</v>
      </c>
      <c r="AM7" s="155" t="s">
        <v>24</v>
      </c>
      <c r="AN7" s="155" t="s">
        <v>22</v>
      </c>
    </row>
    <row r="8" spans="1:49" ht="14.25" thickBot="1" x14ac:dyDescent="0.45">
      <c r="D8" s="40"/>
      <c r="E8" s="38"/>
      <c r="F8" s="38"/>
      <c r="G8" s="36"/>
      <c r="H8" s="123"/>
      <c r="I8" s="95"/>
      <c r="J8" s="95"/>
      <c r="K8" s="95"/>
      <c r="L8" s="95"/>
      <c r="M8" s="286" t="s">
        <v>530</v>
      </c>
      <c r="N8" s="286"/>
      <c r="O8" s="286"/>
      <c r="P8" s="119"/>
      <c r="Q8" s="120"/>
      <c r="R8" s="120"/>
      <c r="S8" s="121"/>
      <c r="T8" s="154"/>
      <c r="U8" s="156"/>
      <c r="V8" s="154"/>
      <c r="W8" s="155"/>
      <c r="X8" s="155"/>
      <c r="Y8" s="155"/>
      <c r="Z8" s="156"/>
      <c r="AF8" s="126"/>
      <c r="AG8" s="127"/>
      <c r="AH8" s="127"/>
      <c r="AI8" s="128"/>
      <c r="AJ8" s="154"/>
      <c r="AK8" s="155"/>
      <c r="AL8" s="155"/>
      <c r="AM8" s="155"/>
      <c r="AN8" s="155"/>
      <c r="AQ8" s="272" t="s">
        <v>19</v>
      </c>
      <c r="AR8" s="273"/>
      <c r="AS8" s="273"/>
      <c r="AT8" s="274"/>
    </row>
    <row r="9" spans="1:49" ht="30" customHeight="1" thickBot="1" x14ac:dyDescent="0.45">
      <c r="D9" s="40"/>
      <c r="E9" s="38"/>
      <c r="F9" s="38"/>
      <c r="G9" s="36"/>
      <c r="H9" s="120"/>
      <c r="I9" s="122"/>
      <c r="J9" s="122"/>
      <c r="K9" s="122"/>
      <c r="L9" s="122"/>
      <c r="M9" s="288" t="s">
        <v>531</v>
      </c>
      <c r="N9" s="288"/>
      <c r="O9" s="287"/>
      <c r="P9" s="119"/>
      <c r="Q9" s="120"/>
      <c r="R9" s="120"/>
      <c r="S9" s="121"/>
      <c r="T9" s="154"/>
      <c r="U9" s="156"/>
      <c r="V9" s="154"/>
      <c r="W9" s="155"/>
      <c r="X9" s="155"/>
      <c r="Y9" s="155"/>
      <c r="Z9" s="156"/>
      <c r="AF9" s="126"/>
      <c r="AG9" s="127"/>
      <c r="AH9" s="127"/>
      <c r="AI9" s="128"/>
      <c r="AJ9" s="154"/>
      <c r="AK9" s="155"/>
      <c r="AL9" s="155"/>
      <c r="AM9" s="155"/>
      <c r="AN9" s="155"/>
      <c r="AQ9" s="61" t="s">
        <v>51</v>
      </c>
      <c r="AR9" s="38" t="s">
        <v>52</v>
      </c>
      <c r="AS9" s="38" t="s">
        <v>53</v>
      </c>
      <c r="AT9" s="34"/>
    </row>
    <row r="10" spans="1:49" ht="14.25" thickBot="1" x14ac:dyDescent="0.45">
      <c r="D10" s="40"/>
      <c r="E10" s="38"/>
      <c r="F10" s="38"/>
      <c r="G10" s="36"/>
      <c r="H10" s="120"/>
      <c r="I10" s="122"/>
      <c r="J10" s="122"/>
      <c r="K10" s="122"/>
      <c r="L10" s="122"/>
      <c r="M10" s="285"/>
      <c r="N10" s="285"/>
      <c r="O10" s="285"/>
      <c r="P10" s="119"/>
      <c r="Q10" s="120"/>
      <c r="R10" s="120"/>
      <c r="S10" s="121"/>
      <c r="T10" s="170"/>
      <c r="U10" s="162"/>
      <c r="V10" s="170"/>
      <c r="W10" s="160"/>
      <c r="X10" s="160"/>
      <c r="Y10" s="160"/>
      <c r="Z10" s="162"/>
      <c r="AA10" s="192"/>
      <c r="AB10" s="192"/>
      <c r="AC10" s="192"/>
      <c r="AD10" s="192"/>
      <c r="AF10" s="126"/>
      <c r="AG10" s="127"/>
      <c r="AH10" s="127"/>
      <c r="AI10" s="128"/>
      <c r="AJ10" s="154"/>
      <c r="AK10" s="155"/>
      <c r="AL10" s="155"/>
      <c r="AM10" s="155"/>
      <c r="AN10" s="155"/>
      <c r="AQ10" s="272" t="s">
        <v>54</v>
      </c>
      <c r="AR10" s="273"/>
      <c r="AS10" s="273"/>
      <c r="AT10" s="274"/>
    </row>
    <row r="11" spans="1:49" ht="14.25" thickBot="1" x14ac:dyDescent="0.45">
      <c r="D11" s="40"/>
      <c r="E11" s="38"/>
      <c r="F11" s="38"/>
      <c r="G11" s="36"/>
      <c r="H11" s="120"/>
      <c r="I11" s="122"/>
      <c r="J11" s="122"/>
      <c r="K11" s="122"/>
      <c r="L11" s="122"/>
      <c r="P11" s="119"/>
      <c r="Q11" s="120"/>
      <c r="R11" s="120"/>
      <c r="S11" s="121"/>
      <c r="T11" s="170"/>
      <c r="U11" s="162"/>
      <c r="V11" s="170"/>
      <c r="W11" s="160"/>
      <c r="X11" s="160"/>
      <c r="Y11" s="160"/>
      <c r="Z11" s="162"/>
      <c r="AA11" s="192"/>
      <c r="AB11" s="192"/>
      <c r="AC11" s="192"/>
      <c r="AD11" s="192"/>
      <c r="AF11" s="126"/>
      <c r="AG11" s="127"/>
      <c r="AH11" s="127"/>
      <c r="AI11" s="128"/>
      <c r="AJ11" s="154"/>
      <c r="AK11" s="155"/>
      <c r="AL11" s="155"/>
      <c r="AM11" s="155"/>
      <c r="AN11" s="155"/>
      <c r="AQ11" s="272" t="s">
        <v>621</v>
      </c>
      <c r="AR11" s="273"/>
      <c r="AS11" s="273"/>
      <c r="AT11" s="274"/>
      <c r="AU11" s="26" t="s">
        <v>267</v>
      </c>
      <c r="AV11" s="21" t="s">
        <v>616</v>
      </c>
      <c r="AW11" s="21" t="s">
        <v>615</v>
      </c>
    </row>
    <row r="12" spans="1:49" ht="14.25" thickBot="1" x14ac:dyDescent="0.45">
      <c r="A12" s="118" t="s">
        <v>620</v>
      </c>
      <c r="B12" s="84"/>
      <c r="C12" s="84"/>
      <c r="D12" s="44"/>
      <c r="E12" s="123"/>
      <c r="F12" s="123"/>
      <c r="G12" s="123"/>
      <c r="H12" s="123"/>
      <c r="I12" s="95"/>
      <c r="J12" s="95"/>
      <c r="K12" s="95"/>
      <c r="L12" s="95"/>
      <c r="M12" s="289" t="s">
        <v>529</v>
      </c>
      <c r="N12" s="289"/>
      <c r="O12" s="289"/>
      <c r="P12" s="119"/>
      <c r="Q12" s="120"/>
      <c r="R12" s="120"/>
      <c r="S12" s="121"/>
      <c r="AF12" s="126"/>
      <c r="AG12" s="127"/>
      <c r="AH12" s="127"/>
      <c r="AI12" s="128"/>
      <c r="AJ12" s="154"/>
      <c r="AK12" s="155"/>
      <c r="AL12" s="155"/>
      <c r="AM12" s="155"/>
      <c r="AN12" s="155"/>
      <c r="AQ12" s="272" t="s">
        <v>528</v>
      </c>
      <c r="AR12" s="273"/>
      <c r="AS12" s="273"/>
      <c r="AT12" s="274"/>
      <c r="AV12" s="21" t="s">
        <v>617</v>
      </c>
      <c r="AW12" s="21">
        <v>1</v>
      </c>
    </row>
    <row r="13" spans="1:49" ht="14.25" thickBot="1" x14ac:dyDescent="0.45">
      <c r="A13" s="150">
        <v>0</v>
      </c>
      <c r="B13" s="132" t="s">
        <v>524</v>
      </c>
      <c r="C13" s="132"/>
      <c r="D13" s="275" t="s">
        <v>532</v>
      </c>
      <c r="E13" s="276"/>
      <c r="F13" s="276"/>
      <c r="G13" s="276"/>
      <c r="H13" s="168" t="s">
        <v>635</v>
      </c>
      <c r="I13" s="148" t="s">
        <v>627</v>
      </c>
      <c r="J13" s="148" t="s">
        <v>634</v>
      </c>
      <c r="K13" s="148" t="s">
        <v>626</v>
      </c>
      <c r="L13" s="148" t="s">
        <v>665</v>
      </c>
      <c r="M13" s="164" t="s">
        <v>646</v>
      </c>
      <c r="N13" s="188"/>
      <c r="O13" s="181" t="s">
        <v>639</v>
      </c>
      <c r="P13" s="275" t="s">
        <v>533</v>
      </c>
      <c r="Q13" s="276"/>
      <c r="R13" s="276"/>
      <c r="S13" s="157"/>
      <c r="T13" s="171" t="s">
        <v>660</v>
      </c>
      <c r="U13" s="172" t="s">
        <v>645</v>
      </c>
      <c r="V13" s="185" t="s">
        <v>640</v>
      </c>
      <c r="W13" s="148" t="s">
        <v>644</v>
      </c>
      <c r="X13" s="171" t="s">
        <v>647</v>
      </c>
      <c r="Y13" s="147"/>
      <c r="Z13" s="186" t="s">
        <v>636</v>
      </c>
      <c r="AA13" s="138" t="s">
        <v>648</v>
      </c>
      <c r="AB13" s="138" t="s">
        <v>649</v>
      </c>
      <c r="AC13" s="138" t="s">
        <v>650</v>
      </c>
      <c r="AD13" s="138"/>
      <c r="AF13" s="59"/>
      <c r="AG13" s="60"/>
      <c r="AH13" s="60"/>
      <c r="AI13" s="43"/>
      <c r="AJ13" s="154"/>
      <c r="AK13" s="272" t="s">
        <v>532</v>
      </c>
      <c r="AL13" s="273"/>
      <c r="AM13" s="273"/>
      <c r="AN13" s="273"/>
      <c r="AQ13" s="272" t="s">
        <v>614</v>
      </c>
      <c r="AR13" s="271"/>
      <c r="AS13" s="271"/>
      <c r="AT13" s="271"/>
      <c r="AV13" s="21" t="s">
        <v>618</v>
      </c>
      <c r="AW13" s="21">
        <v>1</v>
      </c>
    </row>
    <row r="14" spans="1:49" x14ac:dyDescent="0.4">
      <c r="A14" s="152" t="s">
        <v>110</v>
      </c>
      <c r="D14" s="119"/>
      <c r="E14" s="120"/>
      <c r="F14" s="120"/>
      <c r="G14" s="120"/>
      <c r="H14" s="120"/>
      <c r="I14" s="122"/>
      <c r="J14" s="122"/>
      <c r="K14" s="122"/>
      <c r="L14" s="122"/>
      <c r="M14" s="178" t="s">
        <v>657</v>
      </c>
      <c r="N14" s="178">
        <v>0</v>
      </c>
      <c r="O14" s="143"/>
      <c r="P14" s="26"/>
      <c r="T14" s="170"/>
      <c r="U14" s="162"/>
      <c r="V14" s="170"/>
      <c r="W14" s="160"/>
      <c r="X14" s="113" t="s">
        <v>147</v>
      </c>
      <c r="Y14" s="178">
        <v>0</v>
      </c>
      <c r="Z14" s="162">
        <v>0</v>
      </c>
      <c r="AA14" s="192"/>
      <c r="AB14" s="192"/>
      <c r="AC14" s="192"/>
      <c r="AD14" s="192"/>
      <c r="AF14" s="126"/>
      <c r="AG14" s="127"/>
      <c r="AH14" s="127"/>
      <c r="AI14" s="128"/>
      <c r="AK14" s="155"/>
      <c r="AL14" s="155"/>
      <c r="AM14" s="155"/>
      <c r="AN14" s="155"/>
      <c r="AV14" s="21" t="s">
        <v>619</v>
      </c>
      <c r="AW14" s="21">
        <v>1</v>
      </c>
    </row>
    <row r="15" spans="1:49" ht="14.25" thickBot="1" x14ac:dyDescent="0.45">
      <c r="A15" s="152" t="s">
        <v>8</v>
      </c>
      <c r="B15" s="152"/>
      <c r="C15" s="152"/>
      <c r="D15" s="119"/>
      <c r="E15" s="120"/>
      <c r="F15" s="120"/>
      <c r="G15" s="123"/>
      <c r="H15" s="120"/>
      <c r="I15" s="122"/>
      <c r="J15" s="122"/>
      <c r="K15" s="122"/>
      <c r="L15" s="135" t="s">
        <v>628</v>
      </c>
      <c r="M15" s="178" t="s">
        <v>658</v>
      </c>
      <c r="N15" s="178"/>
      <c r="O15" s="113"/>
      <c r="P15" s="155"/>
      <c r="Q15" s="120"/>
      <c r="R15" s="120"/>
      <c r="S15" s="121"/>
      <c r="V15" s="170"/>
      <c r="W15" s="105" t="s">
        <v>109</v>
      </c>
      <c r="X15" s="113" t="s">
        <v>148</v>
      </c>
      <c r="Y15" s="178"/>
      <c r="Z15" s="162"/>
      <c r="AA15" s="192"/>
      <c r="AB15" s="192"/>
      <c r="AC15" s="192"/>
      <c r="AD15" s="192"/>
      <c r="AF15" s="126"/>
      <c r="AG15" s="127"/>
      <c r="AH15" s="127"/>
      <c r="AI15" s="128"/>
      <c r="AJ15" s="154"/>
      <c r="AK15" s="155"/>
      <c r="AL15" s="155"/>
      <c r="AM15" s="155"/>
      <c r="AN15" s="155"/>
    </row>
    <row r="16" spans="1:49" ht="14.25" thickBot="1" x14ac:dyDescent="0.45">
      <c r="A16" s="152" t="s">
        <v>9</v>
      </c>
      <c r="B16" s="152"/>
      <c r="C16" s="152"/>
      <c r="D16" s="119"/>
      <c r="E16" s="120"/>
      <c r="F16" s="120"/>
      <c r="G16" s="123"/>
      <c r="H16" s="120"/>
      <c r="I16" s="122"/>
      <c r="J16" s="139">
        <v>0</v>
      </c>
      <c r="K16" s="135" t="s">
        <v>628</v>
      </c>
      <c r="L16" s="135" t="s">
        <v>629</v>
      </c>
      <c r="M16" s="178" t="s">
        <v>659</v>
      </c>
      <c r="N16" s="178" t="s">
        <v>661</v>
      </c>
      <c r="O16" s="113"/>
      <c r="P16" s="155"/>
      <c r="Q16" s="120"/>
      <c r="R16" s="120"/>
      <c r="S16" s="121"/>
      <c r="T16" s="170"/>
      <c r="U16" s="112" t="s">
        <v>108</v>
      </c>
      <c r="V16" s="178" t="s">
        <v>109</v>
      </c>
      <c r="W16" s="139"/>
      <c r="X16" s="113" t="s">
        <v>149</v>
      </c>
      <c r="Y16" s="178" t="s">
        <v>661</v>
      </c>
      <c r="Z16" s="162"/>
      <c r="AA16" s="192"/>
      <c r="AB16" s="192"/>
      <c r="AC16" s="192"/>
      <c r="AD16" s="192"/>
      <c r="AF16" s="126"/>
      <c r="AG16" s="127"/>
      <c r="AH16" s="127"/>
      <c r="AI16" s="128"/>
      <c r="AJ16" s="154"/>
      <c r="AK16" s="155"/>
      <c r="AL16" s="155"/>
      <c r="AM16" s="155"/>
      <c r="AN16" s="155"/>
      <c r="AO16" s="160" t="s">
        <v>573</v>
      </c>
    </row>
    <row r="17" spans="1:52" ht="14.25" thickBot="1" x14ac:dyDescent="0.45">
      <c r="A17" s="152" t="s">
        <v>11</v>
      </c>
      <c r="B17" s="152"/>
      <c r="C17" s="152"/>
      <c r="E17" s="120"/>
      <c r="F17" s="120"/>
      <c r="G17" s="123"/>
      <c r="H17" s="139">
        <v>0</v>
      </c>
      <c r="I17" s="135" t="s">
        <v>628</v>
      </c>
      <c r="J17" s="139"/>
      <c r="K17" s="135" t="s">
        <v>629</v>
      </c>
      <c r="L17" s="135" t="s">
        <v>630</v>
      </c>
      <c r="M17" s="178"/>
      <c r="N17" s="178"/>
      <c r="O17" s="113"/>
      <c r="P17" s="155"/>
      <c r="Q17" s="120"/>
      <c r="R17" s="120"/>
      <c r="S17" s="121"/>
      <c r="T17" s="173" t="s">
        <v>108</v>
      </c>
      <c r="U17" s="174"/>
      <c r="V17" s="173"/>
      <c r="W17" s="139"/>
      <c r="X17" s="113"/>
      <c r="Y17" s="112"/>
      <c r="Z17" s="162"/>
      <c r="AA17" s="192"/>
      <c r="AB17" s="192"/>
      <c r="AC17" s="192"/>
      <c r="AD17" s="192"/>
      <c r="AF17" s="126"/>
      <c r="AG17" s="127"/>
      <c r="AH17" s="127"/>
      <c r="AI17" s="128"/>
      <c r="AJ17" s="154"/>
      <c r="AK17" s="155"/>
      <c r="AL17" s="155"/>
      <c r="AM17" s="155"/>
      <c r="AN17" s="155"/>
      <c r="AP17" s="162"/>
      <c r="AQ17" s="26"/>
      <c r="AR17" s="26"/>
      <c r="AS17" s="26"/>
      <c r="AT17" s="26"/>
    </row>
    <row r="18" spans="1:52" ht="14.25" thickBot="1" x14ac:dyDescent="0.45">
      <c r="A18" s="152" t="s">
        <v>14</v>
      </c>
      <c r="B18" s="152"/>
      <c r="C18" s="152"/>
      <c r="G18" s="76" t="s">
        <v>48</v>
      </c>
      <c r="H18" s="139"/>
      <c r="I18" s="135" t="s">
        <v>629</v>
      </c>
      <c r="J18" s="139"/>
      <c r="K18" s="135" t="s">
        <v>630</v>
      </c>
      <c r="L18" s="135" t="s">
        <v>631</v>
      </c>
      <c r="M18" s="178"/>
      <c r="N18" s="178"/>
      <c r="O18" s="113"/>
      <c r="P18" s="90" t="s">
        <v>147</v>
      </c>
      <c r="T18" s="173"/>
      <c r="U18" s="174"/>
      <c r="V18" s="173"/>
      <c r="W18" s="163"/>
      <c r="X18" s="113"/>
      <c r="Y18" s="112"/>
      <c r="Z18" s="83"/>
      <c r="AA18" s="192"/>
      <c r="AB18" s="192"/>
      <c r="AC18" s="192"/>
      <c r="AD18" s="192"/>
      <c r="AJ18" s="154"/>
      <c r="AO18" s="160"/>
      <c r="AP18" s="162"/>
    </row>
    <row r="19" spans="1:52" ht="14.25" thickBot="1" x14ac:dyDescent="0.45">
      <c r="A19" s="152" t="s">
        <v>15</v>
      </c>
      <c r="B19" s="152"/>
      <c r="C19" s="152"/>
      <c r="F19" s="76" t="s">
        <v>45</v>
      </c>
      <c r="G19" s="75" t="s">
        <v>49</v>
      </c>
      <c r="H19" s="139"/>
      <c r="I19" s="135" t="s">
        <v>630</v>
      </c>
      <c r="J19" s="163"/>
      <c r="K19" s="135" t="s">
        <v>631</v>
      </c>
      <c r="L19" s="135" t="s">
        <v>632</v>
      </c>
      <c r="M19" s="178"/>
      <c r="N19" s="178"/>
      <c r="O19" s="113"/>
      <c r="P19" s="90" t="s">
        <v>155</v>
      </c>
      <c r="Q19" s="90" t="s">
        <v>154</v>
      </c>
      <c r="T19" s="173"/>
      <c r="U19" s="175"/>
      <c r="V19" s="177"/>
      <c r="W19" s="82"/>
      <c r="X19" s="113"/>
      <c r="Y19" s="112"/>
      <c r="Z19" s="83"/>
      <c r="AA19" s="192"/>
      <c r="AB19" s="192"/>
      <c r="AC19" s="192"/>
      <c r="AD19" s="192"/>
      <c r="AP19" s="162"/>
    </row>
    <row r="20" spans="1:52" ht="14.25" thickBot="1" x14ac:dyDescent="0.45">
      <c r="A20" s="152" t="s">
        <v>17</v>
      </c>
      <c r="B20" s="152"/>
      <c r="C20" s="152"/>
      <c r="E20" s="76" t="s">
        <v>42</v>
      </c>
      <c r="F20" s="76" t="s">
        <v>46</v>
      </c>
      <c r="G20" s="75" t="s">
        <v>50</v>
      </c>
      <c r="H20" s="163"/>
      <c r="I20" s="135" t="s">
        <v>631</v>
      </c>
      <c r="J20" s="163"/>
      <c r="K20" s="135" t="s">
        <v>632</v>
      </c>
      <c r="L20" s="135" t="s">
        <v>633</v>
      </c>
      <c r="M20" s="170"/>
      <c r="N20" s="170"/>
      <c r="O20" s="165"/>
      <c r="P20" s="90" t="s">
        <v>149</v>
      </c>
      <c r="Q20" s="90" t="s">
        <v>156</v>
      </c>
      <c r="R20" s="90" t="s">
        <v>159</v>
      </c>
      <c r="X20" s="82"/>
      <c r="Y20" s="82"/>
      <c r="Z20" s="83"/>
      <c r="AA20" s="192"/>
      <c r="AB20" s="192"/>
      <c r="AC20" s="192"/>
      <c r="AD20" s="192"/>
      <c r="AN20" s="82"/>
      <c r="AP20" s="162"/>
    </row>
    <row r="21" spans="1:52" ht="14.25" thickBot="1" x14ac:dyDescent="0.45">
      <c r="A21" s="152" t="s">
        <v>56</v>
      </c>
      <c r="B21" s="152"/>
      <c r="C21" s="152"/>
      <c r="E21" s="76" t="s">
        <v>43</v>
      </c>
      <c r="F21" s="75" t="s">
        <v>47</v>
      </c>
      <c r="H21" s="163"/>
      <c r="I21" s="135" t="s">
        <v>632</v>
      </c>
      <c r="J21" s="163"/>
      <c r="K21" s="135" t="s">
        <v>633</v>
      </c>
      <c r="M21" s="170"/>
      <c r="N21" s="170"/>
      <c r="O21" s="165"/>
      <c r="P21" s="26"/>
      <c r="Q21" s="90" t="s">
        <v>157</v>
      </c>
      <c r="R21" s="90" t="s">
        <v>161</v>
      </c>
      <c r="T21" s="176"/>
      <c r="U21" s="175"/>
      <c r="V21" s="177"/>
      <c r="W21" s="82"/>
      <c r="AO21" s="26"/>
      <c r="AP21" s="34"/>
    </row>
    <row r="22" spans="1:52" ht="14.25" thickBot="1" x14ac:dyDescent="0.45">
      <c r="A22" s="152" t="s">
        <v>58</v>
      </c>
      <c r="B22" s="152"/>
      <c r="C22" s="152"/>
      <c r="E22" s="76" t="s">
        <v>44</v>
      </c>
      <c r="H22" s="163"/>
      <c r="I22" s="135" t="s">
        <v>633</v>
      </c>
      <c r="M22" s="170"/>
      <c r="N22" s="170"/>
      <c r="O22" s="165"/>
      <c r="P22" s="26"/>
      <c r="R22" s="90" t="s">
        <v>152</v>
      </c>
      <c r="T22" s="176"/>
      <c r="U22" s="175"/>
      <c r="V22" s="177"/>
      <c r="W22" s="82"/>
      <c r="AM22" s="82"/>
      <c r="AO22" s="160"/>
    </row>
    <row r="23" spans="1:52" x14ac:dyDescent="0.4">
      <c r="A23" s="152" t="s">
        <v>60</v>
      </c>
      <c r="B23" s="84"/>
      <c r="C23" s="84"/>
      <c r="L23" s="26"/>
      <c r="M23" s="154"/>
      <c r="N23" s="154"/>
      <c r="O23" s="182"/>
      <c r="U23" s="83"/>
      <c r="V23" s="177"/>
      <c r="AJ23" s="33" t="s">
        <v>524</v>
      </c>
    </row>
    <row r="24" spans="1:52" ht="13.15" customHeight="1" x14ac:dyDescent="0.4">
      <c r="A24" s="152" t="s">
        <v>63</v>
      </c>
      <c r="B24" s="152"/>
      <c r="C24" s="152"/>
      <c r="I24" s="26"/>
      <c r="J24" s="26"/>
      <c r="K24" s="26"/>
      <c r="L24" s="26"/>
      <c r="M24" s="154"/>
      <c r="N24" s="154"/>
      <c r="O24" s="183"/>
      <c r="P24" s="26"/>
      <c r="U24" s="83"/>
      <c r="V24" s="177"/>
      <c r="W24" s="82"/>
      <c r="X24" s="189" t="s">
        <v>69</v>
      </c>
      <c r="Y24" s="139" t="s">
        <v>680</v>
      </c>
      <c r="AO24" s="160" t="s">
        <v>637</v>
      </c>
      <c r="AP24" s="162"/>
    </row>
    <row r="25" spans="1:52" ht="15" customHeight="1" thickBot="1" x14ac:dyDescent="0.45">
      <c r="A25" s="152" t="s">
        <v>64</v>
      </c>
      <c r="B25" s="152"/>
      <c r="C25" s="152"/>
      <c r="I25" s="26"/>
      <c r="J25" s="26"/>
      <c r="K25" s="26"/>
      <c r="L25" s="26"/>
      <c r="M25" s="154"/>
      <c r="N25" s="154"/>
      <c r="O25" s="183"/>
      <c r="P25" s="26"/>
      <c r="U25" s="83"/>
      <c r="V25" s="177"/>
      <c r="W25" s="189" t="s">
        <v>69</v>
      </c>
      <c r="X25" s="155"/>
      <c r="Y25" s="155"/>
      <c r="Z25" s="83"/>
      <c r="AA25" s="192"/>
      <c r="AB25" s="192"/>
      <c r="AC25" s="192"/>
      <c r="AD25" s="192"/>
      <c r="AL25" s="82"/>
      <c r="AN25" s="75" t="s">
        <v>69</v>
      </c>
      <c r="AO25" s="160" t="s">
        <v>638</v>
      </c>
      <c r="AP25" s="162"/>
    </row>
    <row r="26" spans="1:52" x14ac:dyDescent="0.4">
      <c r="A26" s="152" t="s">
        <v>66</v>
      </c>
      <c r="B26" s="152"/>
      <c r="C26" s="152"/>
      <c r="I26" s="26"/>
      <c r="J26" s="26"/>
      <c r="K26" s="26"/>
      <c r="L26" s="26"/>
      <c r="M26" s="154"/>
      <c r="N26" s="154"/>
      <c r="O26" s="183"/>
      <c r="P26" s="26"/>
      <c r="U26" s="83"/>
      <c r="V26" s="177"/>
      <c r="X26" s="189" t="s">
        <v>70</v>
      </c>
      <c r="Y26" s="139" t="s">
        <v>681</v>
      </c>
      <c r="Z26" s="83"/>
      <c r="AA26" s="192"/>
      <c r="AB26" s="192"/>
      <c r="AC26" s="192"/>
      <c r="AD26" s="192"/>
      <c r="AM26" s="75" t="s">
        <v>172</v>
      </c>
      <c r="AO26" s="160" t="s">
        <v>637</v>
      </c>
      <c r="AP26" s="162"/>
      <c r="AZ26" s="133"/>
    </row>
    <row r="27" spans="1:52" x14ac:dyDescent="0.4">
      <c r="A27" s="152" t="s">
        <v>82</v>
      </c>
      <c r="B27" s="152"/>
      <c r="C27" s="152"/>
      <c r="I27" s="26"/>
      <c r="J27" s="26"/>
      <c r="K27" s="26"/>
      <c r="L27" s="26"/>
      <c r="M27" s="154"/>
      <c r="N27" s="154"/>
      <c r="O27" s="183"/>
      <c r="P27" s="26"/>
      <c r="U27" s="83"/>
      <c r="V27" s="177"/>
      <c r="W27" s="189" t="s">
        <v>70</v>
      </c>
      <c r="X27" s="155"/>
      <c r="Y27" s="155"/>
      <c r="Z27" s="83"/>
      <c r="AA27" s="192"/>
      <c r="AB27" s="192"/>
      <c r="AC27" s="192"/>
      <c r="AD27" s="192"/>
      <c r="AL27" s="75" t="s">
        <v>173</v>
      </c>
      <c r="AN27" s="75" t="s">
        <v>70</v>
      </c>
      <c r="AO27" s="160" t="s">
        <v>638</v>
      </c>
      <c r="AP27" s="162"/>
    </row>
    <row r="28" spans="1:52" x14ac:dyDescent="0.4">
      <c r="A28" s="152" t="s">
        <v>80</v>
      </c>
      <c r="B28" s="152"/>
      <c r="C28" s="152"/>
      <c r="I28" s="26"/>
      <c r="J28" s="26"/>
      <c r="K28" s="26"/>
      <c r="L28" s="26"/>
      <c r="M28" s="154"/>
      <c r="N28" s="154"/>
      <c r="O28" s="183"/>
      <c r="P28" s="26"/>
      <c r="U28" s="83"/>
      <c r="V28" s="177"/>
      <c r="X28" s="189" t="s">
        <v>72</v>
      </c>
      <c r="Y28" s="139" t="s">
        <v>682</v>
      </c>
      <c r="Z28" s="83"/>
      <c r="AA28" s="192"/>
      <c r="AB28" s="192"/>
      <c r="AC28" s="192"/>
      <c r="AD28" s="192"/>
      <c r="AM28" s="75" t="s">
        <v>174</v>
      </c>
      <c r="AO28" s="160" t="s">
        <v>637</v>
      </c>
      <c r="AP28" s="162"/>
    </row>
    <row r="29" spans="1:52" ht="14.25" thickBot="1" x14ac:dyDescent="0.45">
      <c r="A29" s="152" t="s">
        <v>84</v>
      </c>
      <c r="B29" s="84"/>
      <c r="C29" s="84"/>
      <c r="D29" s="26"/>
      <c r="I29" s="26"/>
      <c r="J29" s="26"/>
      <c r="K29" s="26"/>
      <c r="L29" s="26"/>
      <c r="M29" s="154"/>
      <c r="N29" s="154"/>
      <c r="O29" s="183"/>
      <c r="P29" s="26"/>
      <c r="S29" s="26"/>
      <c r="U29" s="83"/>
      <c r="V29" s="82"/>
      <c r="W29" s="189" t="s">
        <v>72</v>
      </c>
      <c r="Z29" s="83"/>
      <c r="AA29" s="192"/>
      <c r="AB29" s="192"/>
      <c r="AC29" s="192"/>
      <c r="AD29" s="192"/>
      <c r="AL29" s="75" t="s">
        <v>175</v>
      </c>
      <c r="AN29" s="75" t="s">
        <v>72</v>
      </c>
      <c r="AO29" s="160" t="s">
        <v>638</v>
      </c>
      <c r="AP29" s="156" t="s">
        <v>574</v>
      </c>
    </row>
    <row r="30" spans="1:52" s="26" customFormat="1" x14ac:dyDescent="0.4">
      <c r="A30" s="208" t="s">
        <v>86</v>
      </c>
      <c r="D30" s="154"/>
      <c r="E30" s="155"/>
      <c r="F30" s="155"/>
      <c r="G30" s="155"/>
      <c r="H30" s="155"/>
      <c r="I30" s="160"/>
      <c r="J30" s="160"/>
      <c r="K30" s="160"/>
      <c r="L30" s="160"/>
      <c r="M30" s="155"/>
      <c r="N30" s="155"/>
      <c r="P30" s="155"/>
      <c r="Q30" s="155"/>
      <c r="R30" s="155"/>
      <c r="S30" s="34"/>
      <c r="U30" s="82"/>
      <c r="V30" s="177"/>
      <c r="X30" s="82"/>
      <c r="Y30" s="82"/>
      <c r="Z30" s="82"/>
      <c r="AA30" s="192"/>
      <c r="AB30" s="192"/>
      <c r="AC30" s="192"/>
      <c r="AD30" s="192"/>
      <c r="AE30" s="192"/>
      <c r="AF30" s="33"/>
      <c r="AI30" s="34"/>
      <c r="AJ30" s="33"/>
      <c r="AM30" s="75" t="s">
        <v>176</v>
      </c>
      <c r="AO30" s="160"/>
      <c r="AP30" s="162"/>
      <c r="AR30" s="287"/>
      <c r="AS30" s="287"/>
    </row>
    <row r="31" spans="1:52" s="26" customFormat="1" ht="14.25" thickBot="1" x14ac:dyDescent="0.45">
      <c r="A31" s="200" t="s">
        <v>97</v>
      </c>
      <c r="B31" s="187" t="s">
        <v>525</v>
      </c>
      <c r="C31" s="187"/>
      <c r="D31" s="197"/>
      <c r="E31" s="197"/>
      <c r="F31" s="197"/>
      <c r="G31" s="197"/>
      <c r="H31" s="197"/>
      <c r="I31" s="95"/>
      <c r="J31" s="95"/>
      <c r="K31" s="95"/>
      <c r="L31" s="95"/>
      <c r="M31" s="197"/>
      <c r="N31" s="197"/>
      <c r="O31" s="28"/>
      <c r="P31" s="197"/>
      <c r="Q31" s="197"/>
      <c r="R31" s="197"/>
      <c r="S31" s="28"/>
      <c r="T31" s="28"/>
      <c r="U31" s="114"/>
      <c r="V31" s="114"/>
      <c r="W31" s="114"/>
      <c r="X31" s="114"/>
      <c r="Y31" s="114"/>
      <c r="Z31" s="114"/>
      <c r="AA31" s="192"/>
      <c r="AB31" s="192"/>
      <c r="AC31" s="192"/>
      <c r="AD31" s="192"/>
      <c r="AE31" s="192"/>
      <c r="AL31" s="76" t="s">
        <v>177</v>
      </c>
      <c r="AM31" s="28"/>
      <c r="AN31" s="28"/>
      <c r="AO31" s="161"/>
      <c r="AP31" s="95"/>
      <c r="AR31" s="192"/>
      <c r="AS31" s="192"/>
    </row>
    <row r="32" spans="1:52" x14ac:dyDescent="0.4">
      <c r="A32" s="152" t="s">
        <v>99</v>
      </c>
      <c r="B32" s="84">
        <v>1</v>
      </c>
      <c r="C32" s="84"/>
      <c r="M32" s="178" t="s">
        <v>68</v>
      </c>
      <c r="N32" s="178">
        <v>0</v>
      </c>
      <c r="O32" s="184"/>
      <c r="P32" s="26"/>
      <c r="U32" s="83"/>
      <c r="V32" s="177"/>
      <c r="W32" s="82"/>
      <c r="X32" s="113" t="s">
        <v>147</v>
      </c>
      <c r="Y32" s="178">
        <v>0</v>
      </c>
      <c r="Z32" s="83"/>
      <c r="AA32" s="192"/>
      <c r="AB32" s="192"/>
      <c r="AC32" s="192"/>
      <c r="AD32" s="192"/>
      <c r="AJ32" s="33" t="s">
        <v>525</v>
      </c>
      <c r="AP32" s="162"/>
      <c r="AR32" s="94"/>
      <c r="AS32" s="94"/>
    </row>
    <row r="33" spans="1:45" x14ac:dyDescent="0.4">
      <c r="A33" s="152" t="s">
        <v>101</v>
      </c>
      <c r="B33" s="84">
        <v>2</v>
      </c>
      <c r="C33" s="84"/>
      <c r="L33" s="135" t="s">
        <v>628</v>
      </c>
      <c r="M33" s="178" t="s">
        <v>70</v>
      </c>
      <c r="N33" s="178"/>
      <c r="O33" s="113"/>
      <c r="P33" s="26"/>
      <c r="T33" s="21"/>
      <c r="U33" s="21"/>
      <c r="V33" s="170"/>
      <c r="W33" s="105" t="s">
        <v>109</v>
      </c>
      <c r="X33" s="113" t="s">
        <v>148</v>
      </c>
      <c r="Y33" s="178"/>
      <c r="Z33" s="83"/>
      <c r="AA33" s="192"/>
      <c r="AB33" s="192"/>
      <c r="AC33" s="192"/>
      <c r="AD33" s="192"/>
      <c r="AR33" s="94"/>
      <c r="AS33" s="94"/>
    </row>
    <row r="34" spans="1:45" x14ac:dyDescent="0.4">
      <c r="A34" s="152" t="s">
        <v>103</v>
      </c>
      <c r="B34" s="152">
        <v>3</v>
      </c>
      <c r="C34" s="152"/>
      <c r="E34" s="33"/>
      <c r="J34" s="139">
        <v>0</v>
      </c>
      <c r="K34" s="135" t="s">
        <v>628</v>
      </c>
      <c r="L34" s="135" t="s">
        <v>629</v>
      </c>
      <c r="M34" s="178" t="s">
        <v>72</v>
      </c>
      <c r="N34" s="178" t="s">
        <v>661</v>
      </c>
      <c r="O34" s="113"/>
      <c r="P34" s="26"/>
      <c r="T34" s="177"/>
      <c r="U34" s="112" t="s">
        <v>108</v>
      </c>
      <c r="V34" s="178" t="s">
        <v>109</v>
      </c>
      <c r="W34" s="139"/>
      <c r="X34" s="113" t="s">
        <v>149</v>
      </c>
      <c r="Y34" s="178" t="s">
        <v>661</v>
      </c>
      <c r="Z34" s="83"/>
      <c r="AA34" s="192"/>
      <c r="AB34" s="192"/>
      <c r="AC34" s="192"/>
      <c r="AD34" s="192"/>
      <c r="AR34" s="94"/>
      <c r="AS34" s="94"/>
    </row>
    <row r="35" spans="1:45" x14ac:dyDescent="0.4">
      <c r="A35" s="152" t="s">
        <v>105</v>
      </c>
      <c r="B35" s="84">
        <v>4</v>
      </c>
      <c r="C35" s="84"/>
      <c r="H35" s="139">
        <v>0</v>
      </c>
      <c r="I35" s="135" t="s">
        <v>628</v>
      </c>
      <c r="J35" s="139"/>
      <c r="K35" s="135" t="s">
        <v>629</v>
      </c>
      <c r="L35" s="135" t="s">
        <v>630</v>
      </c>
      <c r="M35" s="178"/>
      <c r="N35" s="178"/>
      <c r="O35" s="113"/>
      <c r="P35" s="26"/>
      <c r="T35" s="173" t="s">
        <v>108</v>
      </c>
      <c r="U35" s="174"/>
      <c r="V35" s="173"/>
      <c r="W35" s="139"/>
      <c r="X35" s="113"/>
      <c r="Y35" s="112"/>
      <c r="Z35" s="83"/>
      <c r="AA35" s="192"/>
      <c r="AB35" s="192"/>
      <c r="AC35" s="192"/>
      <c r="AD35" s="192"/>
      <c r="AR35" s="94"/>
      <c r="AS35" s="94"/>
    </row>
    <row r="36" spans="1:45" ht="14.25" thickBot="1" x14ac:dyDescent="0.45">
      <c r="A36" s="152" t="s">
        <v>111</v>
      </c>
      <c r="B36" s="84">
        <v>5</v>
      </c>
      <c r="C36" s="84"/>
      <c r="G36" s="76" t="s">
        <v>48</v>
      </c>
      <c r="H36" s="139"/>
      <c r="I36" s="135" t="s">
        <v>629</v>
      </c>
      <c r="J36" s="139"/>
      <c r="K36" s="135" t="s">
        <v>630</v>
      </c>
      <c r="L36" s="135" t="s">
        <v>631</v>
      </c>
      <c r="M36" s="178" t="s">
        <v>88</v>
      </c>
      <c r="N36" s="173" t="s">
        <v>662</v>
      </c>
      <c r="O36" s="113"/>
      <c r="P36" s="91" t="s">
        <v>917</v>
      </c>
      <c r="T36" s="173"/>
      <c r="U36" s="174"/>
      <c r="V36" s="173"/>
      <c r="W36" s="163"/>
      <c r="X36" s="113"/>
      <c r="Y36" s="112"/>
      <c r="Z36" s="83"/>
      <c r="AA36" s="192"/>
      <c r="AB36" s="192"/>
      <c r="AC36" s="192"/>
      <c r="AD36" s="192"/>
      <c r="AR36" s="94"/>
      <c r="AS36" s="94"/>
    </row>
    <row r="37" spans="1:45" ht="13.5" customHeight="1" thickBot="1" x14ac:dyDescent="0.45">
      <c r="A37" s="152" t="s">
        <v>112</v>
      </c>
      <c r="B37" s="152">
        <v>6</v>
      </c>
      <c r="C37" s="152"/>
      <c r="F37" s="76" t="s">
        <v>45</v>
      </c>
      <c r="G37" s="75" t="s">
        <v>49</v>
      </c>
      <c r="H37" s="139"/>
      <c r="I37" s="135" t="s">
        <v>630</v>
      </c>
      <c r="J37" s="139"/>
      <c r="K37" s="135" t="s">
        <v>631</v>
      </c>
      <c r="L37" s="135" t="s">
        <v>632</v>
      </c>
      <c r="M37" s="180"/>
      <c r="N37" s="180"/>
      <c r="O37" s="166"/>
      <c r="P37" s="91" t="s">
        <v>918</v>
      </c>
      <c r="Q37" s="91" t="s">
        <v>919</v>
      </c>
      <c r="T37" s="173"/>
      <c r="U37" s="175"/>
      <c r="W37" s="82"/>
      <c r="X37" s="113"/>
      <c r="Y37" s="112"/>
      <c r="Z37" s="83"/>
      <c r="AA37" s="192"/>
      <c r="AB37" s="192"/>
      <c r="AC37" s="192"/>
      <c r="AD37" s="192"/>
      <c r="AR37" s="94"/>
      <c r="AS37" s="94"/>
    </row>
    <row r="38" spans="1:45" ht="14.25" thickBot="1" x14ac:dyDescent="0.45">
      <c r="A38" s="152" t="s">
        <v>113</v>
      </c>
      <c r="B38" s="84">
        <v>7</v>
      </c>
      <c r="C38" s="84"/>
      <c r="E38" s="76" t="s">
        <v>42</v>
      </c>
      <c r="F38" s="76" t="s">
        <v>46</v>
      </c>
      <c r="G38" s="75" t="s">
        <v>50</v>
      </c>
      <c r="H38" s="139"/>
      <c r="I38" s="135" t="s">
        <v>631</v>
      </c>
      <c r="J38" s="139"/>
      <c r="K38" s="135" t="s">
        <v>632</v>
      </c>
      <c r="L38" s="135" t="s">
        <v>633</v>
      </c>
      <c r="M38" s="178" t="s">
        <v>89</v>
      </c>
      <c r="N38" s="173" t="s">
        <v>663</v>
      </c>
      <c r="O38" s="183"/>
      <c r="P38" s="91" t="s">
        <v>920</v>
      </c>
      <c r="Q38" s="91" t="s">
        <v>921</v>
      </c>
      <c r="R38" s="92" t="s">
        <v>657</v>
      </c>
      <c r="T38" s="176"/>
      <c r="U38" s="77" t="s">
        <v>88</v>
      </c>
      <c r="X38" s="82"/>
      <c r="Y38" s="82"/>
      <c r="Z38" s="83"/>
      <c r="AA38" s="192"/>
      <c r="AB38" s="192"/>
      <c r="AC38" s="192"/>
      <c r="AD38" s="192"/>
      <c r="AR38" s="94"/>
      <c r="AS38" s="94"/>
    </row>
    <row r="39" spans="1:45" ht="12.4" customHeight="1" thickBot="1" x14ac:dyDescent="0.45">
      <c r="A39" s="152" t="s">
        <v>162</v>
      </c>
      <c r="B39" s="84">
        <v>8</v>
      </c>
      <c r="C39" s="84"/>
      <c r="E39" s="76" t="s">
        <v>43</v>
      </c>
      <c r="F39" s="75" t="s">
        <v>47</v>
      </c>
      <c r="H39" s="139"/>
      <c r="I39" s="135" t="s">
        <v>632</v>
      </c>
      <c r="J39" s="139"/>
      <c r="K39" s="135" t="s">
        <v>633</v>
      </c>
      <c r="L39" s="26"/>
      <c r="M39" s="178"/>
      <c r="N39" s="178"/>
      <c r="O39" s="183"/>
      <c r="P39" s="26"/>
      <c r="Q39" s="90" t="s">
        <v>922</v>
      </c>
      <c r="R39" s="169" t="s">
        <v>658</v>
      </c>
      <c r="T39" s="173" t="s">
        <v>1</v>
      </c>
      <c r="X39" s="82"/>
      <c r="Y39" s="82"/>
      <c r="Z39" s="83"/>
      <c r="AA39" s="192"/>
      <c r="AB39" s="192"/>
      <c r="AC39" s="192"/>
      <c r="AD39" s="192"/>
      <c r="AR39" s="94"/>
      <c r="AS39" s="94"/>
    </row>
    <row r="40" spans="1:45" ht="12.4" customHeight="1" thickBot="1" x14ac:dyDescent="0.45">
      <c r="A40" s="152" t="s">
        <v>163</v>
      </c>
      <c r="B40" s="152">
        <v>9</v>
      </c>
      <c r="C40" s="152"/>
      <c r="D40" s="26"/>
      <c r="E40" s="76" t="s">
        <v>44</v>
      </c>
      <c r="H40" s="139"/>
      <c r="I40" s="135" t="s">
        <v>633</v>
      </c>
      <c r="J40" s="26"/>
      <c r="K40" s="26"/>
      <c r="L40" s="26"/>
      <c r="M40" s="178" t="s">
        <v>90</v>
      </c>
      <c r="N40" s="173" t="s">
        <v>664</v>
      </c>
      <c r="O40" s="183"/>
      <c r="P40" s="26"/>
      <c r="R40" s="90" t="s">
        <v>659</v>
      </c>
      <c r="S40" s="26"/>
      <c r="T40" s="176"/>
      <c r="U40" s="77" t="s">
        <v>89</v>
      </c>
      <c r="V40" s="26"/>
      <c r="X40" s="82"/>
      <c r="Y40" s="82"/>
      <c r="Z40" s="83"/>
      <c r="AA40" s="192"/>
      <c r="AB40" s="192"/>
      <c r="AC40" s="192"/>
      <c r="AD40" s="192"/>
      <c r="AI40" s="77" t="s">
        <v>88</v>
      </c>
      <c r="AO40" s="160"/>
      <c r="AR40" s="285"/>
      <c r="AS40" s="285"/>
    </row>
    <row r="41" spans="1:45" x14ac:dyDescent="0.4">
      <c r="A41" s="152" t="s">
        <v>164</v>
      </c>
      <c r="B41" s="84">
        <v>10</v>
      </c>
      <c r="C41" s="84"/>
      <c r="E41" s="21"/>
      <c r="F41" s="21"/>
      <c r="G41" s="21"/>
      <c r="H41" s="21"/>
      <c r="I41" s="21"/>
      <c r="J41" s="21"/>
      <c r="K41" s="21"/>
      <c r="M41" s="178"/>
      <c r="N41" s="178"/>
      <c r="O41" s="183"/>
      <c r="P41" s="21"/>
      <c r="Q41" s="21"/>
      <c r="R41" s="21"/>
      <c r="T41" s="139" t="s">
        <v>1</v>
      </c>
      <c r="U41" s="26"/>
      <c r="X41" s="82"/>
      <c r="Y41" s="82"/>
      <c r="Z41" s="82"/>
      <c r="AA41" s="192"/>
      <c r="AB41" s="192"/>
      <c r="AC41" s="192"/>
      <c r="AD41" s="192"/>
      <c r="AH41" s="75" t="s">
        <v>180</v>
      </c>
      <c r="AL41" s="21"/>
      <c r="AM41" s="21"/>
      <c r="AN41" s="21"/>
      <c r="AO41" s="21"/>
      <c r="AP41" s="21"/>
      <c r="AR41" s="94"/>
      <c r="AS41" s="94"/>
    </row>
    <row r="42" spans="1:45" x14ac:dyDescent="0.4">
      <c r="A42" s="152" t="s">
        <v>165</v>
      </c>
      <c r="B42" s="84">
        <v>11</v>
      </c>
      <c r="C42" s="84"/>
      <c r="M42" s="170"/>
      <c r="N42" s="170"/>
      <c r="O42" s="165"/>
      <c r="P42" s="26"/>
      <c r="U42" s="77" t="s">
        <v>183</v>
      </c>
      <c r="X42" s="189" t="s">
        <v>158</v>
      </c>
      <c r="Y42" s="139" t="s">
        <v>683</v>
      </c>
      <c r="Z42" s="83"/>
      <c r="AA42" s="192"/>
      <c r="AB42" s="192"/>
      <c r="AC42" s="192"/>
      <c r="AD42" s="192"/>
      <c r="AG42" s="75" t="s">
        <v>181</v>
      </c>
      <c r="AI42" s="77" t="s">
        <v>89</v>
      </c>
      <c r="AO42" s="160" t="s">
        <v>637</v>
      </c>
      <c r="AP42" s="162"/>
      <c r="AR42" s="94"/>
      <c r="AS42" s="94"/>
    </row>
    <row r="43" spans="1:45" x14ac:dyDescent="0.4">
      <c r="A43" s="152" t="s">
        <v>166</v>
      </c>
      <c r="B43" s="152">
        <v>12</v>
      </c>
      <c r="C43" s="152"/>
      <c r="M43" s="170"/>
      <c r="N43" s="170"/>
      <c r="O43" s="165"/>
      <c r="P43" s="26"/>
      <c r="T43" s="173" t="s">
        <v>1</v>
      </c>
      <c r="U43" s="175"/>
      <c r="W43" s="189" t="s">
        <v>158</v>
      </c>
      <c r="Y43" s="155"/>
      <c r="Z43" s="83"/>
      <c r="AA43" s="192"/>
      <c r="AB43" s="192"/>
      <c r="AC43" s="192"/>
      <c r="AD43" s="192"/>
      <c r="AH43" s="75" t="s">
        <v>182</v>
      </c>
      <c r="AL43" s="82"/>
      <c r="AN43" s="75" t="s">
        <v>158</v>
      </c>
      <c r="AO43" s="160" t="s">
        <v>638</v>
      </c>
      <c r="AP43" s="162"/>
      <c r="AR43" s="94"/>
      <c r="AS43" s="94"/>
    </row>
    <row r="44" spans="1:45" x14ac:dyDescent="0.4">
      <c r="A44" s="152" t="s">
        <v>167</v>
      </c>
      <c r="B44" s="84">
        <v>13</v>
      </c>
      <c r="C44" s="84"/>
      <c r="M44" s="170"/>
      <c r="N44" s="170"/>
      <c r="O44" s="165"/>
      <c r="P44" s="26"/>
      <c r="T44" s="21"/>
      <c r="U44" s="21"/>
      <c r="X44" s="189" t="s">
        <v>160</v>
      </c>
      <c r="Y44" s="139" t="s">
        <v>681</v>
      </c>
      <c r="Z44" s="83"/>
      <c r="AA44" s="192"/>
      <c r="AB44" s="192"/>
      <c r="AC44" s="192"/>
      <c r="AD44" s="192"/>
      <c r="AG44" s="75" t="s">
        <v>641</v>
      </c>
      <c r="AI44" s="77" t="s">
        <v>183</v>
      </c>
      <c r="AM44" s="75" t="s">
        <v>153</v>
      </c>
      <c r="AO44" s="160" t="s">
        <v>637</v>
      </c>
      <c r="AP44" s="162"/>
      <c r="AR44" s="94"/>
      <c r="AS44" s="94"/>
    </row>
    <row r="45" spans="1:45" x14ac:dyDescent="0.4">
      <c r="A45" s="152" t="s">
        <v>168</v>
      </c>
      <c r="B45" s="84">
        <v>14</v>
      </c>
      <c r="C45" s="84"/>
      <c r="M45" s="170"/>
      <c r="N45" s="170"/>
      <c r="O45" s="165"/>
      <c r="P45" s="26"/>
      <c r="W45" s="189" t="s">
        <v>160</v>
      </c>
      <c r="Y45" s="155"/>
      <c r="Z45" s="83"/>
      <c r="AA45" s="192"/>
      <c r="AB45" s="192"/>
      <c r="AC45" s="192"/>
      <c r="AD45" s="192"/>
      <c r="AH45" s="75" t="s">
        <v>643</v>
      </c>
      <c r="AL45" s="75" t="s">
        <v>147</v>
      </c>
      <c r="AN45" s="75" t="s">
        <v>160</v>
      </c>
      <c r="AO45" s="160" t="s">
        <v>638</v>
      </c>
      <c r="AP45" s="162"/>
      <c r="AR45" s="94"/>
      <c r="AS45" s="94"/>
    </row>
    <row r="46" spans="1:45" x14ac:dyDescent="0.4">
      <c r="A46" s="152" t="s">
        <v>169</v>
      </c>
      <c r="B46" s="152">
        <v>15</v>
      </c>
      <c r="C46" s="152"/>
      <c r="M46" s="170"/>
      <c r="N46" s="170"/>
      <c r="O46" s="165"/>
      <c r="P46" s="26"/>
      <c r="X46" s="189" t="s">
        <v>152</v>
      </c>
      <c r="Y46" s="139" t="s">
        <v>682</v>
      </c>
      <c r="Z46" s="83"/>
      <c r="AA46" s="192"/>
      <c r="AB46" s="192"/>
      <c r="AC46" s="192"/>
      <c r="AD46" s="192"/>
      <c r="AG46" s="75" t="s">
        <v>642</v>
      </c>
      <c r="AM46" s="75" t="s">
        <v>150</v>
      </c>
      <c r="AO46" s="160" t="s">
        <v>637</v>
      </c>
      <c r="AP46" s="162"/>
      <c r="AR46" s="285"/>
      <c r="AS46" s="285"/>
    </row>
    <row r="47" spans="1:45" x14ac:dyDescent="0.4">
      <c r="A47" s="152" t="s">
        <v>170</v>
      </c>
      <c r="B47" s="84">
        <v>16</v>
      </c>
      <c r="C47" s="84"/>
      <c r="D47" s="26"/>
      <c r="M47" s="170"/>
      <c r="N47" s="170"/>
      <c r="O47" s="165"/>
      <c r="P47" s="26"/>
      <c r="S47" s="26"/>
      <c r="V47" s="26"/>
      <c r="W47" s="189" t="s">
        <v>152</v>
      </c>
      <c r="X47" s="21"/>
      <c r="Y47" s="21"/>
      <c r="Z47" s="83"/>
      <c r="AA47" s="192"/>
      <c r="AB47" s="192"/>
      <c r="AC47" s="192"/>
      <c r="AD47" s="192"/>
      <c r="AG47" s="21"/>
      <c r="AH47" s="21"/>
      <c r="AI47" s="21"/>
      <c r="AL47" s="75" t="s">
        <v>148</v>
      </c>
      <c r="AN47" s="75" t="s">
        <v>152</v>
      </c>
      <c r="AO47" s="160" t="s">
        <v>638</v>
      </c>
      <c r="AP47" s="156" t="s">
        <v>574</v>
      </c>
    </row>
    <row r="48" spans="1:45" ht="14.25" thickBot="1" x14ac:dyDescent="0.45">
      <c r="A48" s="152" t="s">
        <v>171</v>
      </c>
      <c r="B48" s="84">
        <v>17</v>
      </c>
      <c r="C48" s="84"/>
      <c r="D48" s="26"/>
      <c r="M48" s="192"/>
      <c r="N48" s="192"/>
      <c r="O48" s="192"/>
      <c r="P48" s="26"/>
      <c r="S48" s="26"/>
      <c r="V48" s="21"/>
      <c r="W48" s="21"/>
      <c r="X48" s="82"/>
      <c r="Y48" s="82"/>
      <c r="Z48" s="82"/>
      <c r="AA48" s="192"/>
      <c r="AB48" s="192"/>
      <c r="AC48" s="192"/>
      <c r="AD48" s="192"/>
      <c r="AG48" s="21"/>
      <c r="AH48" s="21"/>
      <c r="AI48" s="21"/>
      <c r="AL48" s="82"/>
      <c r="AM48" s="75" t="s">
        <v>151</v>
      </c>
      <c r="AN48" s="82"/>
      <c r="AO48" s="192"/>
      <c r="AP48" s="195"/>
    </row>
    <row r="49" spans="1:53" ht="14.25" thickBot="1" x14ac:dyDescent="0.45">
      <c r="A49" s="151" t="s">
        <v>338</v>
      </c>
      <c r="B49" s="179" t="s">
        <v>526</v>
      </c>
      <c r="C49" s="179"/>
      <c r="D49" s="275" t="s">
        <v>532</v>
      </c>
      <c r="E49" s="276"/>
      <c r="F49" s="276"/>
      <c r="G49" s="276"/>
      <c r="H49" s="168" t="s">
        <v>635</v>
      </c>
      <c r="I49" s="148" t="s">
        <v>669</v>
      </c>
      <c r="J49" s="148" t="s">
        <v>649</v>
      </c>
      <c r="K49" s="148" t="s">
        <v>626</v>
      </c>
      <c r="L49" s="148" t="s">
        <v>777</v>
      </c>
      <c r="M49" s="164" t="s">
        <v>646</v>
      </c>
      <c r="N49" s="188"/>
      <c r="O49" s="181" t="s">
        <v>639</v>
      </c>
      <c r="P49" s="275" t="s">
        <v>533</v>
      </c>
      <c r="Q49" s="276"/>
      <c r="R49" s="276"/>
      <c r="S49" s="190"/>
      <c r="T49" s="171" t="s">
        <v>660</v>
      </c>
      <c r="U49" s="172" t="s">
        <v>645</v>
      </c>
      <c r="V49" s="185" t="s">
        <v>640</v>
      </c>
      <c r="W49" s="148" t="s">
        <v>644</v>
      </c>
      <c r="X49" s="171" t="s">
        <v>647</v>
      </c>
      <c r="Y49" s="147"/>
      <c r="Z49" s="186" t="s">
        <v>636</v>
      </c>
      <c r="AA49" s="185" t="s">
        <v>648</v>
      </c>
      <c r="AB49" s="148" t="s">
        <v>671</v>
      </c>
      <c r="AC49" s="171" t="s">
        <v>670</v>
      </c>
      <c r="AD49" s="171" t="s">
        <v>670</v>
      </c>
      <c r="AL49" s="76" t="s">
        <v>149</v>
      </c>
      <c r="AM49" s="21"/>
      <c r="AO49" s="160"/>
      <c r="AP49" s="162"/>
    </row>
    <row r="50" spans="1:53" x14ac:dyDescent="0.4">
      <c r="A50" s="152" t="s">
        <v>339</v>
      </c>
      <c r="B50" s="21">
        <v>1</v>
      </c>
      <c r="D50" s="21" t="s">
        <v>6</v>
      </c>
      <c r="E50" s="21" t="s">
        <v>5</v>
      </c>
      <c r="F50" s="21" t="s">
        <v>4</v>
      </c>
      <c r="G50" s="21" t="s">
        <v>107</v>
      </c>
      <c r="H50" s="21"/>
      <c r="I50" s="21"/>
      <c r="J50" s="21"/>
      <c r="K50" s="21"/>
      <c r="L50" s="21"/>
      <c r="M50" s="142">
        <v>1</v>
      </c>
      <c r="N50" s="136"/>
      <c r="O50" s="141"/>
      <c r="V50" s="177"/>
      <c r="W50" s="82"/>
      <c r="X50" s="113" t="s">
        <v>147</v>
      </c>
      <c r="AA50" s="170"/>
      <c r="AB50" s="192"/>
      <c r="AC50" s="192"/>
      <c r="AD50" s="165"/>
      <c r="AE50" s="170"/>
      <c r="AK50" s="26" t="s">
        <v>6</v>
      </c>
      <c r="AL50" s="26" t="s">
        <v>5</v>
      </c>
      <c r="AM50" s="26" t="s">
        <v>4</v>
      </c>
      <c r="AN50" s="26" t="s">
        <v>107</v>
      </c>
      <c r="AO50" s="26"/>
      <c r="AP50" s="34"/>
    </row>
    <row r="51" spans="1:53" x14ac:dyDescent="0.4">
      <c r="A51" s="152" t="s">
        <v>340</v>
      </c>
      <c r="B51" s="21">
        <v>2</v>
      </c>
      <c r="D51" s="21"/>
      <c r="E51" s="21"/>
      <c r="F51" s="21"/>
      <c r="G51" s="21"/>
      <c r="H51" s="21"/>
      <c r="I51" s="21"/>
      <c r="J51" s="21"/>
      <c r="K51" s="21"/>
      <c r="L51" s="137" t="s">
        <v>628</v>
      </c>
      <c r="M51" s="142">
        <v>1</v>
      </c>
      <c r="N51" s="136"/>
      <c r="O51" s="136"/>
      <c r="V51" s="21"/>
      <c r="W51" s="21"/>
      <c r="X51" s="113" t="s">
        <v>148</v>
      </c>
      <c r="AA51" s="191"/>
      <c r="AB51" s="191"/>
      <c r="AC51" s="191"/>
      <c r="AD51" s="165"/>
      <c r="AE51" s="170"/>
    </row>
    <row r="52" spans="1:53" x14ac:dyDescent="0.4">
      <c r="A52" s="152" t="s">
        <v>341</v>
      </c>
      <c r="B52" s="21">
        <v>3</v>
      </c>
      <c r="D52" s="21"/>
      <c r="E52" s="21"/>
      <c r="F52" s="21"/>
      <c r="G52" s="21"/>
      <c r="H52" s="21"/>
      <c r="I52" s="21"/>
      <c r="J52" s="149">
        <v>0</v>
      </c>
      <c r="K52" s="137" t="s">
        <v>628</v>
      </c>
      <c r="L52" s="137" t="s">
        <v>629</v>
      </c>
      <c r="M52" s="142">
        <v>1</v>
      </c>
      <c r="N52" s="136"/>
      <c r="O52" s="136"/>
      <c r="V52" s="170"/>
      <c r="W52" s="105" t="s">
        <v>109</v>
      </c>
      <c r="X52" s="113" t="s">
        <v>149</v>
      </c>
      <c r="AA52" s="170"/>
      <c r="AB52" s="163"/>
      <c r="AC52" s="163"/>
      <c r="AD52" s="165"/>
      <c r="AE52" s="170"/>
    </row>
    <row r="53" spans="1:53" x14ac:dyDescent="0.4">
      <c r="A53" s="152" t="s">
        <v>342</v>
      </c>
      <c r="B53" s="21">
        <v>4</v>
      </c>
      <c r="C53" s="21">
        <v>1</v>
      </c>
      <c r="D53" s="119"/>
      <c r="E53" s="120"/>
      <c r="F53" s="120"/>
      <c r="G53" s="120"/>
      <c r="H53" s="149">
        <v>1</v>
      </c>
      <c r="I53" s="137" t="s">
        <v>628</v>
      </c>
      <c r="J53" s="149"/>
      <c r="K53" s="137" t="s">
        <v>629</v>
      </c>
      <c r="L53" s="137" t="s">
        <v>630</v>
      </c>
      <c r="M53" s="142"/>
      <c r="N53" s="136"/>
      <c r="O53" s="136"/>
      <c r="V53" s="178" t="s">
        <v>109</v>
      </c>
      <c r="W53" s="139"/>
      <c r="X53" s="113"/>
      <c r="AA53" s="170"/>
      <c r="AB53" s="163"/>
      <c r="AC53" s="163"/>
      <c r="AD53" s="165"/>
      <c r="AE53" s="170"/>
    </row>
    <row r="54" spans="1:53" ht="14.25" thickBot="1" x14ac:dyDescent="0.45">
      <c r="A54" s="152" t="s">
        <v>343</v>
      </c>
      <c r="B54" s="21">
        <v>5</v>
      </c>
      <c r="C54" s="21">
        <v>2</v>
      </c>
      <c r="D54" s="177"/>
      <c r="E54" s="82"/>
      <c r="F54" s="82"/>
      <c r="G54" s="80" t="s">
        <v>244</v>
      </c>
      <c r="H54" s="149"/>
      <c r="I54" s="137" t="s">
        <v>629</v>
      </c>
      <c r="J54" s="149"/>
      <c r="K54" s="137" t="s">
        <v>630</v>
      </c>
      <c r="L54" s="137" t="s">
        <v>631</v>
      </c>
      <c r="M54" s="142"/>
      <c r="N54" s="136"/>
      <c r="O54" s="136"/>
      <c r="P54" s="146" t="s">
        <v>917</v>
      </c>
      <c r="V54" s="173"/>
      <c r="W54" s="139"/>
      <c r="X54" s="113"/>
      <c r="AA54" s="176"/>
      <c r="AB54" s="163"/>
      <c r="AC54" s="163"/>
      <c r="AD54" s="191"/>
      <c r="AE54" s="195" t="s">
        <v>672</v>
      </c>
    </row>
    <row r="55" spans="1:53" ht="14.25" thickBot="1" x14ac:dyDescent="0.45">
      <c r="A55" s="152" t="s">
        <v>344</v>
      </c>
      <c r="B55" s="21">
        <v>0</v>
      </c>
      <c r="C55" s="21">
        <v>3</v>
      </c>
      <c r="D55" s="177"/>
      <c r="E55" s="82"/>
      <c r="F55" s="79" t="s">
        <v>241</v>
      </c>
      <c r="G55" s="80" t="s">
        <v>247</v>
      </c>
      <c r="H55" s="149"/>
      <c r="I55" s="137" t="s">
        <v>630</v>
      </c>
      <c r="J55" s="149"/>
      <c r="K55" s="137" t="s">
        <v>631</v>
      </c>
      <c r="L55" s="137" t="s">
        <v>632</v>
      </c>
      <c r="M55" s="167"/>
      <c r="N55" s="136"/>
      <c r="O55" s="136"/>
      <c r="P55" s="146" t="s">
        <v>918</v>
      </c>
      <c r="Q55" s="91" t="s">
        <v>919</v>
      </c>
      <c r="V55" s="173"/>
      <c r="W55" s="163"/>
      <c r="X55" s="113"/>
      <c r="AA55" s="176"/>
      <c r="AB55" s="192"/>
      <c r="AC55" s="192"/>
      <c r="AD55" s="192"/>
    </row>
    <row r="56" spans="1:53" ht="14.25" thickBot="1" x14ac:dyDescent="0.45">
      <c r="A56" s="152" t="s">
        <v>345</v>
      </c>
      <c r="B56" s="21">
        <v>1</v>
      </c>
      <c r="C56" s="21">
        <v>4</v>
      </c>
      <c r="D56" s="177"/>
      <c r="E56" s="79" t="s">
        <v>239</v>
      </c>
      <c r="F56" s="79" t="s">
        <v>245</v>
      </c>
      <c r="G56" s="80" t="s">
        <v>249</v>
      </c>
      <c r="H56" s="149"/>
      <c r="I56" s="137" t="s">
        <v>631</v>
      </c>
      <c r="J56" s="149"/>
      <c r="K56" s="137" t="s">
        <v>632</v>
      </c>
      <c r="L56" s="140" t="s">
        <v>633</v>
      </c>
      <c r="M56" s="142">
        <v>1</v>
      </c>
      <c r="N56" s="144"/>
      <c r="O56" s="144"/>
      <c r="P56" s="146" t="s">
        <v>920</v>
      </c>
      <c r="Q56" s="91" t="s">
        <v>921</v>
      </c>
      <c r="R56" s="92" t="s">
        <v>657</v>
      </c>
      <c r="AA56" s="193"/>
      <c r="AD56" s="192"/>
    </row>
    <row r="57" spans="1:53" ht="14.25" thickBot="1" x14ac:dyDescent="0.45">
      <c r="A57" s="152" t="s">
        <v>346</v>
      </c>
      <c r="B57" s="21">
        <v>2</v>
      </c>
      <c r="C57" s="21">
        <v>5</v>
      </c>
      <c r="D57" s="79" t="s">
        <v>238</v>
      </c>
      <c r="E57" s="79" t="s">
        <v>242</v>
      </c>
      <c r="F57" s="79" t="s">
        <v>248</v>
      </c>
      <c r="G57" s="82"/>
      <c r="H57" s="149"/>
      <c r="I57" s="137" t="s">
        <v>632</v>
      </c>
      <c r="J57" s="134"/>
      <c r="K57" s="140" t="s">
        <v>633</v>
      </c>
      <c r="L57" s="137" t="s">
        <v>628</v>
      </c>
      <c r="M57" s="142">
        <v>1</v>
      </c>
      <c r="N57" s="144"/>
      <c r="O57" s="144"/>
      <c r="Q57" s="91" t="s">
        <v>922</v>
      </c>
      <c r="R57" s="92" t="s">
        <v>658</v>
      </c>
      <c r="AA57" s="193"/>
      <c r="AD57" s="192"/>
      <c r="AJ57" s="21"/>
      <c r="AK57" s="21"/>
      <c r="AL57" s="21"/>
      <c r="AM57" s="21"/>
      <c r="AN57" s="21"/>
      <c r="AO57" s="21"/>
      <c r="AP57" s="21"/>
    </row>
    <row r="58" spans="1:53" ht="14.25" thickBot="1" x14ac:dyDescent="0.45">
      <c r="A58" s="152" t="s">
        <v>347</v>
      </c>
      <c r="B58" s="21">
        <v>3</v>
      </c>
      <c r="C58" s="21">
        <v>0</v>
      </c>
      <c r="D58" s="79" t="s">
        <v>240</v>
      </c>
      <c r="E58" s="79" t="s">
        <v>246</v>
      </c>
      <c r="F58" s="82"/>
      <c r="G58" s="82"/>
      <c r="I58" s="140" t="s">
        <v>633</v>
      </c>
      <c r="J58" s="149">
        <v>0</v>
      </c>
      <c r="K58" s="137" t="s">
        <v>628</v>
      </c>
      <c r="L58" s="137" t="s">
        <v>629</v>
      </c>
      <c r="M58" s="142">
        <v>1</v>
      </c>
      <c r="N58" s="144"/>
      <c r="O58" s="144"/>
      <c r="R58" s="92" t="s">
        <v>659</v>
      </c>
      <c r="AA58" s="193"/>
      <c r="AD58" s="192"/>
      <c r="AJ58" s="21"/>
      <c r="AK58" s="21"/>
      <c r="AL58" s="21"/>
      <c r="AM58" s="21"/>
      <c r="AN58" s="21"/>
      <c r="AO58" s="21"/>
      <c r="AP58" s="21"/>
    </row>
    <row r="59" spans="1:53" x14ac:dyDescent="0.4">
      <c r="A59" s="152" t="s">
        <v>348</v>
      </c>
      <c r="B59" s="21">
        <v>4</v>
      </c>
      <c r="C59" s="21">
        <v>1</v>
      </c>
      <c r="D59" s="79" t="s">
        <v>243</v>
      </c>
      <c r="E59" s="82"/>
      <c r="F59" s="82"/>
      <c r="G59" s="82"/>
      <c r="H59" s="149">
        <v>1</v>
      </c>
      <c r="I59" s="137" t="s">
        <v>628</v>
      </c>
      <c r="J59" s="149"/>
      <c r="K59" s="137" t="s">
        <v>629</v>
      </c>
      <c r="L59" s="137" t="s">
        <v>630</v>
      </c>
      <c r="M59" s="142"/>
      <c r="N59" s="144"/>
      <c r="O59" s="144"/>
      <c r="AD59" s="136" t="s">
        <v>677</v>
      </c>
    </row>
    <row r="60" spans="1:53" ht="14.25" thickBot="1" x14ac:dyDescent="0.45">
      <c r="A60" s="152" t="s">
        <v>349</v>
      </c>
      <c r="B60" s="21">
        <v>5</v>
      </c>
      <c r="C60" s="21">
        <v>2</v>
      </c>
      <c r="D60" s="177"/>
      <c r="E60" s="82"/>
      <c r="F60" s="82"/>
      <c r="G60" s="80" t="s">
        <v>256</v>
      </c>
      <c r="H60" s="149"/>
      <c r="I60" s="137" t="s">
        <v>629</v>
      </c>
      <c r="J60" s="149"/>
      <c r="K60" s="137" t="s">
        <v>630</v>
      </c>
      <c r="L60" s="137" t="s">
        <v>631</v>
      </c>
      <c r="M60" s="142"/>
      <c r="N60" s="144"/>
      <c r="O60" s="144"/>
      <c r="P60" s="146" t="s">
        <v>917</v>
      </c>
      <c r="AA60" s="193"/>
      <c r="AB60" s="192"/>
      <c r="AC60" s="136" t="s">
        <v>244</v>
      </c>
      <c r="AE60" s="195" t="s">
        <v>673</v>
      </c>
      <c r="AO60" s="117" t="s">
        <v>576</v>
      </c>
      <c r="AP60" s="162" t="s">
        <v>575</v>
      </c>
    </row>
    <row r="61" spans="1:53" ht="14.25" thickBot="1" x14ac:dyDescent="0.45">
      <c r="A61" s="152" t="s">
        <v>350</v>
      </c>
      <c r="B61" s="21">
        <v>0</v>
      </c>
      <c r="C61" s="21">
        <v>3</v>
      </c>
      <c r="D61" s="177"/>
      <c r="E61" s="82"/>
      <c r="F61" s="79" t="s">
        <v>253</v>
      </c>
      <c r="G61" s="80" t="s">
        <v>259</v>
      </c>
      <c r="H61" s="149"/>
      <c r="I61" s="137" t="s">
        <v>630</v>
      </c>
      <c r="J61" s="149"/>
      <c r="K61" s="137" t="s">
        <v>631</v>
      </c>
      <c r="L61" s="137" t="s">
        <v>632</v>
      </c>
      <c r="M61" s="167"/>
      <c r="N61" s="144"/>
      <c r="O61" s="144"/>
      <c r="P61" s="146" t="s">
        <v>918</v>
      </c>
      <c r="Q61" s="91" t="s">
        <v>919</v>
      </c>
      <c r="AA61" s="170"/>
      <c r="AB61" s="136" t="s">
        <v>244</v>
      </c>
      <c r="AD61" s="136" t="s">
        <v>678</v>
      </c>
      <c r="AN61" s="79" t="s">
        <v>244</v>
      </c>
      <c r="AO61" s="160" t="s">
        <v>625</v>
      </c>
      <c r="AP61" s="156" t="s">
        <v>574</v>
      </c>
    </row>
    <row r="62" spans="1:53" ht="14.25" thickBot="1" x14ac:dyDescent="0.45">
      <c r="A62" s="152" t="s">
        <v>351</v>
      </c>
      <c r="B62" s="21">
        <v>1</v>
      </c>
      <c r="C62" s="21">
        <v>4</v>
      </c>
      <c r="D62" s="177"/>
      <c r="E62" s="79" t="s">
        <v>251</v>
      </c>
      <c r="F62" s="79" t="s">
        <v>257</v>
      </c>
      <c r="G62" s="80" t="s">
        <v>261</v>
      </c>
      <c r="H62" s="149"/>
      <c r="I62" s="137" t="s">
        <v>631</v>
      </c>
      <c r="J62" s="149"/>
      <c r="K62" s="137" t="s">
        <v>632</v>
      </c>
      <c r="L62" s="140" t="s">
        <v>633</v>
      </c>
      <c r="M62" s="142">
        <v>1</v>
      </c>
      <c r="N62" s="144"/>
      <c r="O62" s="144"/>
      <c r="P62" s="146" t="s">
        <v>920</v>
      </c>
      <c r="Q62" s="91" t="s">
        <v>921</v>
      </c>
      <c r="R62" s="92" t="s">
        <v>657</v>
      </c>
      <c r="AA62" s="170"/>
      <c r="AC62" s="136" t="s">
        <v>247</v>
      </c>
      <c r="AM62" s="79" t="s">
        <v>241</v>
      </c>
      <c r="AO62" s="160" t="s">
        <v>576</v>
      </c>
      <c r="AP62" s="162"/>
      <c r="AR62" s="26"/>
      <c r="AS62" s="26"/>
      <c r="AT62" s="26"/>
      <c r="AU62" s="26"/>
      <c r="AV62" s="192"/>
      <c r="AW62" s="192"/>
      <c r="AX62" s="26"/>
      <c r="AY62" s="26"/>
      <c r="AZ62" s="82"/>
      <c r="BA62" s="79" t="s">
        <v>238</v>
      </c>
    </row>
    <row r="63" spans="1:53" ht="14.25" thickBot="1" x14ac:dyDescent="0.45">
      <c r="A63" s="152" t="s">
        <v>352</v>
      </c>
      <c r="B63" s="21">
        <v>2</v>
      </c>
      <c r="C63" s="21">
        <v>5</v>
      </c>
      <c r="D63" s="79" t="s">
        <v>250</v>
      </c>
      <c r="E63" s="79" t="s">
        <v>254</v>
      </c>
      <c r="F63" s="79" t="s">
        <v>260</v>
      </c>
      <c r="G63" s="82"/>
      <c r="H63" s="149"/>
      <c r="I63" s="137" t="s">
        <v>632</v>
      </c>
      <c r="K63" s="140" t="s">
        <v>633</v>
      </c>
      <c r="L63" s="134"/>
      <c r="M63" s="142">
        <v>1</v>
      </c>
      <c r="N63" s="144"/>
      <c r="O63" s="144"/>
      <c r="Q63" s="91" t="s">
        <v>922</v>
      </c>
      <c r="R63" s="92" t="s">
        <v>658</v>
      </c>
      <c r="AA63" s="192"/>
      <c r="AB63" s="136" t="s">
        <v>247</v>
      </c>
      <c r="AD63" s="136" t="s">
        <v>679</v>
      </c>
      <c r="AL63" s="79" t="s">
        <v>239</v>
      </c>
      <c r="AN63" s="79" t="s">
        <v>247</v>
      </c>
      <c r="AO63" s="160" t="s">
        <v>625</v>
      </c>
      <c r="AP63" s="162"/>
      <c r="AR63" s="26"/>
      <c r="AS63" s="26"/>
      <c r="AT63" s="26"/>
      <c r="AU63" s="26"/>
      <c r="AV63" s="192"/>
      <c r="AW63" s="192"/>
      <c r="AX63" s="79" t="s">
        <v>239</v>
      </c>
      <c r="AY63" s="26"/>
      <c r="AZ63" s="82"/>
      <c r="BA63" s="26"/>
    </row>
    <row r="64" spans="1:53" ht="14.25" thickBot="1" x14ac:dyDescent="0.45">
      <c r="A64" s="152" t="s">
        <v>353</v>
      </c>
      <c r="B64" s="21">
        <v>3</v>
      </c>
      <c r="C64" s="21">
        <v>0</v>
      </c>
      <c r="D64" s="79" t="s">
        <v>252</v>
      </c>
      <c r="E64" s="79" t="s">
        <v>258</v>
      </c>
      <c r="F64" s="82"/>
      <c r="G64" s="82"/>
      <c r="I64" s="140" t="s">
        <v>633</v>
      </c>
      <c r="M64" s="142">
        <v>1</v>
      </c>
      <c r="N64" s="144"/>
      <c r="O64" s="144"/>
      <c r="R64" s="92" t="s">
        <v>659</v>
      </c>
      <c r="AA64" s="192"/>
      <c r="AC64" s="136" t="s">
        <v>249</v>
      </c>
      <c r="AD64" s="191"/>
      <c r="AE64" s="198"/>
      <c r="AK64" s="79" t="s">
        <v>238</v>
      </c>
      <c r="AM64" s="79" t="s">
        <v>245</v>
      </c>
      <c r="AO64" s="160" t="s">
        <v>576</v>
      </c>
      <c r="AP64" s="162"/>
      <c r="AR64" s="26"/>
      <c r="AS64" s="26"/>
      <c r="AT64" s="26"/>
      <c r="AU64" s="79" t="s">
        <v>241</v>
      </c>
      <c r="AV64" s="26"/>
      <c r="AW64" s="82"/>
      <c r="AX64" s="26"/>
      <c r="AY64" s="26"/>
      <c r="AZ64" s="82"/>
      <c r="BA64" s="79" t="s">
        <v>240</v>
      </c>
    </row>
    <row r="65" spans="1:53" x14ac:dyDescent="0.4">
      <c r="A65" s="152" t="s">
        <v>354</v>
      </c>
      <c r="B65" s="21">
        <v>4</v>
      </c>
      <c r="C65" s="21">
        <v>1</v>
      </c>
      <c r="D65" s="79" t="s">
        <v>255</v>
      </c>
      <c r="E65" s="84"/>
      <c r="F65" s="84"/>
      <c r="G65" s="84"/>
      <c r="H65" s="21"/>
      <c r="I65" s="84"/>
      <c r="J65" s="84"/>
      <c r="K65" s="84"/>
      <c r="L65" s="84"/>
      <c r="M65" s="142"/>
      <c r="N65" s="144"/>
      <c r="O65" s="144"/>
      <c r="AA65" s="192"/>
      <c r="AB65" s="136" t="s">
        <v>249</v>
      </c>
      <c r="AC65" s="192"/>
      <c r="AD65" s="136" t="s">
        <v>256</v>
      </c>
      <c r="AL65" s="79" t="s">
        <v>242</v>
      </c>
      <c r="AN65" s="79" t="s">
        <v>118</v>
      </c>
      <c r="AO65" s="160" t="s">
        <v>625</v>
      </c>
      <c r="AR65" s="79" t="s">
        <v>244</v>
      </c>
      <c r="AS65" s="26"/>
      <c r="AT65" s="26"/>
      <c r="AU65" s="26"/>
      <c r="AV65" s="26"/>
      <c r="AW65" s="82"/>
      <c r="AX65" s="79" t="s">
        <v>242</v>
      </c>
      <c r="AY65" s="26"/>
      <c r="AZ65" s="82"/>
      <c r="BA65" s="26"/>
    </row>
    <row r="66" spans="1:53" ht="14.25" thickBot="1" x14ac:dyDescent="0.45">
      <c r="A66" s="152" t="s">
        <v>355</v>
      </c>
      <c r="B66" s="21">
        <v>5</v>
      </c>
      <c r="C66" s="21">
        <v>2</v>
      </c>
      <c r="D66" s="26"/>
      <c r="E66" s="82"/>
      <c r="F66" s="82"/>
      <c r="G66" s="82"/>
      <c r="H66" s="79"/>
      <c r="M66" s="142"/>
      <c r="N66" s="144"/>
      <c r="O66" s="144"/>
      <c r="P66" s="146" t="s">
        <v>917</v>
      </c>
      <c r="AA66" s="192"/>
      <c r="AB66" s="192"/>
      <c r="AC66" s="136" t="s">
        <v>256</v>
      </c>
      <c r="AK66" s="79" t="s">
        <v>240</v>
      </c>
      <c r="AM66" s="79" t="s">
        <v>248</v>
      </c>
      <c r="AO66" s="117" t="s">
        <v>576</v>
      </c>
      <c r="AP66" s="162" t="s">
        <v>575</v>
      </c>
      <c r="AR66" s="26"/>
      <c r="AS66" s="26"/>
      <c r="AT66" s="26"/>
      <c r="AU66" s="79" t="s">
        <v>245</v>
      </c>
      <c r="AV66" s="26"/>
      <c r="AW66" s="82"/>
      <c r="AX66" s="26"/>
      <c r="AY66" s="26"/>
      <c r="AZ66" s="82"/>
      <c r="BA66" s="79" t="s">
        <v>243</v>
      </c>
    </row>
    <row r="67" spans="1:53" ht="14.25" thickBot="1" x14ac:dyDescent="0.45">
      <c r="A67" s="152" t="s">
        <v>356</v>
      </c>
      <c r="B67" s="21">
        <v>0</v>
      </c>
      <c r="C67" s="21">
        <v>3</v>
      </c>
      <c r="D67" s="177"/>
      <c r="E67" s="82"/>
      <c r="F67" s="82"/>
      <c r="G67" s="82"/>
      <c r="H67" s="79"/>
      <c r="M67" s="167"/>
      <c r="N67" s="145"/>
      <c r="O67" s="145"/>
      <c r="P67" s="146" t="s">
        <v>918</v>
      </c>
      <c r="Q67" s="91" t="s">
        <v>919</v>
      </c>
      <c r="AA67" s="192"/>
      <c r="AB67" s="136" t="s">
        <v>256</v>
      </c>
      <c r="AD67" s="136" t="s">
        <v>259</v>
      </c>
      <c r="AL67" s="79" t="s">
        <v>246</v>
      </c>
      <c r="AN67" s="79" t="s">
        <v>125</v>
      </c>
      <c r="AO67" s="160" t="s">
        <v>625</v>
      </c>
      <c r="AP67" s="162"/>
      <c r="AR67" s="79" t="s">
        <v>247</v>
      </c>
      <c r="AS67" s="26"/>
      <c r="AT67" s="26"/>
      <c r="AU67" s="26"/>
      <c r="AV67" s="26"/>
      <c r="AW67" s="82"/>
      <c r="AX67" s="79" t="s">
        <v>246</v>
      </c>
      <c r="AY67" s="26"/>
      <c r="AZ67" s="82"/>
      <c r="BA67" s="26"/>
    </row>
    <row r="68" spans="1:53" ht="14.25" thickBot="1" x14ac:dyDescent="0.45">
      <c r="A68" s="152" t="s">
        <v>357</v>
      </c>
      <c r="C68" s="21">
        <v>4</v>
      </c>
      <c r="D68" s="177"/>
      <c r="E68" s="79" t="s">
        <v>469</v>
      </c>
      <c r="F68" s="82"/>
      <c r="G68" s="82"/>
      <c r="H68" s="79"/>
      <c r="O68" s="122"/>
      <c r="P68" s="146" t="s">
        <v>920</v>
      </c>
      <c r="Q68" s="91" t="s">
        <v>921</v>
      </c>
      <c r="R68" s="92" t="s">
        <v>657</v>
      </c>
      <c r="AC68" s="136" t="s">
        <v>259</v>
      </c>
      <c r="AK68" s="79" t="s">
        <v>243</v>
      </c>
      <c r="AM68" s="79" t="s">
        <v>128</v>
      </c>
      <c r="AO68" s="160" t="s">
        <v>576</v>
      </c>
      <c r="AP68" s="162"/>
      <c r="AR68" s="26"/>
      <c r="AS68" s="26"/>
      <c r="AT68" s="26"/>
      <c r="AU68" s="79" t="s">
        <v>248</v>
      </c>
      <c r="AV68" s="26"/>
      <c r="AW68" s="82"/>
      <c r="AX68" s="26"/>
      <c r="AY68" s="26"/>
      <c r="AZ68" s="82"/>
      <c r="BA68" s="79" t="s">
        <v>134</v>
      </c>
    </row>
    <row r="69" spans="1:53" ht="14.25" thickBot="1" x14ac:dyDescent="0.45">
      <c r="A69" s="152" t="s">
        <v>358</v>
      </c>
      <c r="C69" s="21">
        <v>5</v>
      </c>
      <c r="D69" s="79" t="s">
        <v>467</v>
      </c>
      <c r="E69" s="79" t="s">
        <v>470</v>
      </c>
      <c r="F69" s="82"/>
      <c r="G69" s="82"/>
      <c r="O69" s="122"/>
      <c r="Q69" s="91" t="s">
        <v>922</v>
      </c>
      <c r="R69" s="92" t="s">
        <v>658</v>
      </c>
      <c r="AB69" s="136" t="s">
        <v>259</v>
      </c>
      <c r="AD69" s="136" t="s">
        <v>261</v>
      </c>
      <c r="AL69" s="79" t="s">
        <v>131</v>
      </c>
      <c r="AN69" s="79" t="s">
        <v>126</v>
      </c>
      <c r="AO69" s="160" t="s">
        <v>625</v>
      </c>
      <c r="AR69" s="79" t="s">
        <v>118</v>
      </c>
      <c r="AS69" s="26"/>
      <c r="AT69" s="26"/>
      <c r="AU69" s="26"/>
      <c r="AV69" s="26"/>
      <c r="AW69" s="82"/>
      <c r="AX69" s="79" t="s">
        <v>131</v>
      </c>
      <c r="AY69" s="26"/>
      <c r="AZ69" s="82"/>
      <c r="BA69" s="26"/>
    </row>
    <row r="70" spans="1:53" ht="14.25" thickBot="1" x14ac:dyDescent="0.45">
      <c r="C70" s="21">
        <v>0</v>
      </c>
      <c r="D70" s="79" t="s">
        <v>468</v>
      </c>
      <c r="E70" s="79" t="s">
        <v>471</v>
      </c>
      <c r="L70" s="21"/>
      <c r="O70" s="122"/>
      <c r="R70" s="92" t="s">
        <v>659</v>
      </c>
      <c r="AC70" s="136" t="s">
        <v>261</v>
      </c>
      <c r="AK70" s="79" t="s">
        <v>134</v>
      </c>
      <c r="AM70" s="79" t="s">
        <v>129</v>
      </c>
      <c r="AO70" s="160" t="s">
        <v>576</v>
      </c>
      <c r="AR70" s="26"/>
      <c r="AS70" s="26"/>
      <c r="AT70" s="26"/>
      <c r="AU70" s="79" t="s">
        <v>128</v>
      </c>
      <c r="AV70" s="26"/>
      <c r="AW70" s="82"/>
      <c r="AX70" s="26"/>
      <c r="AY70" s="26"/>
      <c r="AZ70" s="82"/>
      <c r="BA70" s="79" t="s">
        <v>135</v>
      </c>
    </row>
    <row r="71" spans="1:53" x14ac:dyDescent="0.4">
      <c r="D71" s="79" t="s">
        <v>268</v>
      </c>
      <c r="M71" s="125"/>
      <c r="N71" s="153"/>
      <c r="O71" s="21"/>
      <c r="P71" s="21"/>
      <c r="Q71" s="21"/>
      <c r="R71" s="21"/>
      <c r="AB71" s="136" t="s">
        <v>261</v>
      </c>
      <c r="AL71" s="79" t="s">
        <v>132</v>
      </c>
      <c r="AN71" s="79" t="s">
        <v>127</v>
      </c>
      <c r="AO71" s="160" t="s">
        <v>625</v>
      </c>
      <c r="AR71" s="79" t="s">
        <v>125</v>
      </c>
      <c r="AS71" s="26"/>
      <c r="AT71" s="26"/>
      <c r="AU71" s="26"/>
      <c r="AV71" s="26"/>
      <c r="AW71" s="82"/>
      <c r="AX71" s="79" t="s">
        <v>132</v>
      </c>
      <c r="AY71" s="26"/>
      <c r="AZ71" s="82"/>
      <c r="BA71" s="26"/>
    </row>
    <row r="72" spans="1:53" x14ac:dyDescent="0.4">
      <c r="D72" s="21"/>
      <c r="E72" s="21"/>
      <c r="F72" s="21"/>
      <c r="G72" s="21"/>
      <c r="H72" s="21"/>
      <c r="I72" s="21"/>
      <c r="J72" s="21"/>
      <c r="K72" s="21"/>
      <c r="AB72" s="21"/>
      <c r="AC72" s="21"/>
      <c r="AD72" s="21"/>
      <c r="AE72" s="21"/>
      <c r="AK72" s="79" t="s">
        <v>135</v>
      </c>
      <c r="AM72" s="79" t="s">
        <v>130</v>
      </c>
      <c r="AN72" s="82"/>
      <c r="AR72" s="26"/>
      <c r="AS72" s="26"/>
      <c r="AT72" s="26"/>
      <c r="AU72" s="79" t="s">
        <v>129</v>
      </c>
      <c r="AV72" s="26"/>
      <c r="AW72" s="82"/>
      <c r="AX72" s="26"/>
      <c r="AY72" s="26"/>
      <c r="AZ72" s="82"/>
      <c r="BA72" s="79" t="s">
        <v>136</v>
      </c>
    </row>
    <row r="73" spans="1:53" x14ac:dyDescent="0.4">
      <c r="AL73" s="79" t="s">
        <v>133</v>
      </c>
      <c r="AN73" s="82"/>
      <c r="AO73" s="160"/>
      <c r="AP73" s="162"/>
      <c r="AR73" s="79" t="s">
        <v>126</v>
      </c>
      <c r="AS73" s="26"/>
      <c r="AT73" s="26"/>
      <c r="AU73" s="26"/>
      <c r="AV73" s="26"/>
      <c r="AW73" s="82"/>
      <c r="AX73" s="79" t="s">
        <v>133</v>
      </c>
      <c r="AY73" s="26"/>
      <c r="AZ73" s="82"/>
      <c r="BA73" s="26"/>
    </row>
    <row r="74" spans="1:53" x14ac:dyDescent="0.4">
      <c r="AK74" s="79" t="s">
        <v>136</v>
      </c>
      <c r="AM74" s="82"/>
      <c r="AN74" s="82"/>
      <c r="AO74" s="160"/>
      <c r="AP74" s="162"/>
      <c r="AR74" s="26"/>
      <c r="AS74" s="26"/>
      <c r="AT74" s="26"/>
      <c r="AU74" s="79" t="s">
        <v>130</v>
      </c>
      <c r="AV74" s="26"/>
      <c r="AW74" s="82"/>
      <c r="AX74" s="26"/>
      <c r="AY74" s="26"/>
      <c r="AZ74" s="82"/>
      <c r="BA74" s="79" t="s">
        <v>467</v>
      </c>
    </row>
    <row r="75" spans="1:53" x14ac:dyDescent="0.4">
      <c r="AL75" s="79" t="s">
        <v>469</v>
      </c>
      <c r="AM75" s="82"/>
      <c r="AN75" s="82"/>
      <c r="AO75" s="160"/>
      <c r="AP75" s="162"/>
      <c r="AR75" s="79" t="s">
        <v>127</v>
      </c>
      <c r="AS75" s="26"/>
      <c r="AT75" s="26"/>
      <c r="AU75" s="26"/>
      <c r="AV75" s="26"/>
      <c r="AW75" s="82"/>
      <c r="AX75" s="79" t="s">
        <v>469</v>
      </c>
      <c r="AY75" s="26"/>
      <c r="AZ75" s="82"/>
      <c r="BA75" s="26"/>
    </row>
    <row r="76" spans="1:53" x14ac:dyDescent="0.4">
      <c r="AK76" s="79" t="s">
        <v>467</v>
      </c>
      <c r="AM76" s="82"/>
      <c r="AN76" s="82"/>
      <c r="AO76" s="160"/>
      <c r="AP76" s="162"/>
      <c r="AR76" s="26"/>
      <c r="AS76" s="26"/>
      <c r="AT76" s="26"/>
      <c r="AU76" s="26"/>
      <c r="AV76" s="26"/>
      <c r="AW76" s="82"/>
      <c r="AX76" s="26"/>
      <c r="AY76" s="26"/>
      <c r="AZ76" s="82"/>
      <c r="BA76" s="79" t="s">
        <v>468</v>
      </c>
    </row>
    <row r="77" spans="1:53" x14ac:dyDescent="0.4">
      <c r="AL77" s="79" t="s">
        <v>470</v>
      </c>
      <c r="AM77" s="82"/>
      <c r="AN77" s="82"/>
      <c r="AO77" s="160"/>
      <c r="AP77" s="162"/>
      <c r="AR77" s="26"/>
      <c r="AS77" s="26"/>
      <c r="AT77" s="26"/>
      <c r="AU77" s="26"/>
      <c r="AV77" s="26"/>
      <c r="AW77" s="82"/>
      <c r="AX77" s="79" t="s">
        <v>470</v>
      </c>
      <c r="AY77" s="26"/>
      <c r="AZ77" s="82"/>
      <c r="BA77" s="26"/>
    </row>
    <row r="78" spans="1:53" x14ac:dyDescent="0.4">
      <c r="AK78" s="79" t="s">
        <v>468</v>
      </c>
      <c r="AM78" s="82"/>
      <c r="AN78" s="82"/>
      <c r="AR78" s="26"/>
      <c r="AS78" s="26"/>
      <c r="AT78" s="26"/>
      <c r="AU78" s="26"/>
      <c r="AV78" s="26"/>
      <c r="AW78" s="82"/>
      <c r="AX78" s="26"/>
      <c r="AY78" s="26"/>
      <c r="AZ78" s="82"/>
      <c r="BA78" s="79" t="s">
        <v>268</v>
      </c>
    </row>
    <row r="79" spans="1:53" x14ac:dyDescent="0.4">
      <c r="AL79" s="79" t="s">
        <v>471</v>
      </c>
      <c r="AM79" s="82"/>
      <c r="AR79" s="26"/>
      <c r="AS79" s="26"/>
      <c r="AT79" s="26"/>
      <c r="AU79" s="26"/>
      <c r="AV79" s="26"/>
      <c r="AW79" s="82"/>
      <c r="AX79" s="79" t="s">
        <v>471</v>
      </c>
      <c r="AY79" s="26"/>
      <c r="AZ79" s="82"/>
      <c r="BA79" s="26"/>
    </row>
    <row r="80" spans="1:53" x14ac:dyDescent="0.4">
      <c r="AK80" s="79" t="s">
        <v>268</v>
      </c>
      <c r="AM80" s="82"/>
    </row>
    <row r="82" spans="37:42" x14ac:dyDescent="0.4">
      <c r="AK82" s="21"/>
      <c r="AL82" s="21"/>
      <c r="AM82" s="21"/>
      <c r="AN82" s="21"/>
      <c r="AO82" s="21"/>
      <c r="AP82" s="21"/>
    </row>
  </sheetData>
  <mergeCells count="22">
    <mergeCell ref="D49:G49"/>
    <mergeCell ref="P49:R49"/>
    <mergeCell ref="AR46:AS46"/>
    <mergeCell ref="AF6:AI6"/>
    <mergeCell ref="D1:F1"/>
    <mergeCell ref="M8:O8"/>
    <mergeCell ref="D6:G6"/>
    <mergeCell ref="D13:G13"/>
    <mergeCell ref="AR30:AS30"/>
    <mergeCell ref="P6:S6"/>
    <mergeCell ref="AQ13:AT13"/>
    <mergeCell ref="AK6:AP6"/>
    <mergeCell ref="M9:O9"/>
    <mergeCell ref="M10:O10"/>
    <mergeCell ref="M12:O12"/>
    <mergeCell ref="AQ12:AT12"/>
    <mergeCell ref="AR40:AS40"/>
    <mergeCell ref="P13:R13"/>
    <mergeCell ref="AK13:AN13"/>
    <mergeCell ref="AQ10:AT10"/>
    <mergeCell ref="AQ8:AT8"/>
    <mergeCell ref="AQ11:AT11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FEDAF-23E6-469D-8A80-8AB9F6CCCBDB}">
  <dimension ref="A1:AU189"/>
  <sheetViews>
    <sheetView topLeftCell="A22" zoomScale="85" zoomScaleNormal="85" workbookViewId="0">
      <pane xSplit="1" topLeftCell="B1" activePane="topRight" state="frozen"/>
      <selection pane="topRight" activeCell="G23" sqref="G23"/>
    </sheetView>
  </sheetViews>
  <sheetFormatPr defaultRowHeight="13.9" x14ac:dyDescent="0.4"/>
  <cols>
    <col min="1" max="1" width="9.06640625" style="218"/>
    <col min="2" max="2" width="9.06640625" style="4"/>
    <col min="3" max="4" width="9.06640625" style="5"/>
    <col min="5" max="5" width="9.06640625" style="6"/>
    <col min="10" max="10" width="9.06640625" style="4"/>
    <col min="11" max="11" width="9.06640625" style="5"/>
    <col min="12" max="12" width="10.86328125" style="5" bestFit="1" customWidth="1"/>
    <col min="13" max="13" width="11.46484375" style="6" bestFit="1" customWidth="1"/>
    <col min="14" max="15" width="9.06640625" style="5"/>
    <col min="16" max="16" width="11.265625" style="5" bestFit="1" customWidth="1"/>
    <col min="17" max="17" width="11.265625" style="6" bestFit="1" customWidth="1"/>
    <col min="22" max="22" width="13.3984375" style="33" bestFit="1" customWidth="1"/>
    <col min="23" max="23" width="7.796875" style="26" bestFit="1" customWidth="1"/>
    <col min="24" max="24" width="8.1328125" style="26" bestFit="1" customWidth="1"/>
    <col min="25" max="25" width="9.86328125" style="26" bestFit="1" customWidth="1"/>
    <col min="26" max="26" width="12" style="26" bestFit="1" customWidth="1"/>
    <col min="27" max="27" width="13.6640625" style="26" bestFit="1" customWidth="1"/>
    <col min="28" max="28" width="8" style="26" bestFit="1" customWidth="1"/>
    <col min="29" max="29" width="8.33203125" style="26" bestFit="1" customWidth="1"/>
    <col min="30" max="30" width="10.06640625" style="34" bestFit="1" customWidth="1"/>
    <col min="31" max="31" width="13.59765625" style="33" bestFit="1" customWidth="1"/>
    <col min="32" max="32" width="7.86328125" style="26" bestFit="1" customWidth="1"/>
    <col min="33" max="33" width="8.265625" style="26" bestFit="1" customWidth="1"/>
    <col min="34" max="34" width="10" style="26" bestFit="1" customWidth="1"/>
    <col min="35" max="35" width="12.06640625" style="26" bestFit="1" customWidth="1"/>
    <col min="36" max="36" width="14.265625" style="26" bestFit="1" customWidth="1"/>
    <col min="37" max="37" width="8.06640625" style="26" bestFit="1" customWidth="1"/>
    <col min="38" max="38" width="8.46484375" style="26" bestFit="1" customWidth="1"/>
    <col min="39" max="39" width="10.1328125" style="34" bestFit="1" customWidth="1"/>
    <col min="40" max="40" width="9.06640625" style="33" customWidth="1"/>
    <col min="41" max="42" width="9.06640625" style="26"/>
    <col min="43" max="43" width="9.06640625" style="34"/>
    <col min="44" max="44" width="10.59765625" style="5" bestFit="1" customWidth="1"/>
    <col min="45" max="45" width="14.46484375" style="5" bestFit="1" customWidth="1"/>
    <col min="46" max="46" width="12.46484375" style="5" customWidth="1"/>
    <col min="47" max="47" width="12.86328125" style="5" bestFit="1" customWidth="1"/>
  </cols>
  <sheetData>
    <row r="1" spans="1:46" x14ac:dyDescent="0.4">
      <c r="B1" s="279" t="s">
        <v>262</v>
      </c>
      <c r="C1" s="280"/>
      <c r="D1" s="280"/>
      <c r="E1" s="42"/>
    </row>
    <row r="2" spans="1:46" x14ac:dyDescent="0.4">
      <c r="B2" s="40"/>
      <c r="C2" s="38" t="s">
        <v>263</v>
      </c>
      <c r="D2" s="38" t="s">
        <v>116</v>
      </c>
      <c r="E2" s="43"/>
    </row>
    <row r="3" spans="1:46" x14ac:dyDescent="0.4">
      <c r="B3" s="40" t="s">
        <v>51</v>
      </c>
      <c r="C3" s="38" t="s">
        <v>264</v>
      </c>
      <c r="D3" s="38" t="s">
        <v>53</v>
      </c>
    </row>
    <row r="4" spans="1:46" ht="14.25" thickBot="1" x14ac:dyDescent="0.45">
      <c r="B4" s="290" t="s">
        <v>54</v>
      </c>
      <c r="C4" s="291"/>
      <c r="D4" s="291"/>
      <c r="E4" s="292"/>
    </row>
    <row r="5" spans="1:46" ht="14.25" thickBot="1" x14ac:dyDescent="0.45">
      <c r="B5" s="272" t="s">
        <v>527</v>
      </c>
      <c r="C5" s="273"/>
      <c r="D5" s="273"/>
      <c r="E5" s="274"/>
    </row>
    <row r="6" spans="1:46" ht="14.25" thickBot="1" x14ac:dyDescent="0.45">
      <c r="A6" s="209" t="s">
        <v>7</v>
      </c>
      <c r="B6" s="275" t="s">
        <v>108</v>
      </c>
      <c r="C6" s="276"/>
      <c r="D6" s="276"/>
      <c r="E6" s="277"/>
      <c r="F6" s="278" t="s">
        <v>109</v>
      </c>
      <c r="G6" s="276"/>
      <c r="H6" s="276"/>
      <c r="I6" s="276"/>
      <c r="J6" s="275" t="s">
        <v>184</v>
      </c>
      <c r="K6" s="276"/>
      <c r="L6" s="276"/>
      <c r="M6" s="277"/>
      <c r="N6" s="275" t="s">
        <v>187</v>
      </c>
      <c r="O6" s="276"/>
      <c r="P6" s="276"/>
      <c r="Q6" s="277"/>
      <c r="V6" s="56"/>
      <c r="W6" s="57"/>
      <c r="X6" s="57"/>
      <c r="Y6" s="57"/>
      <c r="Z6" s="57"/>
      <c r="AA6" s="57"/>
      <c r="AB6" s="57"/>
      <c r="AC6" s="57"/>
      <c r="AD6" s="58"/>
      <c r="AE6" s="56"/>
      <c r="AF6" s="57"/>
      <c r="AG6" s="57"/>
      <c r="AH6" s="57"/>
      <c r="AI6" s="57"/>
      <c r="AJ6" s="57"/>
      <c r="AK6" s="57"/>
      <c r="AL6" s="57"/>
      <c r="AM6" s="58"/>
      <c r="AN6" s="56"/>
      <c r="AO6" s="57"/>
      <c r="AP6" s="57"/>
      <c r="AQ6" s="58"/>
      <c r="AR6" s="2"/>
      <c r="AS6" s="2"/>
      <c r="AT6" s="2"/>
    </row>
    <row r="7" spans="1:46" ht="14.25" thickBot="1" x14ac:dyDescent="0.45">
      <c r="A7" s="209"/>
      <c r="B7" s="275" t="s">
        <v>623</v>
      </c>
      <c r="C7" s="276"/>
      <c r="D7" s="276"/>
      <c r="E7" s="277"/>
      <c r="F7" s="275" t="s">
        <v>624</v>
      </c>
      <c r="G7" s="276"/>
      <c r="H7" s="276"/>
      <c r="I7" s="277"/>
      <c r="J7" s="275" t="s">
        <v>795</v>
      </c>
      <c r="K7" s="276"/>
      <c r="L7" s="276"/>
      <c r="M7" s="277"/>
      <c r="N7" s="206"/>
      <c r="O7" s="36"/>
      <c r="P7" s="36"/>
      <c r="Q7" s="37"/>
    </row>
    <row r="8" spans="1:46" ht="14.25" thickBot="1" x14ac:dyDescent="0.45">
      <c r="A8" s="209">
        <v>0</v>
      </c>
      <c r="B8" s="44" t="s">
        <v>37</v>
      </c>
      <c r="C8" s="206" t="s">
        <v>36</v>
      </c>
      <c r="D8" s="206" t="s">
        <v>35</v>
      </c>
      <c r="E8" s="44" t="s">
        <v>34</v>
      </c>
      <c r="F8" s="44" t="s">
        <v>30</v>
      </c>
      <c r="G8" s="206" t="s">
        <v>31</v>
      </c>
      <c r="H8" s="206" t="s">
        <v>32</v>
      </c>
      <c r="I8" s="207" t="s">
        <v>33</v>
      </c>
      <c r="J8" s="44" t="s">
        <v>22</v>
      </c>
      <c r="K8" s="206" t="s">
        <v>24</v>
      </c>
      <c r="L8" s="206" t="s">
        <v>186</v>
      </c>
      <c r="M8" s="44" t="s">
        <v>185</v>
      </c>
      <c r="N8" s="44" t="s">
        <v>191</v>
      </c>
      <c r="O8" s="206" t="s">
        <v>190</v>
      </c>
      <c r="P8" s="206" t="s">
        <v>189</v>
      </c>
      <c r="Q8" s="44" t="s">
        <v>28</v>
      </c>
      <c r="V8" s="237" t="s">
        <v>634</v>
      </c>
      <c r="W8" s="240" t="s">
        <v>653</v>
      </c>
      <c r="X8" s="240" t="s">
        <v>655</v>
      </c>
      <c r="Y8" s="240" t="s">
        <v>645</v>
      </c>
      <c r="Z8" s="238" t="s">
        <v>636</v>
      </c>
      <c r="AA8" s="238" t="s">
        <v>640</v>
      </c>
      <c r="AB8" s="240" t="s">
        <v>654</v>
      </c>
      <c r="AC8" s="240" t="s">
        <v>656</v>
      </c>
      <c r="AD8" s="241" t="s">
        <v>644</v>
      </c>
      <c r="AE8" s="237" t="s">
        <v>833</v>
      </c>
      <c r="AF8" s="240" t="s">
        <v>834</v>
      </c>
      <c r="AG8" s="240" t="s">
        <v>835</v>
      </c>
      <c r="AH8" s="240" t="s">
        <v>836</v>
      </c>
      <c r="AI8" s="238" t="s">
        <v>837</v>
      </c>
      <c r="AJ8" s="238" t="s">
        <v>829</v>
      </c>
      <c r="AK8" s="240" t="s">
        <v>830</v>
      </c>
      <c r="AL8" s="240" t="s">
        <v>831</v>
      </c>
      <c r="AM8" s="241" t="s">
        <v>838</v>
      </c>
      <c r="AN8" s="237" t="s">
        <v>635</v>
      </c>
      <c r="AO8" s="238" t="s">
        <v>651</v>
      </c>
      <c r="AP8" s="238" t="s">
        <v>832</v>
      </c>
      <c r="AQ8" s="239" t="s">
        <v>652</v>
      </c>
    </row>
    <row r="9" spans="1:46" x14ac:dyDescent="0.4">
      <c r="A9" s="209" t="s">
        <v>110</v>
      </c>
      <c r="B9" s="232"/>
      <c r="C9" s="221"/>
      <c r="D9" s="220"/>
      <c r="E9" s="233"/>
      <c r="F9" s="234"/>
      <c r="G9" s="234"/>
      <c r="H9" s="234"/>
      <c r="I9" s="234"/>
      <c r="J9" s="232"/>
      <c r="K9" s="221"/>
      <c r="L9" s="231" t="s">
        <v>798</v>
      </c>
      <c r="M9" s="231" t="s">
        <v>797</v>
      </c>
      <c r="N9" s="251"/>
      <c r="O9" s="251"/>
      <c r="P9" s="251"/>
      <c r="Q9" s="252"/>
    </row>
    <row r="10" spans="1:46" ht="14.25" thickBot="1" x14ac:dyDescent="0.45">
      <c r="A10" s="209" t="s">
        <v>8</v>
      </c>
      <c r="B10" s="177"/>
      <c r="C10" s="82"/>
      <c r="D10" s="26"/>
      <c r="E10" s="76" t="s">
        <v>578</v>
      </c>
      <c r="F10" s="75" t="s">
        <v>147</v>
      </c>
      <c r="G10" s="26"/>
      <c r="H10" s="26"/>
      <c r="I10" s="21"/>
      <c r="J10" s="177"/>
      <c r="K10" s="82"/>
      <c r="L10" s="12"/>
      <c r="M10" s="111"/>
    </row>
    <row r="11" spans="1:46" ht="14.25" thickBot="1" x14ac:dyDescent="0.45">
      <c r="A11" s="209" t="s">
        <v>9</v>
      </c>
      <c r="B11" s="177"/>
      <c r="C11" s="82"/>
      <c r="D11" s="74" t="s">
        <v>577</v>
      </c>
      <c r="E11" s="76" t="s">
        <v>580</v>
      </c>
      <c r="F11" s="75" t="s">
        <v>155</v>
      </c>
      <c r="G11" s="75" t="s">
        <v>154</v>
      </c>
      <c r="H11" s="26"/>
      <c r="I11" s="21"/>
      <c r="J11" s="177"/>
      <c r="K11" s="82"/>
      <c r="L11" s="12"/>
      <c r="M11" s="111"/>
    </row>
    <row r="12" spans="1:46" ht="14.25" thickBot="1" x14ac:dyDescent="0.45">
      <c r="A12" s="209" t="s">
        <v>11</v>
      </c>
      <c r="B12" s="115"/>
      <c r="C12" s="12"/>
      <c r="D12" s="74" t="s">
        <v>579</v>
      </c>
      <c r="E12" s="76" t="s">
        <v>582</v>
      </c>
      <c r="F12" s="75" t="s">
        <v>149</v>
      </c>
      <c r="G12" s="75" t="s">
        <v>156</v>
      </c>
      <c r="H12" s="75" t="s">
        <v>159</v>
      </c>
      <c r="I12" s="21"/>
      <c r="J12" s="177"/>
      <c r="K12" s="82"/>
      <c r="L12" s="12"/>
      <c r="M12" s="111"/>
    </row>
    <row r="13" spans="1:46" ht="14.25" thickBot="1" x14ac:dyDescent="0.45">
      <c r="A13" s="209" t="s">
        <v>13</v>
      </c>
      <c r="B13" s="115"/>
      <c r="C13" s="12"/>
      <c r="D13" s="74" t="s">
        <v>581</v>
      </c>
      <c r="E13" s="5"/>
      <c r="F13" s="26"/>
      <c r="G13" s="75" t="s">
        <v>157</v>
      </c>
      <c r="H13" s="75" t="s">
        <v>161</v>
      </c>
      <c r="I13" s="21"/>
      <c r="J13" s="177"/>
      <c r="K13" s="82"/>
      <c r="L13" s="12"/>
      <c r="M13" s="111"/>
    </row>
    <row r="14" spans="1:46" x14ac:dyDescent="0.4">
      <c r="A14" s="209" t="s">
        <v>15</v>
      </c>
      <c r="B14" s="177"/>
      <c r="C14" s="82"/>
      <c r="D14" s="34"/>
      <c r="E14" s="26"/>
      <c r="F14" s="26"/>
      <c r="G14" s="26"/>
      <c r="H14" s="75" t="s">
        <v>152</v>
      </c>
      <c r="I14" s="21"/>
      <c r="J14" s="177"/>
      <c r="K14" s="82"/>
      <c r="L14" s="12"/>
      <c r="M14" s="111"/>
    </row>
    <row r="15" spans="1:46" x14ac:dyDescent="0.4">
      <c r="A15" s="209" t="s">
        <v>17</v>
      </c>
      <c r="B15" s="177"/>
      <c r="C15" s="82"/>
      <c r="D15" s="26"/>
      <c r="E15" s="34"/>
      <c r="F15" s="236" t="s">
        <v>801</v>
      </c>
      <c r="G15" s="21"/>
      <c r="H15" s="21"/>
      <c r="I15" s="21"/>
      <c r="J15" s="115"/>
      <c r="K15" s="12"/>
      <c r="L15" s="12"/>
      <c r="M15" s="111"/>
    </row>
    <row r="16" spans="1:46" ht="14.25" thickBot="1" x14ac:dyDescent="0.45">
      <c r="A16" s="209" t="s">
        <v>56</v>
      </c>
      <c r="B16" s="177"/>
      <c r="C16" s="82"/>
      <c r="D16" s="26"/>
      <c r="E16" s="76" t="s">
        <v>578</v>
      </c>
      <c r="F16" s="79" t="s">
        <v>238</v>
      </c>
      <c r="G16" s="236" t="s">
        <v>802</v>
      </c>
      <c r="H16" s="26"/>
      <c r="I16" s="21"/>
      <c r="J16" s="115"/>
      <c r="K16" s="12"/>
      <c r="L16" s="12"/>
      <c r="M16" s="111"/>
    </row>
    <row r="17" spans="1:13" ht="14.25" thickBot="1" x14ac:dyDescent="0.45">
      <c r="A17" s="209" t="s">
        <v>58</v>
      </c>
      <c r="B17" s="177"/>
      <c r="C17" s="82"/>
      <c r="D17" s="74" t="s">
        <v>577</v>
      </c>
      <c r="E17" s="76" t="s">
        <v>580</v>
      </c>
      <c r="F17" s="79" t="s">
        <v>240</v>
      </c>
      <c r="G17" s="79" t="s">
        <v>239</v>
      </c>
      <c r="H17" s="236" t="s">
        <v>803</v>
      </c>
      <c r="I17" s="21"/>
      <c r="J17" s="115"/>
      <c r="K17" s="12"/>
      <c r="L17" s="26"/>
      <c r="M17" s="34" t="s">
        <v>467</v>
      </c>
    </row>
    <row r="18" spans="1:13" ht="14.25" thickBot="1" x14ac:dyDescent="0.45">
      <c r="A18" s="209" t="s">
        <v>60</v>
      </c>
      <c r="B18" s="115"/>
      <c r="C18" s="12"/>
      <c r="D18" s="74" t="s">
        <v>579</v>
      </c>
      <c r="E18" s="76" t="s">
        <v>582</v>
      </c>
      <c r="F18" s="79" t="s">
        <v>243</v>
      </c>
      <c r="G18" s="79" t="s">
        <v>242</v>
      </c>
      <c r="H18" s="79" t="s">
        <v>241</v>
      </c>
      <c r="I18" s="236" t="s">
        <v>804</v>
      </c>
      <c r="J18" s="115"/>
      <c r="K18" s="12"/>
      <c r="L18" s="34" t="s">
        <v>469</v>
      </c>
      <c r="M18" s="34"/>
    </row>
    <row r="19" spans="1:13" ht="14.25" thickBot="1" x14ac:dyDescent="0.45">
      <c r="A19" s="209" t="s">
        <v>62</v>
      </c>
      <c r="B19" s="115"/>
      <c r="C19" s="12"/>
      <c r="D19" s="74" t="s">
        <v>581</v>
      </c>
      <c r="E19" s="5"/>
      <c r="F19" s="21"/>
      <c r="G19" s="79" t="s">
        <v>246</v>
      </c>
      <c r="H19" s="79" t="s">
        <v>245</v>
      </c>
      <c r="I19" s="79" t="s">
        <v>244</v>
      </c>
      <c r="J19" s="115"/>
      <c r="K19" s="12"/>
      <c r="L19" s="34"/>
      <c r="M19" s="34" t="s">
        <v>468</v>
      </c>
    </row>
    <row r="20" spans="1:13" x14ac:dyDescent="0.4">
      <c r="A20" s="209" t="s">
        <v>64</v>
      </c>
      <c r="B20" s="177"/>
      <c r="C20" s="82"/>
      <c r="D20" s="34"/>
      <c r="E20" s="26"/>
      <c r="F20" s="21"/>
      <c r="G20" s="21"/>
      <c r="H20" s="79" t="s">
        <v>248</v>
      </c>
      <c r="I20" s="79" t="s">
        <v>247</v>
      </c>
      <c r="J20" s="115"/>
      <c r="K20" s="12"/>
      <c r="L20" s="34" t="s">
        <v>470</v>
      </c>
      <c r="M20" s="34"/>
    </row>
    <row r="21" spans="1:13" x14ac:dyDescent="0.4">
      <c r="A21" s="209" t="s">
        <v>66</v>
      </c>
      <c r="B21" s="177"/>
      <c r="C21" s="12"/>
      <c r="D21" s="26"/>
      <c r="E21" s="34"/>
      <c r="F21" s="21"/>
      <c r="G21" s="21"/>
      <c r="H21" s="21"/>
      <c r="I21" s="79" t="s">
        <v>249</v>
      </c>
      <c r="J21" s="115"/>
      <c r="K21" s="12"/>
      <c r="L21" s="34"/>
      <c r="M21" s="34" t="s">
        <v>268</v>
      </c>
    </row>
    <row r="22" spans="1:13" x14ac:dyDescent="0.4">
      <c r="A22" s="209" t="s">
        <v>82</v>
      </c>
      <c r="B22" s="177"/>
      <c r="C22" s="82"/>
      <c r="D22" s="26"/>
      <c r="E22" s="34"/>
      <c r="F22" s="21"/>
      <c r="G22" s="21"/>
      <c r="H22" s="21"/>
      <c r="I22" s="21"/>
      <c r="J22" s="115"/>
      <c r="K22" s="12"/>
      <c r="L22" s="34" t="s">
        <v>471</v>
      </c>
      <c r="M22" s="34"/>
    </row>
    <row r="23" spans="1:13" x14ac:dyDescent="0.4">
      <c r="A23" s="209" t="s">
        <v>80</v>
      </c>
      <c r="B23" s="177"/>
      <c r="C23" s="82"/>
      <c r="D23" s="26"/>
      <c r="E23" s="34"/>
      <c r="F23" s="236" t="s">
        <v>804</v>
      </c>
      <c r="G23" s="82"/>
      <c r="H23" s="82"/>
      <c r="I23" s="21"/>
      <c r="J23" s="115"/>
      <c r="K23" s="12"/>
      <c r="L23" s="26"/>
      <c r="M23" s="34" t="s">
        <v>732</v>
      </c>
    </row>
    <row r="24" spans="1:13" ht="14.25" thickBot="1" x14ac:dyDescent="0.45">
      <c r="A24" s="209" t="s">
        <v>84</v>
      </c>
      <c r="B24" s="177"/>
      <c r="C24" s="82"/>
      <c r="D24" s="26"/>
      <c r="E24" s="76" t="s">
        <v>578</v>
      </c>
      <c r="F24" s="79" t="s">
        <v>256</v>
      </c>
      <c r="G24" s="236" t="s">
        <v>803</v>
      </c>
      <c r="H24" s="26"/>
      <c r="I24" s="21"/>
      <c r="J24" s="115"/>
      <c r="K24" s="12"/>
      <c r="L24" s="34" t="s">
        <v>742</v>
      </c>
      <c r="M24" s="34"/>
    </row>
    <row r="25" spans="1:13" ht="14.25" thickBot="1" x14ac:dyDescent="0.45">
      <c r="A25" s="209" t="s">
        <v>86</v>
      </c>
      <c r="B25" s="177"/>
      <c r="C25" s="82"/>
      <c r="D25" s="74" t="s">
        <v>577</v>
      </c>
      <c r="E25" s="76" t="s">
        <v>580</v>
      </c>
      <c r="F25" s="79" t="s">
        <v>259</v>
      </c>
      <c r="G25" s="79" t="s">
        <v>253</v>
      </c>
      <c r="H25" s="236" t="s">
        <v>802</v>
      </c>
      <c r="I25" s="21"/>
      <c r="J25" s="115"/>
      <c r="K25" s="12"/>
      <c r="L25" s="34"/>
      <c r="M25" s="34" t="s">
        <v>733</v>
      </c>
    </row>
    <row r="26" spans="1:13" ht="14.25" thickBot="1" x14ac:dyDescent="0.45">
      <c r="A26" s="209" t="s">
        <v>97</v>
      </c>
      <c r="B26" s="115"/>
      <c r="C26" s="82"/>
      <c r="D26" s="74" t="s">
        <v>579</v>
      </c>
      <c r="E26" s="76" t="s">
        <v>582</v>
      </c>
      <c r="F26" s="79" t="s">
        <v>261</v>
      </c>
      <c r="G26" s="79" t="s">
        <v>257</v>
      </c>
      <c r="H26" s="79" t="s">
        <v>251</v>
      </c>
      <c r="I26" s="236" t="s">
        <v>801</v>
      </c>
      <c r="J26" s="115"/>
      <c r="K26" s="12"/>
      <c r="L26" s="34" t="s">
        <v>743</v>
      </c>
      <c r="M26" s="34"/>
    </row>
    <row r="27" spans="1:13" ht="14.25" thickBot="1" x14ac:dyDescent="0.45">
      <c r="A27" s="209" t="s">
        <v>99</v>
      </c>
      <c r="B27" s="177"/>
      <c r="C27" s="82"/>
      <c r="D27" s="74" t="s">
        <v>581</v>
      </c>
      <c r="E27" s="5"/>
      <c r="F27" s="21"/>
      <c r="G27" s="79" t="s">
        <v>260</v>
      </c>
      <c r="H27" s="79" t="s">
        <v>254</v>
      </c>
      <c r="I27" s="79" t="s">
        <v>250</v>
      </c>
      <c r="J27" s="177"/>
      <c r="K27" s="82"/>
      <c r="L27" s="34"/>
      <c r="M27" s="34" t="s">
        <v>734</v>
      </c>
    </row>
    <row r="28" spans="1:13" x14ac:dyDescent="0.4">
      <c r="A28" s="209" t="s">
        <v>101</v>
      </c>
      <c r="B28" s="177"/>
      <c r="C28" s="82"/>
      <c r="D28" s="34"/>
      <c r="E28" s="26"/>
      <c r="F28" s="82"/>
      <c r="G28" s="82"/>
      <c r="H28" s="79" t="s">
        <v>258</v>
      </c>
      <c r="I28" s="79" t="s">
        <v>252</v>
      </c>
      <c r="J28" s="177"/>
      <c r="K28" s="82"/>
      <c r="L28" s="34" t="s">
        <v>744</v>
      </c>
      <c r="M28" s="34"/>
    </row>
    <row r="29" spans="1:13" x14ac:dyDescent="0.4">
      <c r="A29" s="209" t="s">
        <v>103</v>
      </c>
      <c r="B29" s="177"/>
      <c r="C29" s="82"/>
      <c r="D29" s="26"/>
      <c r="E29" s="34"/>
      <c r="F29" s="21"/>
      <c r="G29" s="21"/>
      <c r="H29" s="21"/>
      <c r="I29" s="79" t="s">
        <v>255</v>
      </c>
      <c r="J29" s="177"/>
      <c r="K29" s="82"/>
      <c r="L29" s="34"/>
      <c r="M29" s="34" t="s">
        <v>735</v>
      </c>
    </row>
    <row r="30" spans="1:13" x14ac:dyDescent="0.4">
      <c r="A30" s="209" t="s">
        <v>105</v>
      </c>
      <c r="B30" s="177"/>
      <c r="C30" s="82"/>
      <c r="D30" s="12"/>
      <c r="E30" s="111"/>
      <c r="F30" s="12"/>
      <c r="G30" s="12"/>
      <c r="H30" s="82"/>
      <c r="I30" s="82"/>
      <c r="J30" s="177"/>
      <c r="K30" s="82"/>
      <c r="L30" s="34" t="s">
        <v>745</v>
      </c>
    </row>
    <row r="31" spans="1:13" x14ac:dyDescent="0.4">
      <c r="A31" s="209" t="s">
        <v>111</v>
      </c>
      <c r="B31" s="177"/>
      <c r="C31" s="82"/>
      <c r="D31" s="12"/>
      <c r="E31" s="111"/>
      <c r="F31" s="12"/>
      <c r="G31" s="82"/>
      <c r="H31" s="82"/>
      <c r="I31" s="82"/>
      <c r="J31" s="177"/>
      <c r="K31" s="82"/>
      <c r="M31" s="34" t="s">
        <v>736</v>
      </c>
    </row>
    <row r="32" spans="1:13" x14ac:dyDescent="0.4">
      <c r="A32" s="209" t="s">
        <v>112</v>
      </c>
      <c r="B32" s="177"/>
      <c r="C32" s="82"/>
      <c r="D32" s="12"/>
      <c r="E32" s="111"/>
      <c r="F32" s="82"/>
      <c r="G32" s="82"/>
      <c r="H32" s="82"/>
      <c r="I32" s="12"/>
      <c r="J32" s="177"/>
      <c r="K32" s="82"/>
      <c r="L32" s="34" t="s">
        <v>746</v>
      </c>
      <c r="M32" s="34"/>
    </row>
    <row r="33" spans="1:14" ht="14.25" thickBot="1" x14ac:dyDescent="0.45">
      <c r="A33" s="209" t="s">
        <v>113</v>
      </c>
      <c r="B33" s="177"/>
      <c r="C33" s="82"/>
      <c r="D33" s="82"/>
      <c r="E33" s="79" t="s">
        <v>467</v>
      </c>
      <c r="F33" s="76" t="s">
        <v>578</v>
      </c>
      <c r="G33" s="82"/>
      <c r="H33" s="12"/>
      <c r="I33" s="12"/>
      <c r="J33" s="177"/>
      <c r="K33" s="82"/>
      <c r="L33" s="34"/>
      <c r="M33" s="34" t="s">
        <v>737</v>
      </c>
    </row>
    <row r="34" spans="1:14" ht="14.25" thickBot="1" x14ac:dyDescent="0.45">
      <c r="A34" s="209" t="s">
        <v>162</v>
      </c>
      <c r="B34" s="177"/>
      <c r="C34" s="82"/>
      <c r="D34" s="79" t="s">
        <v>469</v>
      </c>
      <c r="E34" s="79" t="s">
        <v>468</v>
      </c>
      <c r="F34" s="76" t="s">
        <v>580</v>
      </c>
      <c r="G34" s="74" t="s">
        <v>577</v>
      </c>
      <c r="H34" s="82"/>
      <c r="I34" s="12"/>
      <c r="J34" s="177"/>
      <c r="K34" s="82"/>
      <c r="L34" s="34" t="s">
        <v>747</v>
      </c>
    </row>
    <row r="35" spans="1:14" ht="14.25" thickBot="1" x14ac:dyDescent="0.45">
      <c r="A35" s="209" t="s">
        <v>163</v>
      </c>
      <c r="B35" s="177"/>
      <c r="C35" s="82"/>
      <c r="D35" s="79" t="s">
        <v>470</v>
      </c>
      <c r="E35" s="79" t="s">
        <v>268</v>
      </c>
      <c r="F35" s="76" t="s">
        <v>582</v>
      </c>
      <c r="G35" s="74" t="s">
        <v>579</v>
      </c>
      <c r="H35" s="82"/>
      <c r="I35" s="82"/>
      <c r="J35" s="177"/>
      <c r="K35" s="82"/>
      <c r="M35" s="34" t="s">
        <v>738</v>
      </c>
    </row>
    <row r="36" spans="1:14" ht="14.25" thickBot="1" x14ac:dyDescent="0.45">
      <c r="A36" s="209" t="s">
        <v>164</v>
      </c>
      <c r="B36" s="177"/>
      <c r="C36" s="82"/>
      <c r="D36" s="79" t="s">
        <v>471</v>
      </c>
      <c r="E36" s="83"/>
      <c r="F36" s="82"/>
      <c r="G36" s="74" t="s">
        <v>581</v>
      </c>
      <c r="H36" s="82"/>
      <c r="I36" s="82"/>
      <c r="J36" s="177"/>
      <c r="K36" s="82"/>
      <c r="L36" s="34" t="s">
        <v>748</v>
      </c>
      <c r="M36" s="34"/>
    </row>
    <row r="37" spans="1:14" x14ac:dyDescent="0.4">
      <c r="A37" s="209" t="s">
        <v>165</v>
      </c>
      <c r="B37" s="177"/>
      <c r="C37" s="82"/>
      <c r="D37" s="82"/>
      <c r="E37" s="83"/>
      <c r="F37" s="12"/>
      <c r="G37" s="82"/>
      <c r="H37" s="82"/>
      <c r="I37" s="82"/>
      <c r="J37" s="177"/>
      <c r="K37" s="82"/>
      <c r="L37" s="34"/>
      <c r="M37" s="34" t="s">
        <v>739</v>
      </c>
    </row>
    <row r="38" spans="1:14" x14ac:dyDescent="0.4">
      <c r="A38" s="209" t="s">
        <v>166</v>
      </c>
      <c r="C38" s="82"/>
      <c r="D38" s="82"/>
      <c r="E38" s="83"/>
      <c r="F38" s="82"/>
      <c r="G38" s="82"/>
      <c r="H38" s="82"/>
      <c r="I38" s="82"/>
      <c r="J38" s="177"/>
      <c r="K38" s="82"/>
      <c r="L38" s="34" t="s">
        <v>749</v>
      </c>
      <c r="M38" s="111"/>
    </row>
    <row r="39" spans="1:14" x14ac:dyDescent="0.4">
      <c r="A39" s="209" t="s">
        <v>167</v>
      </c>
      <c r="I39" s="82"/>
      <c r="J39" s="33"/>
      <c r="K39" s="26"/>
      <c r="L39" s="34"/>
      <c r="M39" s="34"/>
      <c r="N39" s="4"/>
    </row>
    <row r="40" spans="1:14" x14ac:dyDescent="0.4">
      <c r="A40" s="209" t="s">
        <v>168</v>
      </c>
      <c r="I40" s="82"/>
      <c r="J40" s="33"/>
      <c r="K40" s="26"/>
      <c r="L40" s="26"/>
      <c r="M40" s="77" t="s">
        <v>884</v>
      </c>
      <c r="N40" s="4"/>
    </row>
    <row r="41" spans="1:14" x14ac:dyDescent="0.4">
      <c r="A41" s="209" t="s">
        <v>169</v>
      </c>
      <c r="B41" s="177"/>
      <c r="I41" s="82"/>
      <c r="J41" s="33"/>
      <c r="K41" s="26"/>
      <c r="L41" s="77" t="s">
        <v>880</v>
      </c>
      <c r="M41" s="34"/>
      <c r="N41" s="4"/>
    </row>
    <row r="42" spans="1:14" x14ac:dyDescent="0.4">
      <c r="A42" s="209" t="s">
        <v>170</v>
      </c>
      <c r="B42" s="177"/>
      <c r="C42" s="82"/>
      <c r="H42" s="21"/>
      <c r="I42" s="21"/>
      <c r="J42" s="33"/>
      <c r="K42" s="26"/>
      <c r="L42" s="34"/>
      <c r="M42" s="77" t="s">
        <v>882</v>
      </c>
      <c r="N42" s="4"/>
    </row>
    <row r="43" spans="1:14" x14ac:dyDescent="0.4">
      <c r="A43" s="209" t="s">
        <v>171</v>
      </c>
      <c r="D43" s="26"/>
      <c r="E43" s="34"/>
      <c r="F43" s="21"/>
      <c r="G43" s="21"/>
      <c r="H43" s="21"/>
      <c r="I43" s="21"/>
      <c r="J43" s="33"/>
      <c r="K43" s="26"/>
      <c r="L43" s="77" t="s">
        <v>878</v>
      </c>
      <c r="M43" s="34"/>
      <c r="N43" s="4"/>
    </row>
    <row r="44" spans="1:14" x14ac:dyDescent="0.4">
      <c r="A44" s="209" t="s">
        <v>338</v>
      </c>
      <c r="D44" s="26"/>
      <c r="E44" s="75" t="s">
        <v>850</v>
      </c>
      <c r="F44" s="81" t="s">
        <v>854</v>
      </c>
      <c r="G44" s="21"/>
      <c r="H44" s="21"/>
      <c r="I44" s="21"/>
      <c r="J44" s="33"/>
      <c r="K44" s="26"/>
      <c r="L44" s="26"/>
      <c r="M44" s="34"/>
      <c r="N44" s="4"/>
    </row>
    <row r="45" spans="1:14" x14ac:dyDescent="0.4">
      <c r="A45" s="209" t="s">
        <v>339</v>
      </c>
      <c r="D45" s="77" t="s">
        <v>848</v>
      </c>
      <c r="E45" s="75" t="s">
        <v>851</v>
      </c>
      <c r="F45" s="81" t="s">
        <v>855</v>
      </c>
      <c r="G45" s="81" t="s">
        <v>852</v>
      </c>
      <c r="H45" s="21"/>
      <c r="I45" s="21"/>
      <c r="J45" s="33"/>
      <c r="K45" s="26"/>
      <c r="L45" s="26"/>
      <c r="M45" s="34"/>
      <c r="N45" s="4"/>
    </row>
    <row r="46" spans="1:14" x14ac:dyDescent="0.4">
      <c r="A46" s="209" t="s">
        <v>340</v>
      </c>
      <c r="D46" s="77" t="s">
        <v>849</v>
      </c>
      <c r="E46" s="34"/>
      <c r="F46" s="21"/>
      <c r="G46" s="81" t="s">
        <v>853</v>
      </c>
      <c r="H46" s="21"/>
      <c r="I46" s="21"/>
      <c r="J46" s="33"/>
      <c r="K46" s="26"/>
      <c r="L46" s="26"/>
      <c r="M46" s="34"/>
      <c r="N46" s="4"/>
    </row>
    <row r="47" spans="1:14" x14ac:dyDescent="0.4">
      <c r="A47" s="209" t="s">
        <v>341</v>
      </c>
      <c r="D47" s="26"/>
      <c r="E47" s="34"/>
      <c r="F47" s="21"/>
      <c r="G47" s="21"/>
      <c r="H47" s="21"/>
      <c r="I47" s="21"/>
      <c r="J47" s="33"/>
      <c r="K47" s="26"/>
      <c r="L47" s="26"/>
      <c r="M47" s="34"/>
      <c r="N47" s="4"/>
    </row>
    <row r="48" spans="1:14" x14ac:dyDescent="0.4">
      <c r="A48" s="209" t="s">
        <v>342</v>
      </c>
      <c r="D48" s="26"/>
      <c r="E48" s="34"/>
      <c r="F48" s="21"/>
      <c r="G48" s="21"/>
      <c r="H48" s="21"/>
      <c r="I48" s="21"/>
      <c r="J48" s="33"/>
      <c r="K48" s="26"/>
      <c r="L48" s="26"/>
      <c r="M48" s="34"/>
      <c r="N48" s="4"/>
    </row>
    <row r="49" spans="1:17" x14ac:dyDescent="0.4">
      <c r="A49" s="209" t="s">
        <v>343</v>
      </c>
      <c r="D49" s="26"/>
      <c r="E49" s="34"/>
      <c r="F49" s="21"/>
      <c r="G49" s="21"/>
      <c r="H49" s="21"/>
      <c r="I49" s="21"/>
      <c r="J49" s="33"/>
      <c r="K49" s="26"/>
      <c r="L49" s="26"/>
      <c r="M49" s="34"/>
      <c r="N49" s="4"/>
    </row>
    <row r="50" spans="1:17" x14ac:dyDescent="0.4">
      <c r="A50" s="209" t="s">
        <v>344</v>
      </c>
      <c r="D50" s="26"/>
      <c r="E50" s="34"/>
      <c r="F50" s="21"/>
      <c r="G50" s="21"/>
      <c r="H50" s="21"/>
      <c r="I50" s="21"/>
      <c r="J50" s="33"/>
      <c r="K50" s="26"/>
      <c r="L50" s="26"/>
      <c r="M50" s="77" t="s">
        <v>910</v>
      </c>
      <c r="N50" s="4"/>
    </row>
    <row r="51" spans="1:17" x14ac:dyDescent="0.4">
      <c r="A51" s="209" t="s">
        <v>345</v>
      </c>
      <c r="D51" s="26"/>
      <c r="E51" s="34"/>
      <c r="F51" s="21"/>
      <c r="G51" s="21"/>
      <c r="H51" s="21"/>
      <c r="I51" s="21"/>
      <c r="J51" s="33"/>
      <c r="K51" s="26"/>
      <c r="L51" s="77" t="s">
        <v>909</v>
      </c>
      <c r="M51" s="26"/>
      <c r="N51" s="4"/>
    </row>
    <row r="52" spans="1:17" x14ac:dyDescent="0.4">
      <c r="A52" s="209" t="s">
        <v>346</v>
      </c>
      <c r="D52" s="26"/>
      <c r="E52" s="34"/>
      <c r="F52" s="21"/>
      <c r="G52" s="21"/>
      <c r="H52" s="21"/>
      <c r="I52" s="21"/>
      <c r="J52" s="33"/>
      <c r="K52" s="26"/>
      <c r="L52" s="34"/>
      <c r="M52" s="77" t="s">
        <v>908</v>
      </c>
      <c r="N52" s="4"/>
    </row>
    <row r="53" spans="1:17" x14ac:dyDescent="0.4">
      <c r="A53" s="209" t="s">
        <v>347</v>
      </c>
      <c r="D53" s="26"/>
      <c r="E53" s="34"/>
      <c r="F53" s="21"/>
      <c r="G53" s="21"/>
      <c r="H53" s="21"/>
      <c r="I53" s="21"/>
      <c r="J53" s="33"/>
      <c r="K53" s="26"/>
      <c r="L53" s="77" t="s">
        <v>907</v>
      </c>
      <c r="M53" s="34"/>
      <c r="N53" s="4"/>
    </row>
    <row r="54" spans="1:17" x14ac:dyDescent="0.4">
      <c r="A54" s="209" t="s">
        <v>348</v>
      </c>
      <c r="D54" s="26"/>
      <c r="E54" s="75" t="s">
        <v>910</v>
      </c>
      <c r="F54" s="75" t="s">
        <v>923</v>
      </c>
      <c r="G54" s="21"/>
      <c r="I54" s="21"/>
      <c r="J54" s="33"/>
      <c r="K54" s="26"/>
      <c r="L54" s="26"/>
      <c r="M54" s="34"/>
      <c r="N54" s="4"/>
    </row>
    <row r="55" spans="1:17" x14ac:dyDescent="0.4">
      <c r="A55" s="209" t="s">
        <v>349</v>
      </c>
      <c r="D55" s="77" t="s">
        <v>909</v>
      </c>
      <c r="E55" s="75" t="s">
        <v>908</v>
      </c>
      <c r="F55" s="75" t="s">
        <v>924</v>
      </c>
      <c r="G55" s="77" t="s">
        <v>847</v>
      </c>
      <c r="I55" s="21"/>
      <c r="J55" s="33"/>
      <c r="K55" s="26"/>
      <c r="L55" s="26"/>
      <c r="M55" s="34"/>
      <c r="N55" s="4"/>
    </row>
    <row r="56" spans="1:17" x14ac:dyDescent="0.4">
      <c r="A56" s="209" t="s">
        <v>350</v>
      </c>
      <c r="D56" s="77" t="s">
        <v>907</v>
      </c>
      <c r="E56" s="34"/>
      <c r="F56" s="21"/>
      <c r="G56" s="77" t="s">
        <v>849</v>
      </c>
      <c r="H56" s="21"/>
      <c r="I56" s="21"/>
      <c r="J56" s="33"/>
      <c r="K56" s="26"/>
      <c r="L56" s="26"/>
      <c r="M56" s="34"/>
      <c r="N56" s="4"/>
    </row>
    <row r="57" spans="1:17" x14ac:dyDescent="0.4">
      <c r="A57" s="209" t="s">
        <v>351</v>
      </c>
      <c r="D57" s="26"/>
      <c r="E57" s="34"/>
      <c r="F57" s="21"/>
      <c r="G57" s="21"/>
      <c r="H57" s="21"/>
      <c r="I57" s="21"/>
      <c r="J57" s="33"/>
      <c r="K57" s="26"/>
      <c r="L57" s="26"/>
      <c r="M57" s="34"/>
      <c r="N57" s="4"/>
    </row>
    <row r="58" spans="1:17" x14ac:dyDescent="0.4">
      <c r="A58" s="209" t="s">
        <v>352</v>
      </c>
      <c r="D58" s="26"/>
      <c r="E58" s="34"/>
      <c r="F58" s="21"/>
      <c r="G58" s="21"/>
      <c r="H58" s="21"/>
      <c r="I58" s="21"/>
      <c r="J58" s="33"/>
      <c r="K58" s="26"/>
      <c r="L58" s="26"/>
      <c r="M58" s="34"/>
      <c r="N58" s="4"/>
      <c r="P58" s="26"/>
      <c r="Q58" s="77" t="s">
        <v>884</v>
      </c>
    </row>
    <row r="59" spans="1:17" x14ac:dyDescent="0.4">
      <c r="A59" s="209" t="s">
        <v>353</v>
      </c>
      <c r="D59" s="26"/>
      <c r="E59" s="34"/>
      <c r="F59" s="21"/>
      <c r="G59" s="21"/>
      <c r="H59" s="21"/>
      <c r="I59" s="21"/>
      <c r="J59" s="33"/>
      <c r="K59" s="26"/>
      <c r="L59" s="26"/>
      <c r="M59" s="34"/>
      <c r="N59" s="4"/>
      <c r="P59" s="77" t="s">
        <v>880</v>
      </c>
      <c r="Q59" s="34"/>
    </row>
    <row r="60" spans="1:17" x14ac:dyDescent="0.4">
      <c r="A60" s="209" t="s">
        <v>354</v>
      </c>
      <c r="D60" s="26"/>
      <c r="E60" s="34"/>
      <c r="F60" s="21"/>
      <c r="G60" s="21"/>
      <c r="H60" s="21"/>
      <c r="I60" s="21"/>
      <c r="J60" s="33"/>
      <c r="K60" s="26"/>
      <c r="L60" s="26"/>
      <c r="M60" s="34"/>
      <c r="N60" s="4"/>
      <c r="P60" s="34"/>
      <c r="Q60" s="77" t="s">
        <v>882</v>
      </c>
    </row>
    <row r="61" spans="1:17" x14ac:dyDescent="0.4">
      <c r="A61" s="209" t="s">
        <v>355</v>
      </c>
      <c r="D61" s="26"/>
      <c r="E61" s="34"/>
      <c r="F61" s="21"/>
      <c r="G61" s="21"/>
      <c r="H61" s="21"/>
      <c r="I61" s="21"/>
      <c r="L61" s="33"/>
      <c r="M61" s="78" t="s">
        <v>914</v>
      </c>
      <c r="N61" s="4"/>
      <c r="P61" s="77" t="s">
        <v>878</v>
      </c>
      <c r="Q61" s="34"/>
    </row>
    <row r="62" spans="1:17" x14ac:dyDescent="0.4">
      <c r="A62" s="209" t="s">
        <v>356</v>
      </c>
      <c r="D62" s="26"/>
      <c r="E62" s="34"/>
      <c r="F62" s="21"/>
      <c r="G62" s="21"/>
      <c r="H62" s="21"/>
      <c r="I62" s="21"/>
      <c r="L62" s="78" t="s">
        <v>913</v>
      </c>
      <c r="M62" s="26"/>
      <c r="N62" s="4"/>
    </row>
    <row r="63" spans="1:17" x14ac:dyDescent="0.4">
      <c r="A63" s="209" t="s">
        <v>357</v>
      </c>
      <c r="D63" s="26"/>
      <c r="E63" s="34"/>
      <c r="F63" s="21"/>
      <c r="G63" s="21"/>
      <c r="H63" s="21"/>
      <c r="I63" s="21"/>
      <c r="L63" s="33"/>
      <c r="M63" s="78" t="s">
        <v>912</v>
      </c>
      <c r="N63" s="4"/>
    </row>
    <row r="64" spans="1:17" x14ac:dyDescent="0.4">
      <c r="A64" s="209" t="s">
        <v>358</v>
      </c>
      <c r="D64" s="26"/>
      <c r="E64" s="34"/>
      <c r="F64" s="21"/>
      <c r="G64" s="21"/>
      <c r="H64" s="21"/>
      <c r="I64" s="21"/>
      <c r="L64" s="78" t="s">
        <v>911</v>
      </c>
      <c r="M64" s="26"/>
      <c r="N64" s="4"/>
    </row>
    <row r="65" spans="1:17" x14ac:dyDescent="0.4">
      <c r="A65" s="209" t="s">
        <v>359</v>
      </c>
    </row>
    <row r="66" spans="1:17" x14ac:dyDescent="0.4">
      <c r="A66" s="209" t="s">
        <v>360</v>
      </c>
    </row>
    <row r="67" spans="1:17" x14ac:dyDescent="0.4">
      <c r="A67" s="209" t="s">
        <v>361</v>
      </c>
    </row>
    <row r="68" spans="1:17" x14ac:dyDescent="0.4">
      <c r="A68" s="209" t="s">
        <v>362</v>
      </c>
    </row>
    <row r="69" spans="1:17" x14ac:dyDescent="0.4">
      <c r="A69" s="209" t="s">
        <v>363</v>
      </c>
    </row>
    <row r="70" spans="1:17" x14ac:dyDescent="0.4">
      <c r="A70" s="209" t="s">
        <v>364</v>
      </c>
    </row>
    <row r="71" spans="1:17" x14ac:dyDescent="0.4">
      <c r="A71" s="209" t="s">
        <v>365</v>
      </c>
      <c r="B71" s="232"/>
      <c r="C71" s="221"/>
      <c r="D71" s="221"/>
      <c r="E71" s="222"/>
      <c r="F71" s="221"/>
      <c r="G71" s="221"/>
      <c r="H71" s="221"/>
      <c r="I71" s="221"/>
      <c r="J71" s="232"/>
      <c r="K71" s="221"/>
      <c r="L71" s="231" t="s">
        <v>800</v>
      </c>
      <c r="M71" s="231" t="s">
        <v>799</v>
      </c>
      <c r="N71" s="251"/>
      <c r="O71" s="251"/>
      <c r="P71" s="251"/>
      <c r="Q71" s="252"/>
    </row>
    <row r="72" spans="1:17" ht="14.25" thickBot="1" x14ac:dyDescent="0.45">
      <c r="A72" s="209" t="s">
        <v>366</v>
      </c>
      <c r="B72" s="177"/>
      <c r="C72" s="82"/>
      <c r="D72" s="26"/>
      <c r="E72" s="74" t="s">
        <v>577</v>
      </c>
      <c r="F72" s="75" t="s">
        <v>147</v>
      </c>
      <c r="G72" s="26"/>
      <c r="H72" s="26"/>
      <c r="I72" s="21"/>
      <c r="J72" s="177"/>
      <c r="K72" s="82"/>
      <c r="L72" s="82"/>
      <c r="M72" s="83"/>
      <c r="N72" s="4"/>
    </row>
    <row r="73" spans="1:17" ht="14.25" thickBot="1" x14ac:dyDescent="0.45">
      <c r="A73" s="209" t="s">
        <v>367</v>
      </c>
      <c r="B73" s="177"/>
      <c r="C73" s="82"/>
      <c r="D73" s="76" t="s">
        <v>578</v>
      </c>
      <c r="E73" s="74" t="s">
        <v>579</v>
      </c>
      <c r="F73" s="75" t="s">
        <v>155</v>
      </c>
      <c r="G73" s="75" t="s">
        <v>154</v>
      </c>
      <c r="H73" s="26"/>
      <c r="I73" s="21"/>
      <c r="J73" s="177"/>
      <c r="K73" s="82"/>
      <c r="L73" s="82"/>
      <c r="M73" s="83"/>
      <c r="N73" s="4"/>
    </row>
    <row r="74" spans="1:17" ht="14.25" thickBot="1" x14ac:dyDescent="0.45">
      <c r="A74" s="209" t="s">
        <v>368</v>
      </c>
      <c r="B74" s="177"/>
      <c r="C74" s="82"/>
      <c r="D74" s="76" t="s">
        <v>580</v>
      </c>
      <c r="E74" s="74" t="s">
        <v>581</v>
      </c>
      <c r="F74" s="75" t="s">
        <v>149</v>
      </c>
      <c r="G74" s="75" t="s">
        <v>156</v>
      </c>
      <c r="H74" s="75" t="s">
        <v>159</v>
      </c>
      <c r="I74" s="21"/>
      <c r="J74" s="177"/>
      <c r="K74" s="82"/>
      <c r="L74" s="82"/>
      <c r="M74" s="83"/>
      <c r="N74" s="4"/>
    </row>
    <row r="75" spans="1:17" ht="14.25" thickBot="1" x14ac:dyDescent="0.45">
      <c r="A75" s="209" t="s">
        <v>369</v>
      </c>
      <c r="B75" s="177"/>
      <c r="C75" s="82"/>
      <c r="D75" s="76" t="s">
        <v>582</v>
      </c>
      <c r="E75" s="34"/>
      <c r="F75" s="26"/>
      <c r="G75" s="75" t="s">
        <v>157</v>
      </c>
      <c r="H75" s="75" t="s">
        <v>161</v>
      </c>
      <c r="I75" s="21"/>
      <c r="J75" s="177"/>
      <c r="K75" s="82"/>
      <c r="L75" s="82"/>
      <c r="M75" s="83"/>
      <c r="N75" s="4"/>
    </row>
    <row r="76" spans="1:17" x14ac:dyDescent="0.4">
      <c r="A76" s="209" t="s">
        <v>370</v>
      </c>
      <c r="B76" s="177"/>
      <c r="C76" s="82"/>
      <c r="D76" s="26"/>
      <c r="E76" s="34"/>
      <c r="F76" s="26"/>
      <c r="G76" s="26"/>
      <c r="H76" s="75" t="s">
        <v>152</v>
      </c>
      <c r="I76" s="21"/>
      <c r="J76" s="177"/>
      <c r="K76" s="82"/>
      <c r="L76" s="82"/>
      <c r="M76" s="83"/>
      <c r="N76" s="4"/>
    </row>
    <row r="77" spans="1:17" x14ac:dyDescent="0.4">
      <c r="A77" s="209" t="s">
        <v>372</v>
      </c>
      <c r="B77" s="177"/>
      <c r="C77" s="82"/>
      <c r="D77" s="26"/>
      <c r="E77" s="34"/>
      <c r="F77" s="236" t="s">
        <v>801</v>
      </c>
      <c r="G77" s="21"/>
      <c r="H77" s="21"/>
      <c r="I77" s="21"/>
      <c r="J77" s="177"/>
      <c r="K77" s="82"/>
      <c r="L77" s="82"/>
      <c r="M77" s="83"/>
      <c r="N77" s="4"/>
    </row>
    <row r="78" spans="1:17" ht="14.25" thickBot="1" x14ac:dyDescent="0.45">
      <c r="A78" s="209" t="s">
        <v>373</v>
      </c>
      <c r="B78" s="177"/>
      <c r="C78" s="82"/>
      <c r="D78" s="26"/>
      <c r="E78" s="74" t="s">
        <v>577</v>
      </c>
      <c r="F78" s="79" t="s">
        <v>238</v>
      </c>
      <c r="G78" s="236" t="s">
        <v>802</v>
      </c>
      <c r="H78" s="26"/>
      <c r="I78" s="21"/>
      <c r="J78" s="177"/>
      <c r="K78" s="82"/>
      <c r="L78" s="82"/>
      <c r="M78" s="83"/>
      <c r="N78" s="4"/>
    </row>
    <row r="79" spans="1:17" ht="14.25" thickBot="1" x14ac:dyDescent="0.45">
      <c r="A79" s="209" t="s">
        <v>374</v>
      </c>
      <c r="B79" s="33"/>
      <c r="C79" s="26"/>
      <c r="D79" s="76" t="s">
        <v>578</v>
      </c>
      <c r="E79" s="74" t="s">
        <v>579</v>
      </c>
      <c r="F79" s="79" t="s">
        <v>240</v>
      </c>
      <c r="G79" s="79" t="s">
        <v>239</v>
      </c>
      <c r="H79" s="236" t="s">
        <v>803</v>
      </c>
      <c r="I79" s="21"/>
      <c r="J79" s="177"/>
      <c r="K79" s="82"/>
      <c r="L79" s="26"/>
      <c r="M79" s="34" t="s">
        <v>475</v>
      </c>
      <c r="N79" s="4"/>
    </row>
    <row r="80" spans="1:17" ht="14.25" thickBot="1" x14ac:dyDescent="0.45">
      <c r="A80" s="209" t="s">
        <v>375</v>
      </c>
      <c r="B80" s="33"/>
      <c r="C80" s="26"/>
      <c r="D80" s="76" t="s">
        <v>580</v>
      </c>
      <c r="E80" s="74" t="s">
        <v>581</v>
      </c>
      <c r="F80" s="79" t="s">
        <v>243</v>
      </c>
      <c r="G80" s="79" t="s">
        <v>242</v>
      </c>
      <c r="H80" s="79" t="s">
        <v>241</v>
      </c>
      <c r="I80" s="236" t="s">
        <v>804</v>
      </c>
      <c r="J80" s="177"/>
      <c r="K80" s="82"/>
      <c r="L80" s="34" t="s">
        <v>472</v>
      </c>
      <c r="M80" s="34"/>
      <c r="N80" s="4"/>
    </row>
    <row r="81" spans="1:14" ht="14.25" thickBot="1" x14ac:dyDescent="0.45">
      <c r="A81" s="209" t="s">
        <v>376</v>
      </c>
      <c r="B81" s="33"/>
      <c r="C81" s="26"/>
      <c r="D81" s="76" t="s">
        <v>582</v>
      </c>
      <c r="E81" s="34"/>
      <c r="F81" s="21"/>
      <c r="G81" s="79" t="s">
        <v>246</v>
      </c>
      <c r="H81" s="79" t="s">
        <v>245</v>
      </c>
      <c r="I81" s="79" t="s">
        <v>244</v>
      </c>
      <c r="J81" s="177"/>
      <c r="K81" s="82"/>
      <c r="L81" s="34"/>
      <c r="M81" s="34" t="s">
        <v>476</v>
      </c>
      <c r="N81" s="4"/>
    </row>
    <row r="82" spans="1:14" x14ac:dyDescent="0.4">
      <c r="A82" s="209" t="s">
        <v>377</v>
      </c>
      <c r="B82" s="33"/>
      <c r="C82" s="26"/>
      <c r="D82" s="26"/>
      <c r="E82" s="34"/>
      <c r="F82" s="21"/>
      <c r="G82" s="21"/>
      <c r="H82" s="79" t="s">
        <v>248</v>
      </c>
      <c r="I82" s="79" t="s">
        <v>247</v>
      </c>
      <c r="J82" s="177"/>
      <c r="K82" s="82"/>
      <c r="L82" s="34" t="s">
        <v>473</v>
      </c>
      <c r="M82" s="34"/>
      <c r="N82" s="4"/>
    </row>
    <row r="83" spans="1:14" x14ac:dyDescent="0.4">
      <c r="A83" s="209" t="s">
        <v>378</v>
      </c>
      <c r="B83" s="33"/>
      <c r="C83" s="26"/>
      <c r="D83" s="26"/>
      <c r="E83" s="34"/>
      <c r="F83" s="21"/>
      <c r="G83" s="21"/>
      <c r="H83" s="21"/>
      <c r="I83" s="79" t="s">
        <v>249</v>
      </c>
      <c r="J83" s="177"/>
      <c r="K83" s="82"/>
      <c r="L83" s="34"/>
      <c r="M83" s="34" t="s">
        <v>477</v>
      </c>
      <c r="N83" s="4"/>
    </row>
    <row r="84" spans="1:14" x14ac:dyDescent="0.4">
      <c r="A84" s="209" t="s">
        <v>379</v>
      </c>
      <c r="B84" s="33"/>
      <c r="C84" s="26"/>
      <c r="D84" s="26"/>
      <c r="E84" s="34"/>
      <c r="F84" s="21"/>
      <c r="G84" s="21"/>
      <c r="H84" s="21"/>
      <c r="I84" s="21"/>
      <c r="J84" s="177"/>
      <c r="K84" s="82"/>
      <c r="L84" s="34" t="s">
        <v>474</v>
      </c>
      <c r="M84" s="34"/>
      <c r="N84" s="4"/>
    </row>
    <row r="85" spans="1:14" x14ac:dyDescent="0.4">
      <c r="A85" s="209" t="s">
        <v>380</v>
      </c>
      <c r="B85" s="33"/>
      <c r="C85" s="26"/>
      <c r="D85" s="26"/>
      <c r="E85" s="34"/>
      <c r="F85" s="236" t="s">
        <v>804</v>
      </c>
      <c r="G85" s="82"/>
      <c r="H85" s="82"/>
      <c r="I85" s="21"/>
      <c r="J85" s="177"/>
      <c r="K85" s="82"/>
      <c r="L85" s="26"/>
      <c r="M85" s="34" t="s">
        <v>762</v>
      </c>
      <c r="N85" s="4"/>
    </row>
    <row r="86" spans="1:14" ht="14.25" thickBot="1" x14ac:dyDescent="0.45">
      <c r="A86" s="209" t="s">
        <v>583</v>
      </c>
      <c r="B86" s="33"/>
      <c r="C86" s="26"/>
      <c r="D86" s="26"/>
      <c r="E86" s="74" t="s">
        <v>577</v>
      </c>
      <c r="F86" s="79" t="s">
        <v>256</v>
      </c>
      <c r="G86" s="236" t="s">
        <v>803</v>
      </c>
      <c r="H86" s="26"/>
      <c r="I86" s="21"/>
      <c r="J86" s="177"/>
      <c r="K86" s="82"/>
      <c r="L86" s="34" t="s">
        <v>752</v>
      </c>
      <c r="M86" s="34"/>
      <c r="N86" s="4"/>
    </row>
    <row r="87" spans="1:14" ht="14.25" thickBot="1" x14ac:dyDescent="0.45">
      <c r="A87" s="209" t="s">
        <v>584</v>
      </c>
      <c r="B87" s="33"/>
      <c r="C87" s="26"/>
      <c r="D87" s="76" t="s">
        <v>578</v>
      </c>
      <c r="E87" s="74" t="s">
        <v>579</v>
      </c>
      <c r="F87" s="79" t="s">
        <v>259</v>
      </c>
      <c r="G87" s="79" t="s">
        <v>253</v>
      </c>
      <c r="H87" s="236" t="s">
        <v>802</v>
      </c>
      <c r="I87" s="21"/>
      <c r="J87" s="177"/>
      <c r="K87" s="82"/>
      <c r="L87" s="34"/>
      <c r="M87" s="34" t="s">
        <v>763</v>
      </c>
      <c r="N87" s="4"/>
    </row>
    <row r="88" spans="1:14" ht="14.25" thickBot="1" x14ac:dyDescent="0.45">
      <c r="A88" s="209" t="s">
        <v>585</v>
      </c>
      <c r="B88" s="33"/>
      <c r="C88" s="26"/>
      <c r="D88" s="76" t="s">
        <v>580</v>
      </c>
      <c r="E88" s="74" t="s">
        <v>581</v>
      </c>
      <c r="F88" s="79" t="s">
        <v>261</v>
      </c>
      <c r="G88" s="79" t="s">
        <v>257</v>
      </c>
      <c r="H88" s="79" t="s">
        <v>251</v>
      </c>
      <c r="I88" s="236" t="s">
        <v>801</v>
      </c>
      <c r="J88" s="177"/>
      <c r="K88" s="82"/>
      <c r="L88" s="34" t="s">
        <v>753</v>
      </c>
      <c r="M88" s="34"/>
      <c r="N88" s="4"/>
    </row>
    <row r="89" spans="1:14" ht="14.25" thickBot="1" x14ac:dyDescent="0.45">
      <c r="A89" s="209" t="s">
        <v>586</v>
      </c>
      <c r="B89" s="33"/>
      <c r="C89" s="26"/>
      <c r="D89" s="76" t="s">
        <v>582</v>
      </c>
      <c r="E89" s="34"/>
      <c r="F89" s="21"/>
      <c r="G89" s="79" t="s">
        <v>260</v>
      </c>
      <c r="H89" s="79" t="s">
        <v>254</v>
      </c>
      <c r="I89" s="79" t="s">
        <v>250</v>
      </c>
      <c r="J89" s="177"/>
      <c r="K89" s="82"/>
      <c r="L89" s="34"/>
      <c r="M89" s="34" t="s">
        <v>764</v>
      </c>
      <c r="N89" s="4"/>
    </row>
    <row r="90" spans="1:14" x14ac:dyDescent="0.4">
      <c r="A90" s="209" t="s">
        <v>587</v>
      </c>
      <c r="B90" s="33"/>
      <c r="C90" s="26"/>
      <c r="D90" s="82"/>
      <c r="E90" s="83"/>
      <c r="F90" s="82"/>
      <c r="G90" s="82"/>
      <c r="H90" s="79" t="s">
        <v>258</v>
      </c>
      <c r="I90" s="79" t="s">
        <v>252</v>
      </c>
      <c r="J90" s="177"/>
      <c r="K90" s="82"/>
      <c r="L90" s="34" t="s">
        <v>754</v>
      </c>
      <c r="M90" s="34"/>
      <c r="N90" s="4"/>
    </row>
    <row r="91" spans="1:14" x14ac:dyDescent="0.4">
      <c r="A91" s="209" t="s">
        <v>588</v>
      </c>
      <c r="B91" s="33"/>
      <c r="C91" s="26"/>
      <c r="D91" s="26"/>
      <c r="E91" s="34"/>
      <c r="F91" s="21"/>
      <c r="G91" s="21"/>
      <c r="H91" s="21"/>
      <c r="I91" s="79" t="s">
        <v>255</v>
      </c>
      <c r="J91" s="177"/>
      <c r="K91" s="82"/>
      <c r="L91" s="34"/>
      <c r="M91" s="34" t="s">
        <v>765</v>
      </c>
      <c r="N91" s="4"/>
    </row>
    <row r="92" spans="1:14" x14ac:dyDescent="0.4">
      <c r="A92" s="209" t="s">
        <v>589</v>
      </c>
      <c r="B92" s="33"/>
      <c r="C92" s="26"/>
      <c r="D92" s="26"/>
      <c r="E92" s="34"/>
      <c r="F92" s="21"/>
      <c r="G92" s="21"/>
      <c r="H92" s="21"/>
      <c r="I92" s="21"/>
      <c r="J92" s="177"/>
      <c r="K92" s="82"/>
      <c r="L92" s="34" t="s">
        <v>755</v>
      </c>
      <c r="M92" s="34"/>
      <c r="N92" s="4"/>
    </row>
    <row r="93" spans="1:14" x14ac:dyDescent="0.4">
      <c r="A93" s="209" t="s">
        <v>590</v>
      </c>
      <c r="B93" s="33"/>
      <c r="C93" s="26"/>
      <c r="D93" s="82"/>
      <c r="E93" s="83"/>
      <c r="F93" s="236" t="s">
        <v>801</v>
      </c>
      <c r="G93" s="82"/>
      <c r="H93" s="21"/>
      <c r="I93" s="21"/>
      <c r="J93" s="177"/>
      <c r="K93" s="82"/>
      <c r="L93" s="26"/>
      <c r="M93" s="34" t="s">
        <v>766</v>
      </c>
      <c r="N93" s="4"/>
    </row>
    <row r="94" spans="1:14" ht="14.25" thickBot="1" x14ac:dyDescent="0.45">
      <c r="A94" s="209" t="s">
        <v>591</v>
      </c>
      <c r="B94" s="33"/>
      <c r="C94" s="26"/>
      <c r="D94" s="26"/>
      <c r="E94" s="74" t="s">
        <v>577</v>
      </c>
      <c r="F94" s="79" t="s">
        <v>467</v>
      </c>
      <c r="G94" s="236" t="s">
        <v>802</v>
      </c>
      <c r="H94" s="82"/>
      <c r="I94" s="82"/>
      <c r="J94" s="177"/>
      <c r="K94" s="82"/>
      <c r="L94" s="34" t="s">
        <v>756</v>
      </c>
      <c r="M94" s="34"/>
      <c r="N94" s="4"/>
    </row>
    <row r="95" spans="1:14" ht="14.25" thickBot="1" x14ac:dyDescent="0.45">
      <c r="A95" s="209" t="s">
        <v>592</v>
      </c>
      <c r="B95" s="33"/>
      <c r="C95" s="26"/>
      <c r="D95" s="76" t="s">
        <v>578</v>
      </c>
      <c r="E95" s="74" t="s">
        <v>579</v>
      </c>
      <c r="F95" s="79" t="s">
        <v>468</v>
      </c>
      <c r="G95" s="79" t="s">
        <v>469</v>
      </c>
      <c r="H95" s="82"/>
      <c r="I95" s="82"/>
      <c r="J95" s="177"/>
      <c r="K95" s="82"/>
      <c r="L95" s="34"/>
      <c r="M95" s="34" t="s">
        <v>767</v>
      </c>
      <c r="N95" s="4"/>
    </row>
    <row r="96" spans="1:14" ht="14.25" thickBot="1" x14ac:dyDescent="0.45">
      <c r="A96" s="209" t="s">
        <v>593</v>
      </c>
      <c r="B96" s="33"/>
      <c r="C96" s="26"/>
      <c r="D96" s="76" t="s">
        <v>580</v>
      </c>
      <c r="E96" s="74" t="s">
        <v>581</v>
      </c>
      <c r="F96" s="79" t="s">
        <v>268</v>
      </c>
      <c r="G96" s="79" t="s">
        <v>470</v>
      </c>
      <c r="H96" s="21"/>
      <c r="I96" s="26"/>
      <c r="J96" s="177"/>
      <c r="K96" s="82"/>
      <c r="L96" s="34" t="s">
        <v>757</v>
      </c>
      <c r="M96" s="34"/>
      <c r="N96" s="4"/>
    </row>
    <row r="97" spans="1:14" ht="14.25" thickBot="1" x14ac:dyDescent="0.45">
      <c r="A97" s="209" t="s">
        <v>594</v>
      </c>
      <c r="B97" s="33"/>
      <c r="C97" s="26"/>
      <c r="D97" s="76" t="s">
        <v>582</v>
      </c>
      <c r="E97" s="34"/>
      <c r="F97" s="82"/>
      <c r="G97" s="79" t="s">
        <v>471</v>
      </c>
      <c r="H97" s="21"/>
      <c r="I97" s="21"/>
      <c r="J97" s="177"/>
      <c r="K97" s="82"/>
      <c r="L97" s="26"/>
      <c r="M97" s="34" t="s">
        <v>768</v>
      </c>
      <c r="N97" s="4"/>
    </row>
    <row r="98" spans="1:14" x14ac:dyDescent="0.4">
      <c r="A98" s="209" t="s">
        <v>595</v>
      </c>
      <c r="B98" s="33"/>
      <c r="C98" s="26"/>
      <c r="D98" s="82"/>
      <c r="E98" s="83"/>
      <c r="F98" s="82"/>
      <c r="G98" s="82"/>
      <c r="H98" s="21"/>
      <c r="I98" s="21"/>
      <c r="J98" s="177"/>
      <c r="K98" s="82"/>
      <c r="L98" s="34" t="s">
        <v>758</v>
      </c>
      <c r="M98" s="34"/>
      <c r="N98" s="4"/>
    </row>
    <row r="99" spans="1:14" x14ac:dyDescent="0.4">
      <c r="A99" s="209" t="s">
        <v>596</v>
      </c>
      <c r="B99" s="33"/>
      <c r="C99" s="26"/>
      <c r="D99" s="82"/>
      <c r="E99" s="83"/>
      <c r="F99" s="82"/>
      <c r="G99" s="82"/>
      <c r="H99" s="21"/>
      <c r="I99" s="21"/>
      <c r="J99" s="177"/>
      <c r="K99" s="82"/>
      <c r="L99" s="34"/>
      <c r="M99" s="34" t="s">
        <v>769</v>
      </c>
      <c r="N99" s="4"/>
    </row>
    <row r="100" spans="1:14" x14ac:dyDescent="0.4">
      <c r="A100" s="209" t="s">
        <v>597</v>
      </c>
      <c r="B100" s="33"/>
      <c r="C100" s="26"/>
      <c r="D100" s="26"/>
      <c r="E100" s="34"/>
      <c r="F100" s="21"/>
      <c r="G100" s="21"/>
      <c r="H100" s="82"/>
      <c r="I100" s="82"/>
      <c r="J100" s="177"/>
      <c r="K100" s="82"/>
      <c r="L100" s="34" t="s">
        <v>759</v>
      </c>
      <c r="M100" s="34"/>
      <c r="N100" s="4"/>
    </row>
    <row r="101" spans="1:14" x14ac:dyDescent="0.4">
      <c r="A101" s="209" t="s">
        <v>598</v>
      </c>
      <c r="B101" s="33"/>
      <c r="C101" s="26"/>
      <c r="D101" s="26"/>
      <c r="E101" s="34"/>
      <c r="F101" s="21"/>
      <c r="G101" s="21"/>
      <c r="H101" s="21"/>
      <c r="I101" s="82"/>
      <c r="J101" s="33"/>
      <c r="K101" s="26"/>
      <c r="L101" s="26"/>
      <c r="M101" s="34" t="s">
        <v>774</v>
      </c>
      <c r="N101" s="4"/>
    </row>
    <row r="102" spans="1:14" ht="14.25" thickBot="1" x14ac:dyDescent="0.45">
      <c r="A102" s="209" t="s">
        <v>599</v>
      </c>
      <c r="B102" s="33"/>
      <c r="C102" s="26"/>
      <c r="D102" s="82"/>
      <c r="E102" s="78" t="s">
        <v>846</v>
      </c>
      <c r="F102" s="74" t="s">
        <v>577</v>
      </c>
      <c r="G102" s="82"/>
      <c r="H102" s="21"/>
      <c r="I102" s="82"/>
      <c r="J102" s="33"/>
      <c r="K102" s="26"/>
      <c r="L102" s="34" t="s">
        <v>772</v>
      </c>
      <c r="M102" s="34"/>
      <c r="N102" s="4"/>
    </row>
    <row r="103" spans="1:14" ht="14.25" thickBot="1" x14ac:dyDescent="0.45">
      <c r="A103" s="209" t="s">
        <v>600</v>
      </c>
      <c r="B103" s="33"/>
      <c r="C103" s="26"/>
      <c r="D103" s="79" t="s">
        <v>845</v>
      </c>
      <c r="E103" s="78" t="s">
        <v>476</v>
      </c>
      <c r="F103" s="74" t="s">
        <v>579</v>
      </c>
      <c r="G103" s="76" t="s">
        <v>578</v>
      </c>
      <c r="H103" s="21"/>
      <c r="I103" s="82"/>
      <c r="J103" s="33"/>
      <c r="K103" s="26"/>
      <c r="L103" s="34"/>
      <c r="M103" s="34" t="s">
        <v>775</v>
      </c>
      <c r="N103" s="4"/>
    </row>
    <row r="104" spans="1:14" ht="14.25" thickBot="1" x14ac:dyDescent="0.45">
      <c r="A104" s="209" t="s">
        <v>601</v>
      </c>
      <c r="B104" s="33"/>
      <c r="C104" s="26"/>
      <c r="D104" s="79" t="s">
        <v>473</v>
      </c>
      <c r="E104" s="78" t="s">
        <v>477</v>
      </c>
      <c r="F104" s="74" t="s">
        <v>581</v>
      </c>
      <c r="G104" s="76" t="s">
        <v>580</v>
      </c>
      <c r="H104" s="82"/>
      <c r="I104" s="82"/>
      <c r="J104" s="33"/>
      <c r="K104" s="26"/>
      <c r="L104" s="34" t="s">
        <v>773</v>
      </c>
      <c r="M104" s="34"/>
      <c r="N104" s="4"/>
    </row>
    <row r="105" spans="1:14" ht="14.25" thickBot="1" x14ac:dyDescent="0.45">
      <c r="A105" s="209" t="s">
        <v>602</v>
      </c>
      <c r="B105" s="33"/>
      <c r="C105" s="26"/>
      <c r="D105" s="79" t="s">
        <v>474</v>
      </c>
      <c r="E105" s="83"/>
      <c r="F105" s="82"/>
      <c r="G105" s="76" t="s">
        <v>582</v>
      </c>
      <c r="H105" s="21"/>
      <c r="I105" s="21"/>
      <c r="J105" s="33"/>
      <c r="K105" s="26"/>
      <c r="L105" s="26"/>
      <c r="M105" s="34"/>
      <c r="N105" s="4"/>
    </row>
    <row r="106" spans="1:14" x14ac:dyDescent="0.4">
      <c r="A106" s="209" t="s">
        <v>603</v>
      </c>
      <c r="B106" s="33"/>
      <c r="C106" s="26"/>
      <c r="D106" s="26"/>
      <c r="E106" s="34"/>
      <c r="F106" s="21"/>
      <c r="G106" s="21"/>
      <c r="H106" s="21"/>
      <c r="I106" s="21"/>
      <c r="J106" s="33"/>
      <c r="K106" s="26"/>
      <c r="L106" s="26"/>
      <c r="M106" s="34"/>
      <c r="N106" s="4"/>
    </row>
    <row r="107" spans="1:14" x14ac:dyDescent="0.4">
      <c r="A107" s="209" t="s">
        <v>604</v>
      </c>
      <c r="B107" s="33"/>
      <c r="C107" s="26"/>
      <c r="D107" s="26"/>
      <c r="E107" s="34"/>
      <c r="F107" s="21"/>
      <c r="G107" s="21"/>
      <c r="H107" s="21"/>
      <c r="I107" s="21"/>
      <c r="J107" s="33"/>
      <c r="K107" s="26"/>
      <c r="L107" s="26"/>
      <c r="M107" s="34"/>
      <c r="N107" s="4"/>
    </row>
    <row r="108" spans="1:14" x14ac:dyDescent="0.4">
      <c r="A108" s="209" t="s">
        <v>605</v>
      </c>
      <c r="B108" s="33"/>
      <c r="C108" s="26"/>
      <c r="D108" s="26"/>
      <c r="E108" s="34"/>
      <c r="F108" s="21"/>
      <c r="G108" s="21"/>
      <c r="H108" s="21"/>
      <c r="I108" s="21"/>
      <c r="J108" s="33"/>
      <c r="K108" s="26"/>
      <c r="L108" s="26"/>
      <c r="M108" s="34"/>
      <c r="N108" s="4"/>
    </row>
    <row r="109" spans="1:14" x14ac:dyDescent="0.4">
      <c r="A109" s="209" t="s">
        <v>606</v>
      </c>
      <c r="B109" s="33"/>
      <c r="C109" s="26"/>
      <c r="D109" s="26"/>
      <c r="E109" s="34"/>
      <c r="F109" s="21"/>
      <c r="G109" s="21"/>
      <c r="H109" s="21"/>
      <c r="I109" s="21"/>
      <c r="J109" s="33"/>
      <c r="K109" s="26"/>
      <c r="L109" s="26"/>
      <c r="M109" s="77" t="s">
        <v>878</v>
      </c>
      <c r="N109" s="4"/>
    </row>
    <row r="110" spans="1:14" x14ac:dyDescent="0.4">
      <c r="A110" s="209" t="s">
        <v>607</v>
      </c>
      <c r="B110" s="33"/>
      <c r="C110" s="26"/>
      <c r="D110" s="26"/>
      <c r="E110" s="34"/>
      <c r="F110" s="21"/>
      <c r="G110" s="21"/>
      <c r="H110" s="21"/>
      <c r="I110" s="21"/>
      <c r="J110" s="33"/>
      <c r="K110" s="26"/>
      <c r="L110" s="77" t="s">
        <v>881</v>
      </c>
      <c r="M110" s="34"/>
      <c r="N110" s="4"/>
    </row>
    <row r="111" spans="1:14" x14ac:dyDescent="0.4">
      <c r="A111" s="209" t="s">
        <v>608</v>
      </c>
      <c r="B111" s="33"/>
      <c r="C111" s="26"/>
      <c r="D111" s="26"/>
      <c r="E111" s="34"/>
      <c r="F111" s="21"/>
      <c r="G111" s="21"/>
      <c r="H111" s="21"/>
      <c r="I111" s="21"/>
      <c r="J111" s="33"/>
      <c r="K111" s="26"/>
      <c r="L111" s="34"/>
      <c r="M111" s="77" t="s">
        <v>879</v>
      </c>
      <c r="N111" s="4"/>
    </row>
    <row r="112" spans="1:14" x14ac:dyDescent="0.4">
      <c r="A112" s="209" t="s">
        <v>609</v>
      </c>
      <c r="B112" s="33"/>
      <c r="C112" s="26"/>
      <c r="D112" s="26"/>
      <c r="E112" s="34"/>
      <c r="F112" s="21"/>
      <c r="G112" s="21"/>
      <c r="H112" s="21"/>
      <c r="I112" s="21"/>
      <c r="J112" s="33"/>
      <c r="K112" s="26"/>
      <c r="L112" s="77" t="s">
        <v>883</v>
      </c>
      <c r="M112" s="34"/>
      <c r="N112" s="4"/>
    </row>
    <row r="113" spans="1:17" x14ac:dyDescent="0.4">
      <c r="A113" s="209" t="s">
        <v>805</v>
      </c>
      <c r="B113" s="33"/>
      <c r="C113" s="26"/>
      <c r="D113" s="26"/>
      <c r="E113" s="77" t="s">
        <v>848</v>
      </c>
      <c r="F113" s="81" t="s">
        <v>854</v>
      </c>
      <c r="G113" s="21"/>
      <c r="H113" s="21"/>
      <c r="I113" s="21"/>
      <c r="J113" s="33"/>
      <c r="K113" s="26"/>
      <c r="L113" s="26"/>
      <c r="M113" s="34"/>
      <c r="N113" s="4"/>
    </row>
    <row r="114" spans="1:17" x14ac:dyDescent="0.4">
      <c r="A114" s="209" t="s">
        <v>806</v>
      </c>
      <c r="B114" s="33"/>
      <c r="C114" s="26"/>
      <c r="D114" s="75" t="s">
        <v>850</v>
      </c>
      <c r="E114" s="77" t="s">
        <v>849</v>
      </c>
      <c r="F114" s="81" t="s">
        <v>855</v>
      </c>
      <c r="G114" s="81" t="s">
        <v>852</v>
      </c>
      <c r="H114" s="21"/>
      <c r="I114" s="21"/>
      <c r="J114" s="33"/>
      <c r="K114" s="26"/>
      <c r="L114" s="26"/>
      <c r="M114" s="34"/>
      <c r="N114" s="4"/>
    </row>
    <row r="115" spans="1:17" x14ac:dyDescent="0.4">
      <c r="A115" s="209" t="s">
        <v>807</v>
      </c>
      <c r="B115" s="33"/>
      <c r="C115" s="26"/>
      <c r="D115" s="75" t="s">
        <v>851</v>
      </c>
      <c r="E115" s="34"/>
      <c r="F115" s="21"/>
      <c r="G115" s="81" t="s">
        <v>853</v>
      </c>
      <c r="H115" s="21"/>
      <c r="I115" s="21"/>
      <c r="J115" s="33"/>
      <c r="K115" s="26"/>
      <c r="L115" s="26"/>
      <c r="M115" s="34"/>
      <c r="N115" s="4"/>
    </row>
    <row r="116" spans="1:17" x14ac:dyDescent="0.4">
      <c r="A116" s="209" t="s">
        <v>808</v>
      </c>
      <c r="B116" s="33"/>
      <c r="C116" s="26"/>
      <c r="D116" s="26"/>
      <c r="E116" s="34"/>
      <c r="F116" s="21"/>
      <c r="G116" s="21"/>
      <c r="H116" s="21"/>
      <c r="I116" s="21"/>
      <c r="J116" s="33"/>
      <c r="K116" s="26"/>
      <c r="L116" s="26"/>
      <c r="M116" s="34"/>
      <c r="N116" s="4"/>
    </row>
    <row r="117" spans="1:17" x14ac:dyDescent="0.4">
      <c r="A117" s="209" t="s">
        <v>809</v>
      </c>
      <c r="B117" s="33"/>
      <c r="C117" s="26"/>
      <c r="D117" s="26"/>
      <c r="E117" s="34"/>
      <c r="F117" s="21"/>
      <c r="G117" s="21"/>
      <c r="H117" s="21"/>
      <c r="I117" s="21"/>
      <c r="J117" s="33"/>
      <c r="K117" s="26"/>
      <c r="L117" s="26"/>
      <c r="M117" s="34"/>
      <c r="N117" s="4"/>
    </row>
    <row r="118" spans="1:17" x14ac:dyDescent="0.4">
      <c r="A118" s="209" t="s">
        <v>810</v>
      </c>
      <c r="B118" s="33"/>
      <c r="C118" s="26"/>
      <c r="D118" s="26"/>
      <c r="E118" s="34"/>
      <c r="F118" s="21"/>
      <c r="G118" s="21"/>
      <c r="H118" s="21"/>
      <c r="I118" s="21"/>
      <c r="J118" s="33"/>
      <c r="K118" s="26"/>
      <c r="L118" s="26"/>
      <c r="M118" s="34"/>
      <c r="N118" s="4"/>
    </row>
    <row r="119" spans="1:17" x14ac:dyDescent="0.4">
      <c r="A119" s="209" t="s">
        <v>811</v>
      </c>
      <c r="B119" s="33"/>
      <c r="C119" s="26"/>
      <c r="D119" s="26"/>
      <c r="E119" s="34"/>
      <c r="F119" s="21"/>
      <c r="G119" s="21"/>
      <c r="H119" s="21"/>
      <c r="I119" s="21"/>
      <c r="J119" s="33"/>
      <c r="K119" s="26"/>
      <c r="L119" s="26"/>
      <c r="M119" s="77" t="s">
        <v>909</v>
      </c>
      <c r="N119" s="4"/>
    </row>
    <row r="120" spans="1:17" x14ac:dyDescent="0.4">
      <c r="A120" s="209" t="s">
        <v>812</v>
      </c>
      <c r="B120" s="33"/>
      <c r="C120" s="26"/>
      <c r="D120" s="26"/>
      <c r="E120" s="34"/>
      <c r="F120" s="21"/>
      <c r="G120" s="21"/>
      <c r="H120" s="21"/>
      <c r="I120" s="21"/>
      <c r="J120" s="33"/>
      <c r="K120" s="26"/>
      <c r="L120" s="77" t="s">
        <v>910</v>
      </c>
      <c r="M120" s="34"/>
      <c r="N120" s="4"/>
    </row>
    <row r="121" spans="1:17" x14ac:dyDescent="0.4">
      <c r="A121" s="209" t="s">
        <v>813</v>
      </c>
      <c r="B121" s="33"/>
      <c r="C121" s="26"/>
      <c r="D121" s="26"/>
      <c r="E121" s="34"/>
      <c r="F121" s="21"/>
      <c r="G121" s="21"/>
      <c r="H121" s="21"/>
      <c r="I121" s="21"/>
      <c r="J121" s="33"/>
      <c r="K121" s="26"/>
      <c r="L121" s="26"/>
      <c r="M121" s="77" t="s">
        <v>907</v>
      </c>
      <c r="N121" s="4"/>
    </row>
    <row r="122" spans="1:17" x14ac:dyDescent="0.4">
      <c r="A122" s="209" t="s">
        <v>814</v>
      </c>
      <c r="B122" s="33"/>
      <c r="C122" s="26"/>
      <c r="D122" s="26"/>
      <c r="E122" s="34"/>
      <c r="F122" s="21"/>
      <c r="G122" s="21"/>
      <c r="H122" s="21"/>
      <c r="I122" s="21"/>
      <c r="J122" s="33"/>
      <c r="K122" s="26"/>
      <c r="L122" s="77" t="s">
        <v>908</v>
      </c>
      <c r="M122" s="34"/>
      <c r="N122" s="4"/>
    </row>
    <row r="123" spans="1:17" x14ac:dyDescent="0.4">
      <c r="A123" s="209" t="s">
        <v>815</v>
      </c>
      <c r="B123" s="33"/>
      <c r="C123" s="26"/>
      <c r="D123" s="26"/>
      <c r="E123" s="77" t="s">
        <v>909</v>
      </c>
      <c r="F123" s="77" t="s">
        <v>847</v>
      </c>
      <c r="G123" s="21"/>
      <c r="H123" s="21"/>
      <c r="I123" s="21"/>
      <c r="J123" s="33"/>
      <c r="K123" s="26"/>
      <c r="L123" s="26"/>
      <c r="M123" s="34"/>
      <c r="N123" s="4"/>
    </row>
    <row r="124" spans="1:17" x14ac:dyDescent="0.4">
      <c r="A124" s="209" t="s">
        <v>816</v>
      </c>
      <c r="B124" s="33"/>
      <c r="C124" s="26"/>
      <c r="D124" s="75" t="s">
        <v>910</v>
      </c>
      <c r="E124" s="77" t="s">
        <v>907</v>
      </c>
      <c r="F124" s="77" t="s">
        <v>849</v>
      </c>
      <c r="G124" s="75" t="s">
        <v>923</v>
      </c>
      <c r="H124" s="21"/>
      <c r="I124" s="21"/>
      <c r="J124" s="33"/>
      <c r="K124" s="26"/>
      <c r="L124" s="26"/>
      <c r="M124" s="34"/>
      <c r="N124" s="4"/>
    </row>
    <row r="125" spans="1:17" x14ac:dyDescent="0.4">
      <c r="A125" s="209" t="s">
        <v>817</v>
      </c>
      <c r="B125" s="33"/>
      <c r="C125" s="26"/>
      <c r="D125" s="75" t="s">
        <v>908</v>
      </c>
      <c r="E125" s="34"/>
      <c r="F125" s="21"/>
      <c r="G125" s="75" t="s">
        <v>924</v>
      </c>
      <c r="H125" s="21"/>
      <c r="I125" s="21"/>
      <c r="J125" s="33"/>
      <c r="K125" s="26"/>
      <c r="L125" s="26"/>
      <c r="M125" s="34"/>
      <c r="N125" s="4"/>
    </row>
    <row r="126" spans="1:17" x14ac:dyDescent="0.4">
      <c r="A126" s="209" t="s">
        <v>818</v>
      </c>
      <c r="B126" s="33"/>
      <c r="C126" s="26"/>
      <c r="D126" s="26"/>
      <c r="E126" s="34"/>
      <c r="F126" s="21"/>
      <c r="G126" s="21"/>
      <c r="H126" s="21"/>
      <c r="I126" s="21"/>
      <c r="J126" s="33"/>
      <c r="K126" s="26"/>
      <c r="L126" s="26"/>
      <c r="M126" s="34"/>
      <c r="N126" s="4"/>
    </row>
    <row r="127" spans="1:17" x14ac:dyDescent="0.4">
      <c r="A127" s="209" t="s">
        <v>819</v>
      </c>
      <c r="B127" s="33"/>
      <c r="C127" s="26"/>
      <c r="D127" s="26"/>
      <c r="E127" s="34"/>
      <c r="F127" s="21"/>
      <c r="G127" s="21"/>
      <c r="H127" s="21"/>
      <c r="I127" s="21"/>
      <c r="J127" s="33"/>
      <c r="K127" s="26"/>
      <c r="L127" s="26"/>
      <c r="M127" s="34"/>
      <c r="N127" s="4"/>
      <c r="P127" s="26"/>
      <c r="Q127" s="77" t="s">
        <v>878</v>
      </c>
    </row>
    <row r="128" spans="1:17" x14ac:dyDescent="0.4">
      <c r="A128" s="209" t="s">
        <v>820</v>
      </c>
      <c r="B128" s="33"/>
      <c r="C128" s="26"/>
      <c r="D128" s="26"/>
      <c r="E128" s="34"/>
      <c r="F128" s="21"/>
      <c r="G128" s="21"/>
      <c r="H128" s="21"/>
      <c r="I128" s="21"/>
      <c r="J128" s="33"/>
      <c r="K128" s="26"/>
      <c r="L128" s="26"/>
      <c r="M128" s="34"/>
      <c r="N128" s="4"/>
      <c r="P128" s="77" t="s">
        <v>881</v>
      </c>
      <c r="Q128" s="34"/>
    </row>
    <row r="129" spans="1:17" x14ac:dyDescent="0.4">
      <c r="A129" s="209" t="s">
        <v>821</v>
      </c>
      <c r="B129" s="33"/>
      <c r="C129" s="26"/>
      <c r="D129" s="26"/>
      <c r="E129" s="34"/>
      <c r="F129" s="21"/>
      <c r="G129" s="21"/>
      <c r="H129" s="21"/>
      <c r="I129" s="21"/>
      <c r="J129" s="33"/>
      <c r="K129" s="26"/>
      <c r="L129" s="26"/>
      <c r="M129" s="34"/>
      <c r="N129" s="4"/>
      <c r="P129" s="34"/>
      <c r="Q129" s="77" t="s">
        <v>879</v>
      </c>
    </row>
    <row r="130" spans="1:17" x14ac:dyDescent="0.4">
      <c r="A130" s="209" t="s">
        <v>822</v>
      </c>
      <c r="B130" s="33"/>
      <c r="C130" s="26"/>
      <c r="D130" s="26"/>
      <c r="E130" s="34"/>
      <c r="F130" s="21"/>
      <c r="G130" s="21"/>
      <c r="H130" s="21"/>
      <c r="I130" s="21"/>
      <c r="J130" s="33"/>
      <c r="K130" s="26"/>
      <c r="L130" s="26"/>
      <c r="M130" s="78" t="s">
        <v>911</v>
      </c>
      <c r="N130" s="4"/>
      <c r="P130" s="77" t="s">
        <v>883</v>
      </c>
      <c r="Q130" s="34"/>
    </row>
    <row r="131" spans="1:17" x14ac:dyDescent="0.4">
      <c r="A131" s="209" t="s">
        <v>823</v>
      </c>
      <c r="B131" s="33"/>
      <c r="C131" s="26"/>
      <c r="D131" s="26"/>
      <c r="E131" s="34"/>
      <c r="F131" s="21"/>
      <c r="G131" s="21"/>
      <c r="H131" s="21"/>
      <c r="I131" s="21"/>
      <c r="J131" s="33"/>
      <c r="K131" s="26"/>
      <c r="L131" s="78" t="s">
        <v>912</v>
      </c>
      <c r="M131" s="34"/>
      <c r="N131" s="4"/>
    </row>
    <row r="132" spans="1:17" x14ac:dyDescent="0.4">
      <c r="A132" s="209" t="s">
        <v>824</v>
      </c>
      <c r="B132" s="33"/>
      <c r="C132" s="26"/>
      <c r="D132" s="26"/>
      <c r="E132" s="34"/>
      <c r="F132" s="21"/>
      <c r="G132" s="21"/>
      <c r="H132" s="21"/>
      <c r="I132" s="21"/>
      <c r="J132" s="33"/>
      <c r="K132" s="26"/>
      <c r="L132" s="34"/>
      <c r="M132" s="78" t="s">
        <v>913</v>
      </c>
      <c r="N132" s="4"/>
    </row>
    <row r="133" spans="1:17" x14ac:dyDescent="0.4">
      <c r="A133" s="209" t="s">
        <v>825</v>
      </c>
      <c r="B133" s="33"/>
      <c r="C133" s="26"/>
      <c r="D133" s="26"/>
      <c r="E133" s="34"/>
      <c r="F133" s="21"/>
      <c r="G133" s="21"/>
      <c r="H133" s="21"/>
      <c r="I133" s="21"/>
      <c r="J133" s="33"/>
      <c r="K133" s="26"/>
      <c r="L133" s="78" t="s">
        <v>914</v>
      </c>
      <c r="M133" s="34"/>
      <c r="N133" s="4"/>
    </row>
    <row r="134" spans="1:17" x14ac:dyDescent="0.4">
      <c r="A134" s="209" t="s">
        <v>826</v>
      </c>
      <c r="B134" s="219"/>
      <c r="C134" s="220"/>
      <c r="D134" s="220"/>
      <c r="E134" s="233"/>
      <c r="F134" s="234"/>
      <c r="G134" s="234"/>
      <c r="H134" s="234"/>
      <c r="I134" s="234"/>
      <c r="J134" s="219"/>
      <c r="K134" s="220"/>
      <c r="L134" s="220"/>
      <c r="M134" s="233"/>
      <c r="N134" s="220"/>
      <c r="O134" s="220"/>
      <c r="P134" s="220"/>
      <c r="Q134" s="233"/>
    </row>
    <row r="135" spans="1:17" ht="14.25" thickBot="1" x14ac:dyDescent="0.45">
      <c r="A135" s="209" t="s">
        <v>827</v>
      </c>
      <c r="B135" s="33"/>
      <c r="C135" s="26"/>
      <c r="D135" s="26"/>
      <c r="E135" s="76" t="s">
        <v>578</v>
      </c>
      <c r="F135" s="75" t="s">
        <v>147</v>
      </c>
      <c r="G135" s="26"/>
      <c r="H135" s="26"/>
      <c r="I135" s="21"/>
      <c r="J135" s="33"/>
      <c r="K135" s="26"/>
      <c r="L135" s="231" t="s">
        <v>800</v>
      </c>
      <c r="M135" s="231" t="s">
        <v>799</v>
      </c>
      <c r="N135" s="26"/>
      <c r="O135" s="26"/>
      <c r="P135" s="26"/>
      <c r="Q135" s="34"/>
    </row>
    <row r="136" spans="1:17" ht="14.25" thickBot="1" x14ac:dyDescent="0.45">
      <c r="A136" s="209" t="s">
        <v>828</v>
      </c>
      <c r="B136" s="33"/>
      <c r="D136" s="74" t="s">
        <v>577</v>
      </c>
      <c r="E136" s="76" t="s">
        <v>580</v>
      </c>
      <c r="F136" s="75" t="s">
        <v>155</v>
      </c>
      <c r="G136" s="75" t="s">
        <v>154</v>
      </c>
      <c r="H136" s="26"/>
      <c r="I136" s="21"/>
      <c r="J136" s="33"/>
      <c r="K136" s="26"/>
      <c r="L136" s="26"/>
      <c r="M136" s="34"/>
      <c r="N136" s="26"/>
      <c r="O136" s="26"/>
      <c r="P136" s="26"/>
      <c r="Q136" s="34"/>
    </row>
    <row r="137" spans="1:17" ht="14.25" thickBot="1" x14ac:dyDescent="0.45">
      <c r="D137" s="74" t="s">
        <v>579</v>
      </c>
      <c r="E137" s="76" t="s">
        <v>582</v>
      </c>
      <c r="F137" s="75" t="s">
        <v>149</v>
      </c>
      <c r="G137" s="75" t="s">
        <v>156</v>
      </c>
      <c r="H137" s="75" t="s">
        <v>159</v>
      </c>
      <c r="I137" s="21"/>
      <c r="J137" s="33"/>
      <c r="K137" s="26"/>
      <c r="L137" s="26"/>
      <c r="M137" s="34"/>
      <c r="N137" s="26"/>
      <c r="O137" s="26"/>
      <c r="P137" s="26"/>
      <c r="Q137" s="34"/>
    </row>
    <row r="138" spans="1:17" ht="14.25" thickBot="1" x14ac:dyDescent="0.45">
      <c r="D138" s="74" t="s">
        <v>581</v>
      </c>
      <c r="E138" s="5"/>
      <c r="F138" s="26"/>
      <c r="G138" s="75" t="s">
        <v>157</v>
      </c>
      <c r="H138" s="75" t="s">
        <v>161</v>
      </c>
      <c r="I138" s="21"/>
      <c r="J138" s="33"/>
      <c r="K138" s="26"/>
      <c r="L138" s="26"/>
      <c r="M138" s="34"/>
      <c r="N138" s="26"/>
      <c r="O138" s="26"/>
      <c r="P138" s="26"/>
      <c r="Q138" s="34"/>
    </row>
    <row r="139" spans="1:17" x14ac:dyDescent="0.4">
      <c r="D139" s="34"/>
      <c r="E139" s="26"/>
      <c r="F139" s="26"/>
      <c r="G139" s="26"/>
      <c r="H139" s="75" t="s">
        <v>152</v>
      </c>
      <c r="I139" s="21"/>
      <c r="J139" s="33"/>
      <c r="K139" s="26"/>
      <c r="L139" s="26"/>
      <c r="M139" s="34"/>
      <c r="N139" s="26"/>
      <c r="O139" s="26"/>
      <c r="P139" s="26"/>
      <c r="Q139" s="34"/>
    </row>
    <row r="140" spans="1:17" x14ac:dyDescent="0.4">
      <c r="D140" s="34"/>
      <c r="E140" s="26"/>
      <c r="F140" s="236" t="s">
        <v>801</v>
      </c>
      <c r="J140" s="33"/>
      <c r="K140" s="26"/>
      <c r="N140" s="26"/>
      <c r="O140" s="26"/>
      <c r="P140" s="26"/>
      <c r="Q140" s="34"/>
    </row>
    <row r="141" spans="1:17" ht="14.25" thickBot="1" x14ac:dyDescent="0.45">
      <c r="D141" s="34"/>
      <c r="E141" s="76" t="s">
        <v>578</v>
      </c>
      <c r="F141" s="79" t="s">
        <v>238</v>
      </c>
      <c r="G141" s="236" t="s">
        <v>802</v>
      </c>
      <c r="H141" s="26"/>
      <c r="J141" s="33"/>
      <c r="K141" s="26"/>
      <c r="N141" s="26"/>
      <c r="O141" s="26"/>
      <c r="P141" s="26"/>
      <c r="Q141" s="34"/>
    </row>
    <row r="142" spans="1:17" ht="14.25" thickBot="1" x14ac:dyDescent="0.45">
      <c r="D142" s="74" t="s">
        <v>577</v>
      </c>
      <c r="E142" s="76" t="s">
        <v>580</v>
      </c>
      <c r="F142" s="79" t="s">
        <v>240</v>
      </c>
      <c r="G142" s="79" t="s">
        <v>239</v>
      </c>
      <c r="H142" s="236" t="s">
        <v>803</v>
      </c>
      <c r="J142" s="33"/>
      <c r="K142" s="26"/>
      <c r="L142" s="26"/>
      <c r="M142" s="34" t="s">
        <v>256</v>
      </c>
      <c r="N142" s="26"/>
      <c r="O142" s="26"/>
      <c r="P142" s="26"/>
      <c r="Q142" s="34"/>
    </row>
    <row r="143" spans="1:17" ht="14.25" thickBot="1" x14ac:dyDescent="0.45">
      <c r="D143" s="74" t="s">
        <v>579</v>
      </c>
      <c r="E143" s="76" t="s">
        <v>582</v>
      </c>
      <c r="F143" s="79" t="s">
        <v>243</v>
      </c>
      <c r="G143" s="79" t="s">
        <v>242</v>
      </c>
      <c r="H143" s="79" t="s">
        <v>241</v>
      </c>
      <c r="I143" s="236" t="s">
        <v>804</v>
      </c>
      <c r="L143" s="34" t="s">
        <v>253</v>
      </c>
      <c r="M143" s="34"/>
      <c r="N143" s="26"/>
      <c r="O143" s="26"/>
      <c r="P143" s="26"/>
      <c r="Q143" s="34"/>
    </row>
    <row r="144" spans="1:17" ht="14.25" thickBot="1" x14ac:dyDescent="0.45">
      <c r="D144" s="74" t="s">
        <v>581</v>
      </c>
      <c r="E144" s="26"/>
      <c r="G144" s="79" t="s">
        <v>246</v>
      </c>
      <c r="H144" s="79" t="s">
        <v>245</v>
      </c>
      <c r="I144" s="79" t="s">
        <v>244</v>
      </c>
      <c r="L144" s="34"/>
      <c r="M144" s="34" t="s">
        <v>259</v>
      </c>
      <c r="N144" s="26"/>
      <c r="O144" s="26"/>
      <c r="P144" s="26"/>
      <c r="Q144" s="34"/>
    </row>
    <row r="145" spans="2:17" x14ac:dyDescent="0.4">
      <c r="D145" s="34"/>
      <c r="E145" s="26"/>
      <c r="H145" s="79" t="s">
        <v>248</v>
      </c>
      <c r="I145" s="79" t="s">
        <v>247</v>
      </c>
      <c r="L145" s="34" t="s">
        <v>257</v>
      </c>
      <c r="M145" s="34"/>
      <c r="N145" s="26"/>
      <c r="O145" s="26"/>
      <c r="P145" s="26"/>
      <c r="Q145" s="34"/>
    </row>
    <row r="146" spans="2:17" x14ac:dyDescent="0.4">
      <c r="D146" s="83"/>
      <c r="E146" s="82"/>
      <c r="F146" s="116"/>
      <c r="G146" s="82"/>
      <c r="H146" s="82"/>
      <c r="I146" s="79" t="s">
        <v>249</v>
      </c>
      <c r="L146" s="34"/>
      <c r="M146" s="34" t="s">
        <v>261</v>
      </c>
      <c r="N146" s="26"/>
      <c r="O146" s="26"/>
      <c r="P146" s="26"/>
      <c r="Q146" s="34"/>
    </row>
    <row r="147" spans="2:17" ht="14.25" thickBot="1" x14ac:dyDescent="0.45">
      <c r="D147" s="83"/>
      <c r="E147" s="114"/>
      <c r="F147" s="82"/>
      <c r="G147" s="82"/>
      <c r="H147" s="26"/>
      <c r="L147" s="34" t="s">
        <v>260</v>
      </c>
      <c r="M147" s="34"/>
      <c r="N147" s="26"/>
      <c r="O147" s="26"/>
      <c r="P147" s="26"/>
      <c r="Q147" s="34"/>
    </row>
    <row r="148" spans="2:17" ht="14.25" thickBot="1" x14ac:dyDescent="0.45">
      <c r="D148" s="235"/>
      <c r="E148" s="114"/>
      <c r="F148" s="82"/>
      <c r="G148" s="82"/>
      <c r="L148" s="26"/>
      <c r="M148" s="34" t="s">
        <v>537</v>
      </c>
      <c r="N148" s="26"/>
      <c r="O148" s="26"/>
      <c r="P148" s="26"/>
      <c r="Q148" s="34"/>
    </row>
    <row r="149" spans="2:17" ht="14.25" thickBot="1" x14ac:dyDescent="0.45">
      <c r="D149" s="235"/>
      <c r="E149" s="114"/>
      <c r="F149" s="82"/>
      <c r="G149" s="82"/>
      <c r="H149" s="82"/>
      <c r="L149" s="34" t="s">
        <v>540</v>
      </c>
      <c r="M149" s="34"/>
      <c r="N149" s="26"/>
      <c r="O149" s="26"/>
      <c r="P149" s="26"/>
      <c r="Q149" s="34"/>
    </row>
    <row r="150" spans="2:17" ht="14.25" thickBot="1" x14ac:dyDescent="0.45">
      <c r="D150" s="235"/>
      <c r="E150" s="83"/>
      <c r="F150" s="116"/>
      <c r="G150" s="82"/>
      <c r="H150" s="82"/>
      <c r="L150" s="34"/>
      <c r="M150" s="34" t="s">
        <v>538</v>
      </c>
      <c r="N150" s="26"/>
      <c r="O150" s="26"/>
      <c r="P150" s="26"/>
      <c r="Q150" s="34"/>
    </row>
    <row r="151" spans="2:17" x14ac:dyDescent="0.4">
      <c r="D151" s="82"/>
      <c r="E151" s="83"/>
      <c r="F151" s="116"/>
      <c r="G151" s="116"/>
      <c r="H151" s="82"/>
      <c r="I151" s="82"/>
      <c r="L151" s="34" t="s">
        <v>541</v>
      </c>
      <c r="M151" s="34"/>
      <c r="N151" s="26"/>
      <c r="O151" s="26"/>
      <c r="P151" s="26"/>
      <c r="Q151" s="34"/>
    </row>
    <row r="152" spans="2:17" x14ac:dyDescent="0.4">
      <c r="D152" s="26"/>
      <c r="E152" s="34"/>
      <c r="G152" s="21"/>
      <c r="H152" s="84"/>
      <c r="I152" s="82"/>
      <c r="L152" s="34"/>
      <c r="M152" s="34" t="s">
        <v>539</v>
      </c>
      <c r="N152" s="26"/>
      <c r="O152" s="26"/>
      <c r="P152" s="26"/>
      <c r="Q152" s="34"/>
    </row>
    <row r="153" spans="2:17" x14ac:dyDescent="0.4">
      <c r="B153" s="33"/>
      <c r="C153" s="26"/>
      <c r="D153" s="26"/>
      <c r="E153" s="34"/>
      <c r="F153" s="82"/>
      <c r="G153" s="84"/>
      <c r="I153" s="84"/>
      <c r="L153" s="34" t="s">
        <v>542</v>
      </c>
      <c r="M153" s="34"/>
      <c r="N153" s="26"/>
      <c r="O153" s="26"/>
      <c r="P153" s="26"/>
      <c r="Q153" s="34"/>
    </row>
    <row r="154" spans="2:17" x14ac:dyDescent="0.4">
      <c r="B154" s="33"/>
      <c r="C154" s="26"/>
      <c r="D154" s="26"/>
      <c r="E154" s="34"/>
      <c r="F154" s="82"/>
      <c r="G154" s="82"/>
      <c r="I154" s="84"/>
      <c r="L154" s="34"/>
      <c r="M154" s="34" t="s">
        <v>549</v>
      </c>
      <c r="N154" s="26"/>
      <c r="O154" s="26"/>
      <c r="P154" s="26"/>
      <c r="Q154" s="34"/>
    </row>
    <row r="155" spans="2:17" x14ac:dyDescent="0.4">
      <c r="B155" s="177"/>
      <c r="C155" s="82"/>
      <c r="D155" s="82"/>
      <c r="E155" s="83"/>
      <c r="F155" s="82"/>
      <c r="G155" s="82"/>
      <c r="I155" s="82"/>
      <c r="J155" s="115"/>
      <c r="K155" s="12"/>
      <c r="L155" s="34" t="s">
        <v>796</v>
      </c>
      <c r="N155" s="26"/>
      <c r="O155" s="26"/>
      <c r="P155" s="26"/>
      <c r="Q155" s="34"/>
    </row>
    <row r="156" spans="2:17" x14ac:dyDescent="0.4">
      <c r="B156" s="177"/>
      <c r="C156" s="82"/>
      <c r="D156" s="82"/>
      <c r="E156" s="83"/>
      <c r="F156" s="82"/>
      <c r="G156" s="82"/>
      <c r="I156" s="82"/>
      <c r="J156" s="115"/>
      <c r="K156" s="12"/>
      <c r="M156" s="34"/>
      <c r="N156" s="26"/>
      <c r="O156" s="26"/>
      <c r="P156" s="26"/>
      <c r="Q156" s="34"/>
    </row>
    <row r="157" spans="2:17" x14ac:dyDescent="0.4">
      <c r="B157" s="177"/>
      <c r="C157" s="82"/>
      <c r="D157" s="82"/>
      <c r="E157" s="83"/>
      <c r="F157" s="82"/>
      <c r="G157" s="82"/>
      <c r="H157" s="82"/>
      <c r="I157" s="82"/>
      <c r="J157" s="177"/>
      <c r="K157" s="82"/>
      <c r="L157" s="34"/>
      <c r="M157" s="34"/>
      <c r="N157" s="26"/>
      <c r="O157" s="26"/>
      <c r="P157" s="26"/>
      <c r="Q157" s="34"/>
    </row>
    <row r="158" spans="2:17" x14ac:dyDescent="0.4">
      <c r="B158" s="177"/>
      <c r="C158" s="82"/>
      <c r="D158" s="82"/>
      <c r="E158" s="83"/>
      <c r="F158" s="82"/>
      <c r="G158" s="82"/>
      <c r="H158" s="82"/>
      <c r="I158" s="82"/>
      <c r="J158" s="177"/>
      <c r="K158" s="82"/>
      <c r="L158" s="34"/>
      <c r="M158" s="83"/>
      <c r="N158" s="26"/>
      <c r="O158" s="26"/>
      <c r="P158" s="26"/>
      <c r="Q158" s="34"/>
    </row>
    <row r="159" spans="2:17" x14ac:dyDescent="0.4">
      <c r="B159" s="115"/>
      <c r="C159" s="12"/>
      <c r="D159" s="82"/>
      <c r="E159" s="83"/>
      <c r="F159" s="82"/>
      <c r="G159" s="82"/>
      <c r="H159" s="82"/>
      <c r="I159" s="82"/>
      <c r="J159" s="177"/>
      <c r="K159" s="82"/>
      <c r="L159" s="34"/>
      <c r="M159" s="83"/>
      <c r="N159" s="26"/>
      <c r="O159" s="26"/>
      <c r="P159" s="26"/>
      <c r="Q159" s="34"/>
    </row>
    <row r="160" spans="2:17" x14ac:dyDescent="0.4">
      <c r="B160" s="115"/>
      <c r="C160" s="12"/>
      <c r="D160" s="82"/>
      <c r="E160" s="83"/>
      <c r="F160" s="82"/>
      <c r="G160" s="82"/>
      <c r="H160" s="82"/>
      <c r="I160" s="82"/>
      <c r="J160" s="115"/>
      <c r="K160" s="12"/>
      <c r="L160" s="34"/>
      <c r="M160" s="111"/>
    </row>
    <row r="161" spans="2:17" x14ac:dyDescent="0.4">
      <c r="B161" s="115"/>
      <c r="C161" s="12"/>
      <c r="D161" s="12"/>
      <c r="E161" s="83"/>
      <c r="F161" s="82"/>
      <c r="G161" s="82"/>
      <c r="H161" s="82"/>
      <c r="I161" s="82"/>
      <c r="J161" s="115"/>
      <c r="K161" s="12"/>
      <c r="L161" s="12"/>
      <c r="M161" s="111"/>
    </row>
    <row r="162" spans="2:17" x14ac:dyDescent="0.4">
      <c r="B162" s="115"/>
      <c r="C162" s="12"/>
      <c r="D162" s="82"/>
      <c r="E162" s="83"/>
      <c r="F162" s="82"/>
      <c r="G162" s="82"/>
      <c r="H162" s="82"/>
      <c r="I162" s="82"/>
      <c r="J162" s="115"/>
      <c r="K162" s="12"/>
      <c r="L162" s="82"/>
      <c r="M162" s="83"/>
    </row>
    <row r="163" spans="2:17" x14ac:dyDescent="0.4">
      <c r="B163" s="115"/>
      <c r="C163" s="12"/>
      <c r="D163" s="82"/>
      <c r="E163" s="83"/>
      <c r="F163" s="82"/>
      <c r="G163" s="82"/>
      <c r="H163" s="82"/>
      <c r="I163" s="12"/>
      <c r="J163" s="115"/>
      <c r="K163" s="12"/>
      <c r="L163" s="82"/>
      <c r="M163" s="83"/>
    </row>
    <row r="164" spans="2:17" x14ac:dyDescent="0.4">
      <c r="B164" s="219"/>
      <c r="C164" s="220"/>
      <c r="D164" s="221"/>
      <c r="E164" s="222"/>
      <c r="F164" s="221"/>
      <c r="G164" s="221"/>
      <c r="H164" s="220"/>
      <c r="I164" s="220"/>
      <c r="J164" s="219"/>
      <c r="K164" s="220"/>
      <c r="L164" s="231" t="s">
        <v>798</v>
      </c>
      <c r="M164" s="231" t="s">
        <v>797</v>
      </c>
      <c r="N164" s="251"/>
      <c r="O164" s="251"/>
      <c r="P164" s="251"/>
      <c r="Q164" s="252"/>
    </row>
    <row r="165" spans="2:17" ht="14.25" thickBot="1" x14ac:dyDescent="0.45">
      <c r="B165" s="115"/>
      <c r="C165" s="12"/>
      <c r="D165" s="26"/>
      <c r="E165" s="74" t="s">
        <v>577</v>
      </c>
      <c r="F165" s="75" t="s">
        <v>147</v>
      </c>
      <c r="G165" s="26"/>
      <c r="H165" s="26"/>
      <c r="I165" s="21"/>
      <c r="J165" s="33"/>
      <c r="K165" s="26"/>
      <c r="L165" s="26"/>
      <c r="M165" s="34"/>
    </row>
    <row r="166" spans="2:17" ht="14.25" thickBot="1" x14ac:dyDescent="0.45">
      <c r="B166" s="115"/>
      <c r="C166" s="12"/>
      <c r="D166" s="76" t="s">
        <v>578</v>
      </c>
      <c r="E166" s="74" t="s">
        <v>579</v>
      </c>
      <c r="F166" s="75" t="s">
        <v>155</v>
      </c>
      <c r="G166" s="75" t="s">
        <v>154</v>
      </c>
      <c r="H166" s="26"/>
      <c r="I166" s="21"/>
      <c r="J166" s="33"/>
      <c r="K166" s="26"/>
      <c r="L166" s="26"/>
      <c r="M166" s="34"/>
    </row>
    <row r="167" spans="2:17" ht="14.25" thickBot="1" x14ac:dyDescent="0.45">
      <c r="B167" s="115"/>
      <c r="C167" s="12"/>
      <c r="D167" s="76" t="s">
        <v>580</v>
      </c>
      <c r="E167" s="74" t="s">
        <v>581</v>
      </c>
      <c r="F167" s="75" t="s">
        <v>149</v>
      </c>
      <c r="G167" s="75" t="s">
        <v>156</v>
      </c>
      <c r="H167" s="75" t="s">
        <v>159</v>
      </c>
      <c r="I167" s="21"/>
      <c r="J167" s="33"/>
      <c r="K167" s="26"/>
      <c r="L167" s="26"/>
      <c r="M167" s="34"/>
    </row>
    <row r="168" spans="2:17" ht="14.25" thickBot="1" x14ac:dyDescent="0.45">
      <c r="B168" s="115"/>
      <c r="C168" s="12"/>
      <c r="D168" s="76" t="s">
        <v>582</v>
      </c>
      <c r="E168" s="34"/>
      <c r="F168" s="26"/>
      <c r="G168" s="75" t="s">
        <v>157</v>
      </c>
      <c r="H168" s="75" t="s">
        <v>161</v>
      </c>
      <c r="I168" s="21"/>
      <c r="J168" s="33"/>
      <c r="K168" s="26"/>
      <c r="L168" s="26"/>
      <c r="M168" s="34"/>
    </row>
    <row r="169" spans="2:17" x14ac:dyDescent="0.4">
      <c r="B169" s="115"/>
      <c r="C169" s="12"/>
      <c r="E169" s="34"/>
      <c r="F169" s="26"/>
      <c r="G169" s="26"/>
      <c r="H169" s="75" t="s">
        <v>152</v>
      </c>
      <c r="I169" s="21"/>
      <c r="J169" s="33"/>
      <c r="K169" s="26"/>
      <c r="L169" s="26"/>
      <c r="M169" s="34"/>
    </row>
    <row r="170" spans="2:17" x14ac:dyDescent="0.4">
      <c r="B170" s="115"/>
      <c r="C170" s="12"/>
      <c r="D170" s="26"/>
      <c r="E170" s="34"/>
      <c r="F170" s="236" t="s">
        <v>801</v>
      </c>
      <c r="G170" s="21"/>
      <c r="H170" s="21"/>
      <c r="I170" s="21"/>
      <c r="J170" s="33"/>
      <c r="K170" s="26"/>
    </row>
    <row r="171" spans="2:17" ht="14.25" thickBot="1" x14ac:dyDescent="0.45">
      <c r="B171" s="115"/>
      <c r="C171" s="12"/>
      <c r="D171" s="26"/>
      <c r="E171" s="74" t="s">
        <v>577</v>
      </c>
      <c r="F171" s="79" t="s">
        <v>238</v>
      </c>
      <c r="G171" s="236" t="s">
        <v>802</v>
      </c>
      <c r="H171" s="26"/>
      <c r="I171" s="21"/>
      <c r="J171" s="33"/>
      <c r="K171" s="26"/>
    </row>
    <row r="172" spans="2:17" ht="14.25" thickBot="1" x14ac:dyDescent="0.45">
      <c r="B172" s="115"/>
      <c r="C172" s="12"/>
      <c r="D172" s="76" t="s">
        <v>578</v>
      </c>
      <c r="E172" s="74" t="s">
        <v>579</v>
      </c>
      <c r="F172" s="79" t="s">
        <v>240</v>
      </c>
      <c r="G172" s="79" t="s">
        <v>239</v>
      </c>
      <c r="H172" s="236" t="s">
        <v>803</v>
      </c>
      <c r="I172" s="21"/>
      <c r="J172" s="33"/>
      <c r="K172" s="26"/>
      <c r="L172" s="26"/>
      <c r="M172" s="34" t="s">
        <v>250</v>
      </c>
    </row>
    <row r="173" spans="2:17" ht="14.25" thickBot="1" x14ac:dyDescent="0.45">
      <c r="B173" s="115"/>
      <c r="C173" s="12"/>
      <c r="D173" s="76" t="s">
        <v>580</v>
      </c>
      <c r="E173" s="74" t="s">
        <v>581</v>
      </c>
      <c r="F173" s="79" t="s">
        <v>243</v>
      </c>
      <c r="G173" s="79" t="s">
        <v>242</v>
      </c>
      <c r="H173" s="79" t="s">
        <v>241</v>
      </c>
      <c r="I173" s="236" t="s">
        <v>804</v>
      </c>
      <c r="L173" s="34" t="s">
        <v>251</v>
      </c>
      <c r="M173" s="34"/>
    </row>
    <row r="174" spans="2:17" ht="14.25" thickBot="1" x14ac:dyDescent="0.45">
      <c r="B174" s="115"/>
      <c r="C174" s="12"/>
      <c r="D174" s="76" t="s">
        <v>582</v>
      </c>
      <c r="E174" s="34"/>
      <c r="F174" s="21"/>
      <c r="G174" s="79" t="s">
        <v>246</v>
      </c>
      <c r="H174" s="79" t="s">
        <v>245</v>
      </c>
      <c r="I174" s="79" t="s">
        <v>244</v>
      </c>
      <c r="L174" s="34"/>
      <c r="M174" s="34" t="s">
        <v>252</v>
      </c>
    </row>
    <row r="175" spans="2:17" x14ac:dyDescent="0.4">
      <c r="B175" s="115"/>
      <c r="C175" s="12"/>
      <c r="D175" s="26"/>
      <c r="E175" s="34"/>
      <c r="F175" s="21"/>
      <c r="G175" s="21"/>
      <c r="H175" s="79" t="s">
        <v>248</v>
      </c>
      <c r="I175" s="79" t="s">
        <v>247</v>
      </c>
      <c r="L175" s="34" t="s">
        <v>254</v>
      </c>
      <c r="M175" s="34"/>
    </row>
    <row r="176" spans="2:17" x14ac:dyDescent="0.4">
      <c r="B176" s="115"/>
      <c r="C176" s="12"/>
      <c r="D176" s="26"/>
      <c r="E176" s="34"/>
      <c r="F176" s="21"/>
      <c r="G176" s="21"/>
      <c r="H176" s="21"/>
      <c r="I176" s="79" t="s">
        <v>249</v>
      </c>
      <c r="L176" s="34"/>
      <c r="M176" s="34" t="s">
        <v>255</v>
      </c>
    </row>
    <row r="177" spans="2:13" x14ac:dyDescent="0.4">
      <c r="B177" s="115"/>
      <c r="C177" s="12"/>
      <c r="D177" s="26"/>
      <c r="E177" s="34"/>
      <c r="F177" s="21"/>
      <c r="G177" s="21"/>
      <c r="H177" s="21"/>
      <c r="I177" s="21"/>
      <c r="L177" s="34" t="s">
        <v>258</v>
      </c>
      <c r="M177" s="34"/>
    </row>
    <row r="178" spans="2:13" x14ac:dyDescent="0.4">
      <c r="B178" s="115"/>
      <c r="C178" s="12"/>
      <c r="D178" s="26"/>
      <c r="E178" s="34"/>
      <c r="F178" s="236" t="s">
        <v>804</v>
      </c>
      <c r="G178" s="82"/>
      <c r="H178" s="82"/>
      <c r="I178" s="21"/>
      <c r="L178" s="26"/>
      <c r="M178" s="34" t="s">
        <v>546</v>
      </c>
    </row>
    <row r="179" spans="2:13" ht="14.25" thickBot="1" x14ac:dyDescent="0.45">
      <c r="B179" s="115"/>
      <c r="C179" s="12"/>
      <c r="D179" s="26"/>
      <c r="E179" s="74" t="s">
        <v>577</v>
      </c>
      <c r="F179" s="79" t="s">
        <v>256</v>
      </c>
      <c r="G179" s="236" t="s">
        <v>803</v>
      </c>
      <c r="H179" s="26"/>
      <c r="I179" s="21"/>
      <c r="L179" s="34" t="s">
        <v>543</v>
      </c>
      <c r="M179" s="34"/>
    </row>
    <row r="180" spans="2:13" ht="14.25" thickBot="1" x14ac:dyDescent="0.45">
      <c r="B180" s="115"/>
      <c r="C180" s="12"/>
      <c r="D180" s="76" t="s">
        <v>578</v>
      </c>
      <c r="E180" s="74" t="s">
        <v>579</v>
      </c>
      <c r="F180" s="79" t="s">
        <v>259</v>
      </c>
      <c r="G180" s="79" t="s">
        <v>253</v>
      </c>
      <c r="H180" s="236" t="s">
        <v>802</v>
      </c>
      <c r="I180" s="21"/>
      <c r="L180" s="34"/>
      <c r="M180" s="34" t="s">
        <v>547</v>
      </c>
    </row>
    <row r="181" spans="2:13" ht="14.25" thickBot="1" x14ac:dyDescent="0.45">
      <c r="B181" s="177"/>
      <c r="C181" s="82"/>
      <c r="D181" s="76" t="s">
        <v>580</v>
      </c>
      <c r="E181" s="74" t="s">
        <v>581</v>
      </c>
      <c r="F181" s="79" t="s">
        <v>261</v>
      </c>
      <c r="G181" s="79" t="s">
        <v>257</v>
      </c>
      <c r="H181" s="79" t="s">
        <v>251</v>
      </c>
      <c r="I181" s="236" t="s">
        <v>801</v>
      </c>
      <c r="L181" s="34" t="s">
        <v>544</v>
      </c>
      <c r="M181" s="34"/>
    </row>
    <row r="182" spans="2:13" ht="14.25" thickBot="1" x14ac:dyDescent="0.45">
      <c r="B182" s="177"/>
      <c r="C182" s="82"/>
      <c r="D182" s="76" t="s">
        <v>582</v>
      </c>
      <c r="E182" s="34"/>
      <c r="F182" s="21"/>
      <c r="G182" s="79" t="s">
        <v>260</v>
      </c>
      <c r="H182" s="79" t="s">
        <v>254</v>
      </c>
      <c r="I182" s="79" t="s">
        <v>250</v>
      </c>
      <c r="L182" s="34"/>
      <c r="M182" s="34" t="s">
        <v>548</v>
      </c>
    </row>
    <row r="183" spans="2:13" x14ac:dyDescent="0.4">
      <c r="B183" s="177"/>
      <c r="C183" s="82"/>
      <c r="D183" s="82"/>
      <c r="E183" s="83"/>
      <c r="F183" s="82"/>
      <c r="G183" s="82"/>
      <c r="H183" s="79" t="s">
        <v>258</v>
      </c>
      <c r="I183" s="79" t="s">
        <v>252</v>
      </c>
      <c r="L183" s="34" t="s">
        <v>545</v>
      </c>
      <c r="M183" s="34"/>
    </row>
    <row r="184" spans="2:13" x14ac:dyDescent="0.4">
      <c r="B184" s="177"/>
      <c r="C184" s="82"/>
      <c r="D184" s="26"/>
      <c r="E184" s="34"/>
      <c r="F184" s="21"/>
      <c r="G184" s="21"/>
      <c r="H184" s="21"/>
      <c r="I184" s="79" t="s">
        <v>255</v>
      </c>
      <c r="L184" s="34"/>
      <c r="M184" s="34" t="s">
        <v>558</v>
      </c>
    </row>
    <row r="185" spans="2:13" x14ac:dyDescent="0.4">
      <c r="B185" s="115"/>
      <c r="C185" s="82"/>
      <c r="D185" s="82"/>
      <c r="E185" s="83"/>
      <c r="F185" s="82"/>
      <c r="G185" s="82"/>
      <c r="H185" s="82"/>
      <c r="I185" s="82"/>
      <c r="J185" s="115"/>
      <c r="K185" s="12"/>
      <c r="L185" s="34" t="s">
        <v>554</v>
      </c>
    </row>
    <row r="186" spans="2:13" x14ac:dyDescent="0.4">
      <c r="B186" s="177"/>
      <c r="C186" s="82"/>
      <c r="D186" s="82"/>
      <c r="E186" s="83"/>
      <c r="F186" s="82"/>
      <c r="G186" s="82"/>
      <c r="H186" s="82"/>
      <c r="I186" s="82"/>
      <c r="J186" s="115"/>
      <c r="K186" s="12"/>
      <c r="M186" s="34" t="s">
        <v>559</v>
      </c>
    </row>
    <row r="187" spans="2:13" x14ac:dyDescent="0.4">
      <c r="B187" s="177"/>
      <c r="C187" s="82"/>
      <c r="D187" s="82"/>
      <c r="E187" s="83"/>
      <c r="F187" s="82"/>
      <c r="G187" s="82"/>
      <c r="H187" s="82"/>
      <c r="I187" s="82"/>
      <c r="J187" s="177"/>
      <c r="K187" s="82"/>
      <c r="L187" s="34" t="s">
        <v>555</v>
      </c>
      <c r="M187" s="34"/>
    </row>
    <row r="188" spans="2:13" x14ac:dyDescent="0.4">
      <c r="B188" s="177"/>
      <c r="C188" s="82"/>
      <c r="D188" s="82"/>
      <c r="E188" s="83"/>
      <c r="F188" s="82"/>
      <c r="G188" s="82"/>
      <c r="H188" s="82"/>
      <c r="I188" s="82"/>
      <c r="J188" s="177"/>
      <c r="K188" s="82"/>
      <c r="L188" s="34"/>
      <c r="M188" s="34" t="s">
        <v>560</v>
      </c>
    </row>
    <row r="189" spans="2:13" x14ac:dyDescent="0.4">
      <c r="B189" s="177"/>
      <c r="C189" s="82"/>
      <c r="D189" s="12"/>
      <c r="E189" s="111"/>
      <c r="F189" s="12"/>
      <c r="G189" s="12"/>
      <c r="H189" s="82"/>
      <c r="I189" s="82"/>
      <c r="J189" s="177"/>
      <c r="K189" s="82"/>
      <c r="L189" s="34" t="s">
        <v>556</v>
      </c>
      <c r="M189" s="83"/>
    </row>
  </sheetData>
  <mergeCells count="10">
    <mergeCell ref="J6:M6"/>
    <mergeCell ref="N6:Q6"/>
    <mergeCell ref="B7:E7"/>
    <mergeCell ref="F7:I7"/>
    <mergeCell ref="J7:M7"/>
    <mergeCell ref="B5:E5"/>
    <mergeCell ref="B1:D1"/>
    <mergeCell ref="B4:E4"/>
    <mergeCell ref="B6:E6"/>
    <mergeCell ref="F6:I6"/>
  </mergeCells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EE4AC-A0CA-4CB6-8EA7-5A80EBEB6836}">
  <dimension ref="A1:AJ108"/>
  <sheetViews>
    <sheetView topLeftCell="A7" zoomScale="70" zoomScaleNormal="70" workbookViewId="0">
      <selection activeCell="Q27" sqref="Q27"/>
    </sheetView>
  </sheetViews>
  <sheetFormatPr defaultRowHeight="13.9" x14ac:dyDescent="0.4"/>
  <cols>
    <col min="1" max="1" width="9.06640625" style="218"/>
    <col min="2" max="2" width="9.86328125" style="165" customWidth="1"/>
    <col min="3" max="5" width="9.06640625" style="5"/>
    <col min="6" max="6" width="9.06640625" style="6"/>
    <col min="7" max="7" width="13.3984375" style="33" bestFit="1" customWidth="1"/>
    <col min="8" max="8" width="7.796875" style="26" bestFit="1" customWidth="1"/>
    <col min="9" max="9" width="8.1328125" style="26" bestFit="1" customWidth="1"/>
    <col min="10" max="10" width="9.86328125" style="34" bestFit="1" customWidth="1"/>
    <col min="15" max="15" width="14.265625" style="33" bestFit="1" customWidth="1"/>
    <col min="16" max="16" width="8.06640625" style="26" bestFit="1" customWidth="1"/>
    <col min="17" max="17" width="8.46484375" style="26" bestFit="1" customWidth="1"/>
    <col min="18" max="18" width="10.1328125" style="34" bestFit="1" customWidth="1"/>
    <col min="19" max="19" width="9.06640625" style="4"/>
    <col min="20" max="20" width="9.06640625" style="5"/>
    <col min="21" max="21" width="10.86328125" style="5" bestFit="1" customWidth="1"/>
    <col min="22" max="22" width="11.46484375" style="6" bestFit="1" customWidth="1"/>
    <col min="23" max="23" width="12.06640625" style="26" bestFit="1" customWidth="1"/>
    <col min="24" max="24" width="14.265625" style="26" bestFit="1" customWidth="1"/>
    <col min="25" max="25" width="8.06640625" style="26" bestFit="1" customWidth="1"/>
    <col min="26" max="26" width="8.46484375" style="26" bestFit="1" customWidth="1"/>
    <col min="27" max="27" width="10.1328125" style="34" bestFit="1" customWidth="1"/>
    <col min="28" max="30" width="9.06640625" style="5"/>
    <col min="31" max="31" width="9.06640625" style="6"/>
    <col min="32" max="32" width="9.06640625" style="210"/>
    <col min="33" max="34" width="9.06640625" style="211"/>
    <col min="35" max="35" width="9.06640625" style="212"/>
    <col min="36" max="36" width="12.86328125" style="5" bestFit="1" customWidth="1"/>
  </cols>
  <sheetData>
    <row r="1" spans="1:35" x14ac:dyDescent="0.4">
      <c r="B1" s="265"/>
      <c r="C1" s="279" t="s">
        <v>262</v>
      </c>
      <c r="D1" s="280"/>
      <c r="E1" s="280"/>
      <c r="F1" s="42"/>
      <c r="G1" s="56"/>
      <c r="H1" s="57"/>
      <c r="I1" s="57"/>
      <c r="J1" s="58"/>
      <c r="O1" s="56"/>
      <c r="P1" s="57"/>
      <c r="Q1" s="57"/>
      <c r="R1" s="58"/>
    </row>
    <row r="2" spans="1:35" x14ac:dyDescent="0.4">
      <c r="C2" s="258"/>
      <c r="D2" s="211" t="s">
        <v>263</v>
      </c>
      <c r="E2" s="211" t="s">
        <v>116</v>
      </c>
      <c r="F2" s="43"/>
    </row>
    <row r="3" spans="1:35" x14ac:dyDescent="0.4">
      <c r="C3" s="258" t="s">
        <v>51</v>
      </c>
      <c r="D3" s="211" t="s">
        <v>264</v>
      </c>
      <c r="E3" s="211" t="s">
        <v>53</v>
      </c>
    </row>
    <row r="4" spans="1:35" ht="14.25" thickBot="1" x14ac:dyDescent="0.45">
      <c r="C4" s="290" t="s">
        <v>54</v>
      </c>
      <c r="D4" s="291"/>
      <c r="E4" s="291"/>
      <c r="F4" s="292"/>
    </row>
    <row r="5" spans="1:35" ht="14.25" thickBot="1" x14ac:dyDescent="0.45">
      <c r="C5" s="272" t="s">
        <v>527</v>
      </c>
      <c r="D5" s="273"/>
      <c r="E5" s="273"/>
      <c r="F5" s="274"/>
    </row>
    <row r="6" spans="1:35" ht="14.25" thickBot="1" x14ac:dyDescent="0.45">
      <c r="A6" s="209" t="s">
        <v>7</v>
      </c>
      <c r="B6" s="265"/>
      <c r="C6" s="275" t="s">
        <v>108</v>
      </c>
      <c r="D6" s="276"/>
      <c r="E6" s="276"/>
      <c r="F6" s="277"/>
      <c r="G6" s="56"/>
      <c r="H6" s="57"/>
      <c r="I6" s="57"/>
      <c r="J6" s="58"/>
      <c r="K6" s="278" t="s">
        <v>109</v>
      </c>
      <c r="L6" s="276"/>
      <c r="M6" s="276"/>
      <c r="N6" s="276"/>
      <c r="O6" s="56"/>
      <c r="P6" s="57"/>
      <c r="Q6" s="57"/>
      <c r="R6" s="58"/>
      <c r="S6" s="275" t="s">
        <v>184</v>
      </c>
      <c r="T6" s="276"/>
      <c r="U6" s="276"/>
      <c r="V6" s="277"/>
      <c r="W6" s="57"/>
      <c r="X6" s="57"/>
      <c r="Y6" s="57"/>
      <c r="Z6" s="57"/>
      <c r="AA6" s="58"/>
      <c r="AB6" s="275" t="s">
        <v>187</v>
      </c>
      <c r="AC6" s="276"/>
      <c r="AD6" s="276"/>
      <c r="AE6" s="277"/>
      <c r="AF6" s="213"/>
      <c r="AG6" s="214"/>
      <c r="AH6" s="214"/>
      <c r="AI6" s="215"/>
    </row>
    <row r="7" spans="1:35" ht="14.25" thickBot="1" x14ac:dyDescent="0.45">
      <c r="A7" s="209"/>
      <c r="B7" s="266" t="s">
        <v>934</v>
      </c>
      <c r="C7" s="276" t="s">
        <v>623</v>
      </c>
      <c r="D7" s="276"/>
      <c r="E7" s="276"/>
      <c r="F7" s="277"/>
      <c r="G7" s="275" t="s">
        <v>839</v>
      </c>
      <c r="H7" s="276"/>
      <c r="I7" s="276"/>
      <c r="J7" s="277"/>
      <c r="K7" s="275" t="s">
        <v>624</v>
      </c>
      <c r="L7" s="276"/>
      <c r="M7" s="276"/>
      <c r="N7" s="277"/>
      <c r="O7" s="275"/>
      <c r="P7" s="276"/>
      <c r="Q7" s="276"/>
      <c r="R7" s="277"/>
      <c r="S7" s="275" t="s">
        <v>795</v>
      </c>
      <c r="T7" s="276"/>
      <c r="U7" s="276"/>
      <c r="V7" s="277"/>
      <c r="AB7" s="216"/>
      <c r="AC7" s="216"/>
      <c r="AD7" s="216"/>
      <c r="AE7" s="217"/>
      <c r="AF7" s="275" t="s">
        <v>840</v>
      </c>
      <c r="AG7" s="276"/>
      <c r="AH7" s="276"/>
      <c r="AI7" s="277"/>
    </row>
    <row r="8" spans="1:35" ht="14.25" thickBot="1" x14ac:dyDescent="0.45">
      <c r="A8" s="209">
        <v>0</v>
      </c>
      <c r="B8" s="267" t="s">
        <v>935</v>
      </c>
      <c r="C8" s="261" t="s">
        <v>37</v>
      </c>
      <c r="D8" s="216" t="s">
        <v>36</v>
      </c>
      <c r="E8" s="216" t="s">
        <v>35</v>
      </c>
      <c r="F8" s="44" t="s">
        <v>34</v>
      </c>
      <c r="G8" s="237" t="s">
        <v>634</v>
      </c>
      <c r="H8" s="240" t="s">
        <v>653</v>
      </c>
      <c r="I8" s="240" t="s">
        <v>655</v>
      </c>
      <c r="J8" s="241" t="s">
        <v>645</v>
      </c>
      <c r="K8" s="216" t="s">
        <v>30</v>
      </c>
      <c r="L8" s="216" t="s">
        <v>31</v>
      </c>
      <c r="M8" s="216" t="s">
        <v>32</v>
      </c>
      <c r="N8" s="216" t="s">
        <v>33</v>
      </c>
      <c r="O8" s="237" t="s">
        <v>640</v>
      </c>
      <c r="P8" s="240" t="s">
        <v>654</v>
      </c>
      <c r="Q8" s="240" t="s">
        <v>656</v>
      </c>
      <c r="R8" s="241" t="s">
        <v>644</v>
      </c>
      <c r="S8" s="44" t="s">
        <v>22</v>
      </c>
      <c r="T8" s="216" t="s">
        <v>24</v>
      </c>
      <c r="U8" s="216" t="s">
        <v>186</v>
      </c>
      <c r="V8" s="44" t="s">
        <v>185</v>
      </c>
      <c r="W8" s="238" t="s">
        <v>837</v>
      </c>
      <c r="X8" s="238" t="s">
        <v>843</v>
      </c>
      <c r="Y8" s="240" t="s">
        <v>830</v>
      </c>
      <c r="Z8" s="240" t="s">
        <v>831</v>
      </c>
      <c r="AA8" s="241" t="s">
        <v>838</v>
      </c>
      <c r="AB8" s="44" t="s">
        <v>191</v>
      </c>
      <c r="AC8" s="216" t="s">
        <v>190</v>
      </c>
      <c r="AD8" s="216" t="s">
        <v>189</v>
      </c>
      <c r="AE8" s="44" t="s">
        <v>188</v>
      </c>
      <c r="AF8" s="44" t="s">
        <v>635</v>
      </c>
      <c r="AG8" s="216" t="s">
        <v>651</v>
      </c>
      <c r="AH8" s="216" t="s">
        <v>832</v>
      </c>
      <c r="AI8" s="217" t="s">
        <v>652</v>
      </c>
    </row>
    <row r="9" spans="1:35" ht="14.25" thickBot="1" x14ac:dyDescent="0.45">
      <c r="A9" s="209" t="s">
        <v>110</v>
      </c>
      <c r="C9" s="221"/>
      <c r="D9" s="221"/>
      <c r="E9" s="221"/>
      <c r="F9" s="222"/>
      <c r="H9" s="26">
        <v>1</v>
      </c>
      <c r="I9" s="26">
        <v>0</v>
      </c>
      <c r="J9" s="76" t="s">
        <v>578</v>
      </c>
      <c r="K9" s="221"/>
      <c r="L9" s="221"/>
      <c r="M9" s="221"/>
      <c r="N9" s="221"/>
      <c r="O9" s="33">
        <v>0</v>
      </c>
      <c r="P9" s="26">
        <v>1</v>
      </c>
      <c r="Q9" s="26">
        <v>0</v>
      </c>
      <c r="R9" s="77" t="s">
        <v>147</v>
      </c>
      <c r="S9" s="232"/>
      <c r="T9" s="221"/>
      <c r="U9" s="231" t="s">
        <v>800</v>
      </c>
      <c r="V9" s="231" t="s">
        <v>799</v>
      </c>
      <c r="W9" s="26" t="s">
        <v>844</v>
      </c>
      <c r="X9" s="26">
        <v>0</v>
      </c>
      <c r="Z9" s="26">
        <v>1</v>
      </c>
      <c r="AF9" s="242" t="s">
        <v>841</v>
      </c>
      <c r="AG9" s="243" t="s">
        <v>841</v>
      </c>
      <c r="AH9" s="243" t="s">
        <v>842</v>
      </c>
    </row>
    <row r="10" spans="1:35" ht="14.25" thickBot="1" x14ac:dyDescent="0.45">
      <c r="A10" s="209" t="s">
        <v>8</v>
      </c>
      <c r="H10" s="26">
        <v>1</v>
      </c>
      <c r="J10" s="76" t="s">
        <v>580</v>
      </c>
      <c r="P10" s="26">
        <v>1</v>
      </c>
      <c r="R10" s="77" t="s">
        <v>155</v>
      </c>
    </row>
    <row r="11" spans="1:35" ht="14.25" thickBot="1" x14ac:dyDescent="0.45">
      <c r="A11" s="209" t="s">
        <v>10</v>
      </c>
      <c r="H11" s="26">
        <v>1</v>
      </c>
      <c r="J11" s="76" t="s">
        <v>582</v>
      </c>
      <c r="P11" s="26">
        <v>1</v>
      </c>
      <c r="R11" s="77" t="s">
        <v>149</v>
      </c>
    </row>
    <row r="12" spans="1:35" x14ac:dyDescent="0.4">
      <c r="A12" s="209" t="s">
        <v>11</v>
      </c>
    </row>
    <row r="13" spans="1:35" ht="14.25" thickBot="1" x14ac:dyDescent="0.45">
      <c r="A13" s="209" t="s">
        <v>13</v>
      </c>
      <c r="C13" s="82"/>
      <c r="D13" s="82"/>
      <c r="E13" s="26"/>
      <c r="F13" s="76" t="s">
        <v>578</v>
      </c>
      <c r="K13" s="75" t="s">
        <v>147</v>
      </c>
      <c r="L13" s="26"/>
      <c r="M13" s="26"/>
      <c r="N13" s="21"/>
      <c r="S13" s="177"/>
      <c r="T13" s="82"/>
      <c r="U13" s="12"/>
      <c r="V13" s="111"/>
    </row>
    <row r="14" spans="1:35" ht="14.25" thickBot="1" x14ac:dyDescent="0.45">
      <c r="A14" s="209" t="s">
        <v>15</v>
      </c>
      <c r="B14" s="268" t="s">
        <v>936</v>
      </c>
      <c r="C14" s="82"/>
      <c r="E14" s="74" t="s">
        <v>577</v>
      </c>
      <c r="F14" s="76" t="s">
        <v>580</v>
      </c>
      <c r="K14" s="75" t="s">
        <v>155</v>
      </c>
      <c r="L14" s="75" t="s">
        <v>154</v>
      </c>
      <c r="M14" s="26"/>
      <c r="N14" s="21"/>
      <c r="O14" s="237" t="s">
        <v>843</v>
      </c>
      <c r="P14" s="240" t="s">
        <v>830</v>
      </c>
      <c r="Q14" s="240" t="s">
        <v>831</v>
      </c>
      <c r="R14" s="241" t="s">
        <v>838</v>
      </c>
      <c r="S14" s="177"/>
      <c r="T14" s="82"/>
      <c r="U14" s="12"/>
      <c r="V14" s="111"/>
    </row>
    <row r="15" spans="1:35" ht="14.25" thickBot="1" x14ac:dyDescent="0.45">
      <c r="A15" s="209" t="s">
        <v>17</v>
      </c>
      <c r="C15" s="82"/>
      <c r="E15" s="74" t="s">
        <v>579</v>
      </c>
      <c r="F15" s="76" t="s">
        <v>582</v>
      </c>
      <c r="H15" s="26">
        <v>1</v>
      </c>
      <c r="J15" s="76" t="s">
        <v>578</v>
      </c>
      <c r="K15" s="75" t="s">
        <v>149</v>
      </c>
      <c r="L15" s="75" t="s">
        <v>156</v>
      </c>
      <c r="M15" s="75" t="s">
        <v>159</v>
      </c>
      <c r="N15" s="21"/>
      <c r="P15" s="26">
        <v>1</v>
      </c>
      <c r="Q15" s="26">
        <v>0</v>
      </c>
      <c r="R15" s="78" t="s">
        <v>238</v>
      </c>
      <c r="S15" s="177"/>
      <c r="T15" s="82"/>
      <c r="U15" s="12"/>
      <c r="V15" s="111"/>
    </row>
    <row r="16" spans="1:35" ht="14.25" thickBot="1" x14ac:dyDescent="0.45">
      <c r="A16" s="209" t="s">
        <v>56</v>
      </c>
      <c r="C16" s="82"/>
      <c r="E16" s="74" t="s">
        <v>581</v>
      </c>
      <c r="F16" s="5"/>
      <c r="H16" s="26">
        <v>1</v>
      </c>
      <c r="J16" s="76" t="s">
        <v>580</v>
      </c>
      <c r="K16" s="26"/>
      <c r="L16" s="75" t="s">
        <v>157</v>
      </c>
      <c r="M16" s="75" t="s">
        <v>161</v>
      </c>
      <c r="N16" s="21"/>
      <c r="P16" s="26">
        <v>1</v>
      </c>
      <c r="R16" s="78" t="s">
        <v>240</v>
      </c>
      <c r="S16" s="177"/>
      <c r="T16" s="82"/>
      <c r="U16" s="12"/>
      <c r="V16" s="111"/>
    </row>
    <row r="17" spans="1:33" ht="14.25" thickBot="1" x14ac:dyDescent="0.45">
      <c r="A17" s="209" t="s">
        <v>58</v>
      </c>
      <c r="C17" s="82"/>
      <c r="E17" s="34"/>
      <c r="F17" s="26"/>
      <c r="H17" s="26">
        <v>1</v>
      </c>
      <c r="J17" s="76" t="s">
        <v>582</v>
      </c>
      <c r="K17" s="26"/>
      <c r="L17" s="26"/>
      <c r="M17" s="75" t="s">
        <v>152</v>
      </c>
      <c r="N17" s="21"/>
      <c r="P17" s="26">
        <v>1</v>
      </c>
      <c r="R17" s="78" t="s">
        <v>243</v>
      </c>
      <c r="S17" s="177"/>
      <c r="T17" s="82"/>
      <c r="U17" s="12"/>
      <c r="V17" s="111"/>
    </row>
    <row r="18" spans="1:33" x14ac:dyDescent="0.4">
      <c r="A18" s="209" t="s">
        <v>60</v>
      </c>
      <c r="C18" s="12"/>
      <c r="E18" s="34"/>
      <c r="F18" s="26"/>
      <c r="K18" s="236" t="s">
        <v>801</v>
      </c>
      <c r="S18" s="115"/>
      <c r="T18" s="12"/>
      <c r="U18" s="12"/>
      <c r="V18" s="111"/>
      <c r="AG18" s="211">
        <v>11</v>
      </c>
    </row>
    <row r="19" spans="1:33" ht="14.25" thickBot="1" x14ac:dyDescent="0.45">
      <c r="A19" s="209" t="s">
        <v>62</v>
      </c>
      <c r="C19" s="12"/>
      <c r="E19" s="34"/>
      <c r="F19" s="76" t="s">
        <v>578</v>
      </c>
      <c r="K19" s="79" t="s">
        <v>238</v>
      </c>
      <c r="L19" s="236" t="s">
        <v>802</v>
      </c>
      <c r="M19" s="26"/>
      <c r="S19" s="115"/>
      <c r="T19" s="12"/>
      <c r="U19" s="12"/>
      <c r="V19" s="111"/>
      <c r="AA19" s="34" t="s">
        <v>475</v>
      </c>
    </row>
    <row r="20" spans="1:33" ht="14.25" thickBot="1" x14ac:dyDescent="0.45">
      <c r="A20" s="209" t="s">
        <v>64</v>
      </c>
      <c r="E20" s="74" t="s">
        <v>577</v>
      </c>
      <c r="F20" s="76" t="s">
        <v>580</v>
      </c>
      <c r="K20" s="79" t="s">
        <v>240</v>
      </c>
      <c r="L20" s="79" t="s">
        <v>239</v>
      </c>
      <c r="M20" s="236" t="s">
        <v>803</v>
      </c>
      <c r="S20" s="115"/>
      <c r="T20" s="12"/>
      <c r="U20" s="26"/>
      <c r="V20" s="34" t="s">
        <v>475</v>
      </c>
    </row>
    <row r="21" spans="1:33" ht="14.25" thickBot="1" x14ac:dyDescent="0.45">
      <c r="A21" s="209" t="s">
        <v>66</v>
      </c>
      <c r="E21" s="74" t="s">
        <v>579</v>
      </c>
      <c r="F21" s="76" t="s">
        <v>582</v>
      </c>
      <c r="K21" s="79" t="s">
        <v>243</v>
      </c>
      <c r="L21" s="79" t="s">
        <v>242</v>
      </c>
      <c r="M21" s="79" t="s">
        <v>241</v>
      </c>
      <c r="N21" s="236" t="s">
        <v>804</v>
      </c>
      <c r="R21" s="78" t="s">
        <v>256</v>
      </c>
      <c r="S21" s="115"/>
      <c r="T21" s="12"/>
      <c r="U21" s="34" t="s">
        <v>472</v>
      </c>
      <c r="V21" s="34"/>
      <c r="AA21" s="34" t="s">
        <v>476</v>
      </c>
    </row>
    <row r="22" spans="1:33" ht="14.25" thickBot="1" x14ac:dyDescent="0.45">
      <c r="A22" s="209" t="s">
        <v>82</v>
      </c>
      <c r="E22" s="74" t="s">
        <v>581</v>
      </c>
      <c r="F22" s="26"/>
      <c r="L22" s="79" t="s">
        <v>246</v>
      </c>
      <c r="M22" s="79" t="s">
        <v>245</v>
      </c>
      <c r="N22" s="79" t="s">
        <v>244</v>
      </c>
      <c r="R22" s="78" t="s">
        <v>259</v>
      </c>
      <c r="S22" s="115"/>
      <c r="T22" s="12"/>
      <c r="U22" s="34"/>
      <c r="V22" s="34" t="s">
        <v>476</v>
      </c>
    </row>
    <row r="23" spans="1:33" x14ac:dyDescent="0.4">
      <c r="A23" s="209" t="s">
        <v>80</v>
      </c>
      <c r="E23" s="34"/>
      <c r="F23" s="26"/>
      <c r="M23" s="79" t="s">
        <v>248</v>
      </c>
      <c r="N23" s="79" t="s">
        <v>247</v>
      </c>
      <c r="R23" s="78" t="s">
        <v>261</v>
      </c>
      <c r="S23" s="115"/>
      <c r="T23" s="12"/>
      <c r="U23" s="34" t="s">
        <v>473</v>
      </c>
      <c r="V23" s="34"/>
      <c r="AA23" s="34" t="s">
        <v>477</v>
      </c>
    </row>
    <row r="24" spans="1:33" x14ac:dyDescent="0.4">
      <c r="A24" s="209" t="s">
        <v>84</v>
      </c>
      <c r="E24" s="34"/>
      <c r="F24" s="26"/>
      <c r="K24" s="236" t="s">
        <v>804</v>
      </c>
      <c r="L24" s="82"/>
      <c r="M24" s="82"/>
      <c r="N24" s="79" t="s">
        <v>249</v>
      </c>
      <c r="S24" s="115"/>
      <c r="T24" s="12"/>
      <c r="U24" s="34"/>
      <c r="V24" s="34" t="s">
        <v>477</v>
      </c>
      <c r="AG24" s="211">
        <v>10</v>
      </c>
    </row>
    <row r="25" spans="1:33" ht="14.25" thickBot="1" x14ac:dyDescent="0.45">
      <c r="A25" s="209" t="s">
        <v>86</v>
      </c>
      <c r="E25" s="34"/>
      <c r="F25" s="76" t="s">
        <v>578</v>
      </c>
      <c r="K25" s="79" t="s">
        <v>256</v>
      </c>
      <c r="L25" s="236" t="s">
        <v>803</v>
      </c>
      <c r="M25" s="26"/>
      <c r="S25" s="115"/>
      <c r="T25" s="12"/>
      <c r="U25" s="34" t="s">
        <v>474</v>
      </c>
      <c r="V25" s="34"/>
      <c r="AA25" s="34" t="s">
        <v>762</v>
      </c>
    </row>
    <row r="26" spans="1:33" ht="14.25" thickBot="1" x14ac:dyDescent="0.45">
      <c r="A26" s="209" t="s">
        <v>97</v>
      </c>
      <c r="E26" s="74" t="s">
        <v>577</v>
      </c>
      <c r="F26" s="76" t="s">
        <v>580</v>
      </c>
      <c r="K26" s="79" t="s">
        <v>259</v>
      </c>
      <c r="L26" s="79" t="s">
        <v>253</v>
      </c>
      <c r="M26" s="236" t="s">
        <v>802</v>
      </c>
      <c r="S26" s="115"/>
      <c r="T26" s="12"/>
      <c r="U26" s="26"/>
      <c r="V26" s="34" t="s">
        <v>762</v>
      </c>
    </row>
    <row r="27" spans="1:33" ht="14.25" thickBot="1" x14ac:dyDescent="0.45">
      <c r="A27" s="209" t="s">
        <v>99</v>
      </c>
      <c r="E27" s="74" t="s">
        <v>579</v>
      </c>
      <c r="F27" s="76" t="s">
        <v>582</v>
      </c>
      <c r="K27" s="79" t="s">
        <v>261</v>
      </c>
      <c r="L27" s="79" t="s">
        <v>257</v>
      </c>
      <c r="M27" s="79" t="s">
        <v>251</v>
      </c>
      <c r="N27" s="236" t="s">
        <v>801</v>
      </c>
      <c r="S27" s="115"/>
      <c r="T27" s="12"/>
      <c r="U27" s="34" t="s">
        <v>752</v>
      </c>
      <c r="V27" s="34"/>
      <c r="AA27" s="34" t="s">
        <v>763</v>
      </c>
    </row>
    <row r="28" spans="1:33" ht="14.25" thickBot="1" x14ac:dyDescent="0.45">
      <c r="A28" s="209" t="s">
        <v>101</v>
      </c>
      <c r="E28" s="74" t="s">
        <v>581</v>
      </c>
      <c r="L28" s="79" t="s">
        <v>260</v>
      </c>
      <c r="M28" s="79" t="s">
        <v>254</v>
      </c>
      <c r="N28" s="79" t="s">
        <v>250</v>
      </c>
      <c r="S28" s="115"/>
      <c r="T28" s="12"/>
      <c r="U28" s="34"/>
      <c r="V28" s="34" t="s">
        <v>763</v>
      </c>
    </row>
    <row r="29" spans="1:33" x14ac:dyDescent="0.4">
      <c r="A29" s="209" t="s">
        <v>103</v>
      </c>
      <c r="D29" s="34"/>
      <c r="E29" s="12"/>
      <c r="F29" s="111"/>
      <c r="K29" s="82"/>
      <c r="L29" s="82"/>
      <c r="M29" s="79" t="s">
        <v>258</v>
      </c>
      <c r="N29" s="79" t="s">
        <v>252</v>
      </c>
      <c r="S29" s="115"/>
      <c r="T29" s="12"/>
      <c r="U29" s="34" t="s">
        <v>753</v>
      </c>
      <c r="V29" s="34"/>
      <c r="AA29" s="34" t="s">
        <v>764</v>
      </c>
    </row>
    <row r="30" spans="1:33" x14ac:dyDescent="0.4">
      <c r="A30" s="209" t="s">
        <v>105</v>
      </c>
      <c r="E30" s="12"/>
      <c r="F30" s="111"/>
      <c r="K30" s="236" t="s">
        <v>801</v>
      </c>
      <c r="L30" s="82"/>
      <c r="N30" s="79" t="s">
        <v>255</v>
      </c>
      <c r="S30" s="177"/>
      <c r="T30" s="82"/>
      <c r="U30" s="34"/>
      <c r="V30" s="34" t="s">
        <v>764</v>
      </c>
      <c r="AG30" s="211">
        <v>11</v>
      </c>
    </row>
    <row r="31" spans="1:33" x14ac:dyDescent="0.4">
      <c r="A31" s="209" t="s">
        <v>111</v>
      </c>
      <c r="E31" s="12"/>
      <c r="F31" s="111"/>
      <c r="K31" s="79" t="s">
        <v>467</v>
      </c>
      <c r="L31" s="236" t="s">
        <v>802</v>
      </c>
      <c r="M31" s="82"/>
      <c r="N31" s="82"/>
      <c r="S31" s="177"/>
      <c r="T31" s="82"/>
      <c r="U31" s="34" t="s">
        <v>754</v>
      </c>
      <c r="V31" s="34"/>
      <c r="AA31" s="34" t="s">
        <v>765</v>
      </c>
    </row>
    <row r="32" spans="1:33" x14ac:dyDescent="0.4">
      <c r="A32" s="209" t="s">
        <v>112</v>
      </c>
      <c r="E32" s="12"/>
      <c r="F32" s="111"/>
      <c r="K32" s="79" t="s">
        <v>468</v>
      </c>
      <c r="L32" s="79" t="s">
        <v>469</v>
      </c>
      <c r="M32" s="82"/>
      <c r="N32" s="82"/>
      <c r="S32" s="177"/>
      <c r="T32" s="82"/>
      <c r="U32" s="34"/>
      <c r="V32" s="34" t="s">
        <v>765</v>
      </c>
      <c r="AA32" s="6"/>
    </row>
    <row r="33" spans="1:27" x14ac:dyDescent="0.4">
      <c r="A33" s="209" t="s">
        <v>113</v>
      </c>
      <c r="E33" s="12"/>
      <c r="F33" s="111"/>
      <c r="K33" s="79" t="s">
        <v>268</v>
      </c>
      <c r="L33" s="79" t="s">
        <v>470</v>
      </c>
      <c r="N33" s="26"/>
      <c r="S33" s="177"/>
      <c r="T33" s="82"/>
      <c r="U33" s="34" t="s">
        <v>755</v>
      </c>
      <c r="AA33" s="34" t="s">
        <v>766</v>
      </c>
    </row>
    <row r="34" spans="1:27" x14ac:dyDescent="0.4">
      <c r="A34" s="209" t="s">
        <v>162</v>
      </c>
      <c r="E34" s="12"/>
      <c r="F34" s="111"/>
      <c r="K34" s="12"/>
      <c r="L34" s="79" t="s">
        <v>471</v>
      </c>
      <c r="S34" s="177"/>
      <c r="T34" s="82"/>
      <c r="V34" s="34" t="s">
        <v>766</v>
      </c>
    </row>
    <row r="35" spans="1:27" x14ac:dyDescent="0.4">
      <c r="A35" s="209" t="s">
        <v>163</v>
      </c>
      <c r="E35" s="12"/>
      <c r="F35" s="111"/>
      <c r="K35" s="82"/>
      <c r="L35" s="82"/>
      <c r="S35" s="177"/>
      <c r="T35" s="82"/>
      <c r="U35" s="34" t="s">
        <v>756</v>
      </c>
      <c r="V35" s="34"/>
      <c r="AA35" s="34" t="s">
        <v>767</v>
      </c>
    </row>
    <row r="36" spans="1:27" x14ac:dyDescent="0.4">
      <c r="A36" s="209" t="s">
        <v>164</v>
      </c>
      <c r="E36" s="12"/>
      <c r="F36" s="111"/>
      <c r="K36" s="82"/>
      <c r="L36" s="82"/>
      <c r="S36" s="177"/>
      <c r="T36" s="82"/>
      <c r="U36" s="34"/>
      <c r="V36" s="34" t="s">
        <v>767</v>
      </c>
      <c r="AA36" s="6"/>
    </row>
    <row r="37" spans="1:27" x14ac:dyDescent="0.4">
      <c r="A37" s="209" t="s">
        <v>165</v>
      </c>
      <c r="E37" s="12"/>
      <c r="F37" s="111"/>
      <c r="K37" s="82"/>
      <c r="L37" s="82"/>
      <c r="M37" s="82"/>
      <c r="N37" s="12"/>
      <c r="S37" s="177"/>
      <c r="T37" s="82"/>
      <c r="U37" s="34" t="s">
        <v>757</v>
      </c>
      <c r="AA37" s="34" t="s">
        <v>768</v>
      </c>
    </row>
    <row r="38" spans="1:27" x14ac:dyDescent="0.4">
      <c r="A38" s="209" t="s">
        <v>166</v>
      </c>
      <c r="E38" s="12"/>
      <c r="F38" s="111"/>
      <c r="K38" s="12"/>
      <c r="L38" s="82"/>
      <c r="M38" s="82"/>
      <c r="N38" s="82"/>
      <c r="S38" s="177"/>
      <c r="T38" s="82"/>
      <c r="V38" s="34" t="s">
        <v>768</v>
      </c>
    </row>
    <row r="39" spans="1:27" x14ac:dyDescent="0.4">
      <c r="A39" s="209" t="s">
        <v>167</v>
      </c>
      <c r="E39" s="82"/>
      <c r="F39" s="83"/>
      <c r="K39" s="12"/>
      <c r="L39" s="12"/>
      <c r="M39" s="82"/>
      <c r="N39" s="82"/>
      <c r="S39" s="177"/>
      <c r="T39" s="82"/>
      <c r="U39" s="34" t="s">
        <v>758</v>
      </c>
      <c r="V39" s="34"/>
      <c r="AA39" s="34" t="s">
        <v>769</v>
      </c>
    </row>
    <row r="40" spans="1:27" x14ac:dyDescent="0.4">
      <c r="A40" s="209" t="s">
        <v>168</v>
      </c>
      <c r="E40" s="82"/>
      <c r="F40" s="83"/>
      <c r="K40" s="12"/>
      <c r="L40" s="82"/>
      <c r="M40" s="82"/>
      <c r="N40" s="82"/>
      <c r="S40" s="177"/>
      <c r="T40" s="82"/>
      <c r="U40" s="34"/>
      <c r="V40" s="34" t="s">
        <v>769</v>
      </c>
      <c r="AA40" s="6"/>
    </row>
    <row r="41" spans="1:27" x14ac:dyDescent="0.4">
      <c r="A41" s="209" t="s">
        <v>169</v>
      </c>
      <c r="E41" s="82"/>
      <c r="F41" s="83"/>
      <c r="K41" s="82"/>
      <c r="L41" s="82"/>
      <c r="M41" s="82"/>
      <c r="N41" s="82"/>
      <c r="S41" s="177"/>
      <c r="T41" s="82"/>
      <c r="U41" s="34" t="s">
        <v>759</v>
      </c>
      <c r="AA41" s="34" t="s">
        <v>774</v>
      </c>
    </row>
    <row r="42" spans="1:27" x14ac:dyDescent="0.4">
      <c r="A42" s="209" t="s">
        <v>170</v>
      </c>
      <c r="V42" s="34" t="s">
        <v>774</v>
      </c>
    </row>
    <row r="43" spans="1:27" x14ac:dyDescent="0.4">
      <c r="A43" s="209" t="s">
        <v>171</v>
      </c>
      <c r="U43" s="34" t="s">
        <v>772</v>
      </c>
      <c r="V43" s="34"/>
      <c r="AA43" s="34" t="s">
        <v>775</v>
      </c>
    </row>
    <row r="44" spans="1:27" x14ac:dyDescent="0.4">
      <c r="A44" s="209" t="s">
        <v>338</v>
      </c>
      <c r="U44" s="34"/>
      <c r="V44" s="34" t="s">
        <v>775</v>
      </c>
    </row>
    <row r="45" spans="1:27" x14ac:dyDescent="0.4">
      <c r="A45" s="209" t="s">
        <v>339</v>
      </c>
      <c r="U45" s="34" t="s">
        <v>773</v>
      </c>
    </row>
    <row r="46" spans="1:27" x14ac:dyDescent="0.4">
      <c r="A46" s="209" t="s">
        <v>340</v>
      </c>
    </row>
    <row r="47" spans="1:27" x14ac:dyDescent="0.4">
      <c r="A47" s="209" t="s">
        <v>341</v>
      </c>
    </row>
    <row r="48" spans="1:27" x14ac:dyDescent="0.4">
      <c r="A48" s="209" t="s">
        <v>342</v>
      </c>
    </row>
    <row r="49" spans="1:1" x14ac:dyDescent="0.4">
      <c r="A49" s="209" t="s">
        <v>343</v>
      </c>
    </row>
    <row r="50" spans="1:1" x14ac:dyDescent="0.4">
      <c r="A50" s="209" t="s">
        <v>344</v>
      </c>
    </row>
    <row r="51" spans="1:1" x14ac:dyDescent="0.4">
      <c r="A51" s="209" t="s">
        <v>345</v>
      </c>
    </row>
    <row r="52" spans="1:1" x14ac:dyDescent="0.4">
      <c r="A52" s="209" t="s">
        <v>346</v>
      </c>
    </row>
    <row r="53" spans="1:1" x14ac:dyDescent="0.4">
      <c r="A53" s="209" t="s">
        <v>347</v>
      </c>
    </row>
    <row r="54" spans="1:1" x14ac:dyDescent="0.4">
      <c r="A54" s="209" t="s">
        <v>348</v>
      </c>
    </row>
    <row r="55" spans="1:1" x14ac:dyDescent="0.4">
      <c r="A55" s="209" t="s">
        <v>349</v>
      </c>
    </row>
    <row r="56" spans="1:1" x14ac:dyDescent="0.4">
      <c r="A56" s="209" t="s">
        <v>350</v>
      </c>
    </row>
    <row r="57" spans="1:1" x14ac:dyDescent="0.4">
      <c r="A57" s="209" t="s">
        <v>351</v>
      </c>
    </row>
    <row r="58" spans="1:1" x14ac:dyDescent="0.4">
      <c r="A58" s="209" t="s">
        <v>352</v>
      </c>
    </row>
    <row r="59" spans="1:1" x14ac:dyDescent="0.4">
      <c r="A59" s="209" t="s">
        <v>353</v>
      </c>
    </row>
    <row r="60" spans="1:1" x14ac:dyDescent="0.4">
      <c r="A60" s="209" t="s">
        <v>354</v>
      </c>
    </row>
    <row r="61" spans="1:1" x14ac:dyDescent="0.4">
      <c r="A61" s="209" t="s">
        <v>355</v>
      </c>
    </row>
    <row r="62" spans="1:1" x14ac:dyDescent="0.4">
      <c r="A62" s="209" t="s">
        <v>356</v>
      </c>
    </row>
    <row r="63" spans="1:1" x14ac:dyDescent="0.4">
      <c r="A63" s="209" t="s">
        <v>357</v>
      </c>
    </row>
    <row r="64" spans="1:1" x14ac:dyDescent="0.4">
      <c r="A64" s="209" t="s">
        <v>358</v>
      </c>
    </row>
    <row r="65" spans="1:1" x14ac:dyDescent="0.4">
      <c r="A65" s="209" t="s">
        <v>359</v>
      </c>
    </row>
    <row r="66" spans="1:1" x14ac:dyDescent="0.4">
      <c r="A66" s="209" t="s">
        <v>360</v>
      </c>
    </row>
    <row r="67" spans="1:1" x14ac:dyDescent="0.4">
      <c r="A67" s="209" t="s">
        <v>361</v>
      </c>
    </row>
    <row r="68" spans="1:1" x14ac:dyDescent="0.4">
      <c r="A68" s="209" t="s">
        <v>362</v>
      </c>
    </row>
    <row r="69" spans="1:1" x14ac:dyDescent="0.4">
      <c r="A69" s="209" t="s">
        <v>363</v>
      </c>
    </row>
    <row r="70" spans="1:1" x14ac:dyDescent="0.4">
      <c r="A70" s="209" t="s">
        <v>364</v>
      </c>
    </row>
    <row r="71" spans="1:1" x14ac:dyDescent="0.4">
      <c r="A71" s="209" t="s">
        <v>365</v>
      </c>
    </row>
    <row r="72" spans="1:1" x14ac:dyDescent="0.4">
      <c r="A72" s="209" t="s">
        <v>366</v>
      </c>
    </row>
    <row r="73" spans="1:1" x14ac:dyDescent="0.4">
      <c r="A73" s="209" t="s">
        <v>367</v>
      </c>
    </row>
    <row r="74" spans="1:1" x14ac:dyDescent="0.4">
      <c r="A74" s="209" t="s">
        <v>368</v>
      </c>
    </row>
    <row r="75" spans="1:1" x14ac:dyDescent="0.4">
      <c r="A75" s="209" t="s">
        <v>369</v>
      </c>
    </row>
    <row r="76" spans="1:1" x14ac:dyDescent="0.4">
      <c r="A76" s="209" t="s">
        <v>370</v>
      </c>
    </row>
    <row r="77" spans="1:1" x14ac:dyDescent="0.4">
      <c r="A77" s="209" t="s">
        <v>372</v>
      </c>
    </row>
    <row r="78" spans="1:1" x14ac:dyDescent="0.4">
      <c r="A78" s="209" t="s">
        <v>373</v>
      </c>
    </row>
    <row r="79" spans="1:1" x14ac:dyDescent="0.4">
      <c r="A79" s="209" t="s">
        <v>374</v>
      </c>
    </row>
    <row r="80" spans="1:1" x14ac:dyDescent="0.4">
      <c r="A80" s="209" t="s">
        <v>375</v>
      </c>
    </row>
    <row r="81" spans="1:1" x14ac:dyDescent="0.4">
      <c r="A81" s="209" t="s">
        <v>376</v>
      </c>
    </row>
    <row r="82" spans="1:1" x14ac:dyDescent="0.4">
      <c r="A82" s="209" t="s">
        <v>377</v>
      </c>
    </row>
    <row r="83" spans="1:1" x14ac:dyDescent="0.4">
      <c r="A83" s="209" t="s">
        <v>378</v>
      </c>
    </row>
    <row r="84" spans="1:1" x14ac:dyDescent="0.4">
      <c r="A84" s="209" t="s">
        <v>379</v>
      </c>
    </row>
    <row r="85" spans="1:1" x14ac:dyDescent="0.4">
      <c r="A85" s="209" t="s">
        <v>380</v>
      </c>
    </row>
    <row r="86" spans="1:1" x14ac:dyDescent="0.4">
      <c r="A86" s="209" t="s">
        <v>583</v>
      </c>
    </row>
    <row r="87" spans="1:1" x14ac:dyDescent="0.4">
      <c r="A87" s="209" t="s">
        <v>584</v>
      </c>
    </row>
    <row r="88" spans="1:1" x14ac:dyDescent="0.4">
      <c r="A88" s="209" t="s">
        <v>585</v>
      </c>
    </row>
    <row r="89" spans="1:1" x14ac:dyDescent="0.4">
      <c r="A89" s="209" t="s">
        <v>586</v>
      </c>
    </row>
    <row r="90" spans="1:1" x14ac:dyDescent="0.4">
      <c r="A90" s="209" t="s">
        <v>587</v>
      </c>
    </row>
    <row r="91" spans="1:1" x14ac:dyDescent="0.4">
      <c r="A91" s="209" t="s">
        <v>588</v>
      </c>
    </row>
    <row r="92" spans="1:1" x14ac:dyDescent="0.4">
      <c r="A92" s="209" t="s">
        <v>589</v>
      </c>
    </row>
    <row r="93" spans="1:1" x14ac:dyDescent="0.4">
      <c r="A93" s="209" t="s">
        <v>590</v>
      </c>
    </row>
    <row r="94" spans="1:1" x14ac:dyDescent="0.4">
      <c r="A94" s="209" t="s">
        <v>591</v>
      </c>
    </row>
    <row r="95" spans="1:1" x14ac:dyDescent="0.4">
      <c r="A95" s="209" t="s">
        <v>592</v>
      </c>
    </row>
    <row r="96" spans="1:1" x14ac:dyDescent="0.4">
      <c r="A96" s="209" t="s">
        <v>593</v>
      </c>
    </row>
    <row r="97" spans="1:1" x14ac:dyDescent="0.4">
      <c r="A97" s="209" t="s">
        <v>594</v>
      </c>
    </row>
    <row r="98" spans="1:1" x14ac:dyDescent="0.4">
      <c r="A98" s="209" t="s">
        <v>595</v>
      </c>
    </row>
    <row r="99" spans="1:1" x14ac:dyDescent="0.4">
      <c r="A99" s="209" t="s">
        <v>596</v>
      </c>
    </row>
    <row r="100" spans="1:1" x14ac:dyDescent="0.4">
      <c r="A100" s="209" t="s">
        <v>597</v>
      </c>
    </row>
    <row r="101" spans="1:1" x14ac:dyDescent="0.4">
      <c r="A101" s="209" t="s">
        <v>598</v>
      </c>
    </row>
    <row r="102" spans="1:1" x14ac:dyDescent="0.4">
      <c r="A102" s="209" t="s">
        <v>599</v>
      </c>
    </row>
    <row r="103" spans="1:1" x14ac:dyDescent="0.4">
      <c r="A103" s="209" t="s">
        <v>600</v>
      </c>
    </row>
    <row r="104" spans="1:1" x14ac:dyDescent="0.4">
      <c r="A104" s="209" t="s">
        <v>601</v>
      </c>
    </row>
    <row r="105" spans="1:1" x14ac:dyDescent="0.4">
      <c r="A105" s="209" t="s">
        <v>602</v>
      </c>
    </row>
    <row r="106" spans="1:1" x14ac:dyDescent="0.4">
      <c r="A106" s="209" t="s">
        <v>603</v>
      </c>
    </row>
    <row r="107" spans="1:1" x14ac:dyDescent="0.4">
      <c r="A107" s="209" t="s">
        <v>604</v>
      </c>
    </row>
    <row r="108" spans="1:1" x14ac:dyDescent="0.4">
      <c r="A108" s="209" t="s">
        <v>605</v>
      </c>
    </row>
  </sheetData>
  <mergeCells count="13">
    <mergeCell ref="C1:E1"/>
    <mergeCell ref="C4:F4"/>
    <mergeCell ref="C5:F5"/>
    <mergeCell ref="C6:F6"/>
    <mergeCell ref="K6:N6"/>
    <mergeCell ref="AF7:AI7"/>
    <mergeCell ref="AB6:AE6"/>
    <mergeCell ref="C7:F7"/>
    <mergeCell ref="K7:N7"/>
    <mergeCell ref="S7:V7"/>
    <mergeCell ref="G7:J7"/>
    <mergeCell ref="O7:R7"/>
    <mergeCell ref="S6:V6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PRD1,2</vt:lpstr>
      <vt:lpstr>TPL</vt:lpstr>
      <vt:lpstr>AGD</vt:lpstr>
      <vt:lpstr>COV_BANK</vt:lpstr>
      <vt:lpstr>TEMP_BANK</vt:lpstr>
      <vt:lpstr>CB_AGD</vt:lpstr>
      <vt:lpstr>PRD</vt:lpstr>
      <vt:lpstr>NEW_1</vt:lpstr>
      <vt:lpstr>NEW_Ctrl</vt:lpstr>
      <vt:lpstr>NEW_2</vt:lpstr>
      <vt:lpstr>UPD</vt:lpstr>
      <vt:lpstr>UPD_K</vt:lpstr>
      <vt:lpstr>UPD_LAST</vt:lpstr>
      <vt:lpstr>UPD_LAST_OLD</vt:lpstr>
      <vt:lpstr>UPD_old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KevinZ</dc:creator>
  <cp:lastModifiedBy>KevinZ</cp:lastModifiedBy>
  <dcterms:created xsi:type="dcterms:W3CDTF">2022-03-20T13:22:34Z</dcterms:created>
  <dcterms:modified xsi:type="dcterms:W3CDTF">2022-04-23T16:54:04Z</dcterms:modified>
</cp:coreProperties>
</file>