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SAPIPA\Desktop\"/>
    </mc:Choice>
  </mc:AlternateContent>
  <xr:revisionPtr revIDLastSave="0" documentId="13_ncr:1_{3C0C4CD0-A5C2-4DCD-9BDF-4DD277C80E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2" i="1"/>
</calcChain>
</file>

<file path=xl/sharedStrings.xml><?xml version="1.0" encoding="utf-8"?>
<sst xmlns="http://schemas.openxmlformats.org/spreadsheetml/2006/main" count="2312" uniqueCount="21">
  <si>
    <t>Дорога</t>
  </si>
  <si>
    <t>Месяц</t>
  </si>
  <si>
    <t>Год</t>
  </si>
  <si>
    <t>Услуга</t>
  </si>
  <si>
    <t>Транспорт</t>
  </si>
  <si>
    <t>Объем</t>
  </si>
  <si>
    <t>Октябрьская</t>
  </si>
  <si>
    <t>Услуги ТО подвижного состава</t>
  </si>
  <si>
    <t>Электровозная тяга</t>
  </si>
  <si>
    <t>МВПС</t>
  </si>
  <si>
    <t>Скоростные поезда "Ласточка"</t>
  </si>
  <si>
    <t>Тепловозная тяга</t>
  </si>
  <si>
    <t>ЦМВ</t>
  </si>
  <si>
    <t>Дизельная тяга</t>
  </si>
  <si>
    <t>Рельсовые автобусы</t>
  </si>
  <si>
    <t>Услуги ТР подвижного состава</t>
  </si>
  <si>
    <t>Услуги КР подвижного состава</t>
  </si>
  <si>
    <t>Аренда транспорта</t>
  </si>
  <si>
    <t>Услуги по управлению ПС</t>
  </si>
  <si>
    <t>День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</si>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</sst>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2">
    <numFmt numFmtId="43" formatCode="_-* #,##0.00_-;\-* #,##0.00_-;_-* &quot;-&quot;??_-;_-@_-"/>
    <numFmt numFmtId="164" formatCode="_-* #,##0.00\ _₽_-;\-* #,##0.00\ _₽_-;_-* &quot;-&quot;??\ _₽_-;_-@_-"/>
    <numFmt numFmtId="165" formatCode="#,##0.00&quot;р.&quot;;\-#,##0.00&quot;р.&quot;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_-* #,##0_р_._-;\-* #,##0_р_._-;_-* &quot;-&quot;??_р_._-;_-@_-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  <numFmt numFmtId="171" formatCode="_(* #,##0_);_(* \(#,##0\);_(* &quot;-&quot;??_);_(@_)"/>
    <numFmt numFmtId="172" formatCode="#,##0;[Red]#,##0"/>
    <numFmt numFmtId="173" formatCode="&quot;\&quot;#,##0;[Red]\-&quot;\&quot;#,##0"/>
    <numFmt numFmtId="174" formatCode="\£#,##0_);\(\£#,##0\)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&quot;error&quot;;&quot;error&quot;;&quot;OK&quot;;&quot;  &quot;@"/>
    <numFmt numFmtId="182" formatCode="0000"/>
    <numFmt numFmtId="183" formatCode="#,##0.0"/>
    <numFmt numFmtId="184" formatCode="0%;\(0%\)"/>
    <numFmt numFmtId="185" formatCode="_(* #,##0.00_);[Red]_(* \(#,##0.00\);_(* &quot;-&quot;??_);_(@_)"/>
    <numFmt numFmtId="186" formatCode="&quot;$&quot;#,##0\ ;\(&quot;$&quot;#,##0\)"/>
    <numFmt numFmtId="187" formatCode="dd\ mmm\ yyyy_);;;&quot;  &quot;@"/>
    <numFmt numFmtId="188" formatCode="#,##0_);\(#,##0\);&quot;- &quot;;&quot;  &quot;@"/>
    <numFmt numFmtId="189" formatCode="_-* #,##0\ _D_M_-;\-* #,##0\ _D_M_-;_-* &quot;-&quot;\ _D_M_-;_-@_-"/>
    <numFmt numFmtId="190" formatCode="_-* #,##0.00\ _D_M_-;\-* #,##0.00\ _D_M_-;_-* &quot;-&quot;??\ _D_M_-;_-@_-"/>
    <numFmt numFmtId="191" formatCode="0.0\x"/>
    <numFmt numFmtId="192" formatCode="_([$€-2]* #,##0.00_);_([$€-2]* \(#,##0.00\);_([$€-2]* &quot;-&quot;??_)"/>
    <numFmt numFmtId="193" formatCode="_-* #,##0.00[$€-1]_-;\-* #,##0.00[$€-1]_-;_-* &quot;-&quot;??[$€-1]_-"/>
    <numFmt numFmtId="194" formatCode="_-* #,##0\ _F_B_-;\-* #,##0\ _F_B_-;_-* &quot;-&quot;\ _F_B_-;_-@_-"/>
    <numFmt numFmtId="195" formatCode="_-* #,##0.00\ _F_B_-;\-* #,##0.00\ _F_B_-;_-* &quot;-&quot;??\ _F_B_-;_-@_-"/>
    <numFmt numFmtId="196" formatCode="#,##0.0000_);\(#,##0.0000\);&quot;- &quot;;&quot;  &quot;@"/>
    <numFmt numFmtId="197" formatCode="#,##0.0_);[Red]\(#,##0.0\)"/>
    <numFmt numFmtId="198" formatCode="_-* #,##0_-;_-* #,##0\-;_-* &quot;-&quot;_-;_-@_-"/>
    <numFmt numFmtId="199" formatCode="_-* #,##0.00_-;_-* #,##0.00\-;_-* &quot;-&quot;??_-;_-@_-"/>
    <numFmt numFmtId="200" formatCode="0;@"/>
    <numFmt numFmtId="201" formatCode="0.000"/>
    <numFmt numFmtId="202" formatCode="_-* #,##0\ _$_-;\-* #,##0\ _$_-;_-* &quot;-&quot;\ _$_-;_-@_-"/>
    <numFmt numFmtId="203" formatCode="_-* #,##0.00\ _$_-;\-* #,##0.00\ _$_-;_-* &quot;-&quot;??\ _$_-;_-@_-"/>
    <numFmt numFmtId="204" formatCode="#,##0__\ \ \ \ "/>
    <numFmt numFmtId="205" formatCode="_-* #,##0\ &quot;$&quot;_-;\-* #,##0\ &quot;$&quot;_-;_-* &quot;-&quot;\ &quot;$&quot;_-;_-@_-"/>
    <numFmt numFmtId="206" formatCode="_-* #,##0.00\ &quot;$&quot;_-;\-* #,##0.00\ &quot;$&quot;_-;_-* &quot;-&quot;??\ &quot;$&quot;_-;_-@_-"/>
    <numFmt numFmtId="207" formatCode="_(* #,##0.000_);[Red]_(* \(#,##0.000\);_(* &quot;-&quot;??_);_(@_)"/>
    <numFmt numFmtId="208" formatCode="&quot;$&quot;#,##0.0_);\(&quot;$&quot;#,##0.0\)"/>
    <numFmt numFmtId="209" formatCode="0.00\x"/>
    <numFmt numFmtId="210" formatCode="0.0000"/>
    <numFmt numFmtId="211" formatCode="_-* #,##0\ &quot;FB&quot;_-;\-* #,##0\ &quot;FB&quot;_-;_-* &quot;-&quot;\ &quot;FB&quot;_-;_-@_-"/>
    <numFmt numFmtId="212" formatCode="_-* #,##0.00\ &quot;FB&quot;_-;\-* #,##0.00\ &quot;FB&quot;_-;_-* &quot;-&quot;??\ &quot;FB&quot;_-;_-@_-"/>
    <numFmt numFmtId="213" formatCode="0.0%"/>
    <numFmt numFmtId="214" formatCode="\ \ @"/>
    <numFmt numFmtId="215" formatCode="#,##0______;;&quot;------------      &quot;"/>
    <numFmt numFmtId="216" formatCode="\ \ \ \ @"/>
    <numFmt numFmtId="217" formatCode="_-&quot;F&quot;\ * #,##0_-;_-&quot;F&quot;\ * #,##0\-;_-&quot;F&quot;\ * &quot;-&quot;_-;_-@_-"/>
    <numFmt numFmtId="218" formatCode="_-&quot;F&quot;\ * #,##0.00_-;_-&quot;F&quot;\ * #,##0.00\-;_-&quot;F&quot;\ * &quot;-&quot;??_-;_-@_-"/>
    <numFmt numFmtId="219" formatCode="\¥#,##0_);\(\¥#,##0\)"/>
    <numFmt numFmtId="220" formatCode=";;&quot;zero&quot;;&quot;  &quot;@"/>
    <numFmt numFmtId="221" formatCode="#,##0\т"/>
    <numFmt numFmtId="222" formatCode="\T\o\d\a\y\:\ dd/mm/yy"/>
    <numFmt numFmtId="223" formatCode="[$€-2]\ ###,000_);[Red]\([$€-2]\ ###,000\)"/>
    <numFmt numFmtId="224" formatCode="0.0_ ;\-0.0\ "/>
  </numFmts>
  <fonts count="19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Book Antiqua"/>
      <family val="1"/>
      <charset val="204"/>
    </font>
    <font>
      <sz val="10"/>
      <name val="Helv"/>
      <charset val="204"/>
    </font>
    <font>
      <sz val="10"/>
      <name val="Helv"/>
    </font>
    <font>
      <sz val="10"/>
      <name val="Courier"/>
      <family val="3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</font>
    <font>
      <sz val="11"/>
      <color indexed="9"/>
      <name val="Calibri"/>
      <family val="2"/>
      <charset val="204"/>
    </font>
    <font>
      <sz val="8"/>
      <name val="Helv"/>
      <charset val="204"/>
    </font>
    <font>
      <sz val="12"/>
      <name val="Times New Roman"/>
      <family val="1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sz val="12"/>
      <name val="Arial"/>
      <family val="2"/>
    </font>
    <font>
      <sz val="11"/>
      <color indexed="20"/>
      <name val="Calibri"/>
      <family val="2"/>
    </font>
    <font>
      <sz val="11"/>
      <color indexed="20"/>
      <name val="Calibri"/>
      <family val="2"/>
      <charset val="204"/>
    </font>
    <font>
      <b/>
      <sz val="10"/>
      <color indexed="8"/>
      <name val="Arial"/>
      <family val="2"/>
    </font>
    <font>
      <sz val="10"/>
      <color indexed="8"/>
      <name val="Tms Rmn"/>
    </font>
    <font>
      <sz val="10"/>
      <color indexed="12"/>
      <name val="Times New Roman"/>
      <family val="1"/>
    </font>
    <font>
      <sz val="12"/>
      <name val="Tms Rmn"/>
    </font>
    <font>
      <u val="singleAccounting"/>
      <sz val="10"/>
      <name val="Arial"/>
      <family val="2"/>
    </font>
    <font>
      <sz val="12"/>
      <name val="±???A?"/>
      <charset val="129"/>
    </font>
    <font>
      <sz val="10"/>
      <color indexed="8"/>
      <name val="MS Sans Serif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204"/>
    </font>
    <font>
      <b/>
      <sz val="11"/>
      <color indexed="53"/>
      <name val="Calibri"/>
      <family val="2"/>
    </font>
    <font>
      <b/>
      <sz val="12"/>
      <name val="Times New Roman"/>
      <family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204"/>
    </font>
    <font>
      <sz val="11"/>
      <color indexed="23"/>
      <name val="Calibri"/>
      <family val="2"/>
      <charset val="204"/>
    </font>
    <font>
      <sz val="8"/>
      <color indexed="12"/>
      <name val="Times New Roman"/>
      <family val="1"/>
    </font>
    <font>
      <sz val="8"/>
      <name val="Palatino"/>
      <family val="1"/>
    </font>
    <font>
      <sz val="12"/>
      <color indexed="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0"/>
      <name val="Arial"/>
      <family val="2"/>
    </font>
    <font>
      <u val="doubleAccounting"/>
      <sz val="10"/>
      <name val="Arial"/>
      <family val="2"/>
    </font>
    <font>
      <sz val="12"/>
      <name val="Tms Rmn"/>
      <charset val="204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1"/>
      <color indexed="8"/>
      <name val="Calibri"/>
      <family val="2"/>
      <charset val="204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204"/>
    </font>
    <font>
      <i/>
      <sz val="1"/>
      <color indexed="8"/>
      <name val="Courier"/>
      <family val="3"/>
    </font>
    <font>
      <sz val="7"/>
      <name val="Palatino"/>
      <family val="1"/>
    </font>
    <font>
      <sz val="11"/>
      <color indexed="17"/>
      <name val="Calibri"/>
      <family val="2"/>
    </font>
    <font>
      <sz val="11"/>
      <color indexed="17"/>
      <name val="Calibri"/>
      <family val="2"/>
      <charset val="204"/>
    </font>
    <font>
      <sz val="10"/>
      <color indexed="17"/>
      <name val="Times New Roman"/>
      <family val="1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8"/>
      <name val="Palatino"/>
      <family val="1"/>
    </font>
    <font>
      <b/>
      <sz val="15"/>
      <color indexed="62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62"/>
      <name val="Calibri"/>
      <family val="2"/>
    </font>
    <font>
      <b/>
      <sz val="13"/>
      <color indexed="56"/>
      <name val="Calibri"/>
      <family val="2"/>
      <charset val="204"/>
    </font>
    <font>
      <b/>
      <sz val="11"/>
      <color indexed="62"/>
      <name val="Calibri"/>
      <family val="2"/>
    </font>
    <font>
      <b/>
      <sz val="11"/>
      <color indexed="56"/>
      <name val="Calibri"/>
      <family val="2"/>
      <charset val="204"/>
    </font>
    <font>
      <b/>
      <i/>
      <sz val="22"/>
      <name val="Times New Roman"/>
      <family val="1"/>
      <charset val="204"/>
    </font>
    <font>
      <sz val="10"/>
      <color indexed="9"/>
      <name val="Times New Roman"/>
      <family val="1"/>
    </font>
    <font>
      <sz val="10"/>
      <name val="Times New Roman Cyr"/>
    </font>
    <font>
      <sz val="11"/>
      <color indexed="62"/>
      <name val="Calibri"/>
      <family val="2"/>
    </font>
    <font>
      <b/>
      <sz val="18"/>
      <color indexed="56"/>
      <name val="Cambria"/>
      <family val="2"/>
      <charset val="204"/>
    </font>
    <font>
      <sz val="11"/>
      <color indexed="62"/>
      <name val="Calibri"/>
      <family val="2"/>
      <charset val="204"/>
    </font>
    <font>
      <u/>
      <sz val="10"/>
      <color indexed="36"/>
      <name val="Arial Cyr"/>
      <charset val="204"/>
    </font>
    <font>
      <b/>
      <u/>
      <sz val="16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</font>
    <font>
      <sz val="11"/>
      <color indexed="52"/>
      <name val="Calibri"/>
      <family val="2"/>
      <charset val="204"/>
    </font>
    <font>
      <sz val="11"/>
      <color indexed="53"/>
      <name val="Calibri"/>
      <family val="2"/>
    </font>
    <font>
      <i/>
      <sz val="10"/>
      <name val="PragmaticaC"/>
      <charset val="204"/>
    </font>
    <font>
      <sz val="12"/>
      <name val="Times New Roman"/>
      <family val="1"/>
    </font>
    <font>
      <sz val="11"/>
      <color indexed="60"/>
      <name val="Calibri"/>
      <family val="2"/>
    </font>
    <font>
      <sz val="11"/>
      <color indexed="60"/>
      <name val="Calibri"/>
      <family val="2"/>
      <charset val="204"/>
    </font>
    <font>
      <sz val="7"/>
      <name val="Small Fonts"/>
      <family val="2"/>
      <charset val="204"/>
    </font>
    <font>
      <sz val="8"/>
      <name val="Tahoma"/>
      <family val="2"/>
    </font>
    <font>
      <sz val="11"/>
      <color rgb="FF7F7F7F"/>
      <name val="Calibri"/>
      <family val="2"/>
      <charset val="204"/>
      <scheme val="minor"/>
    </font>
    <font>
      <sz val="10"/>
      <color theme="1"/>
      <name val="EYInterstate Light"/>
      <family val="2"/>
    </font>
    <font>
      <sz val="14"/>
      <name val="NewtonC"/>
      <charset val="204"/>
    </font>
    <font>
      <sz val="10"/>
      <name val="Times New Roman CE"/>
      <charset val="238"/>
    </font>
    <font>
      <sz val="8"/>
      <name val="Times New Roman"/>
      <family val="1"/>
      <charset val="204"/>
    </font>
    <font>
      <sz val="10"/>
      <name val="Palatino"/>
      <family val="1"/>
    </font>
    <font>
      <sz val="11"/>
      <color indexed="10"/>
      <name val="Calibri"/>
      <family val="2"/>
      <charset val="204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20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0"/>
      <name val="Times New Roman"/>
      <family val="1"/>
      <charset val="204"/>
    </font>
    <font>
      <sz val="10"/>
      <color indexed="16"/>
      <name val="Helvetica-Black"/>
    </font>
    <font>
      <sz val="10"/>
      <color indexed="10"/>
      <name val="Arial"/>
      <family val="2"/>
    </font>
    <font>
      <i/>
      <sz val="12"/>
      <name val="Tms Rmn"/>
      <charset val="204"/>
    </font>
    <font>
      <sz val="10"/>
      <color indexed="10"/>
      <name val="Times New Roman"/>
      <family val="1"/>
    </font>
    <font>
      <sz val="10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9.5"/>
      <color indexed="23"/>
      <name val="Helvetica-Black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12"/>
      <name val="Times New Roman"/>
      <family val="1"/>
      <charset val="204"/>
    </font>
    <font>
      <sz val="10"/>
      <name val="0"/>
      <charset val="204"/>
    </font>
    <font>
      <b/>
      <sz val="12"/>
      <color indexed="8"/>
      <name val="Arial"/>
      <family val="2"/>
      <charset val="204"/>
    </font>
    <font>
      <u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Arial"/>
      <family val="2"/>
    </font>
    <font>
      <b/>
      <sz val="16"/>
      <color indexed="23"/>
      <name val="Arial"/>
      <family val="2"/>
      <charset val="204"/>
    </font>
    <font>
      <sz val="19"/>
      <name val="0"/>
      <charset val="204"/>
    </font>
    <font>
      <sz val="19"/>
      <color indexed="48"/>
      <name val="Arial"/>
      <family val="2"/>
      <charset val="204"/>
    </font>
    <font>
      <sz val="10"/>
      <name val="Tms Rmn"/>
    </font>
    <font>
      <sz val="9"/>
      <color indexed="48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sz val="18"/>
      <color indexed="62"/>
      <name val="Cambria"/>
      <family val="2"/>
    </font>
    <font>
      <sz val="10"/>
      <name val="ZapfCalligr BT"/>
    </font>
    <font>
      <b/>
      <sz val="18"/>
      <name val="Times New Roman"/>
      <family val="1"/>
      <charset val="204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b/>
      <sz val="10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</font>
    <font>
      <sz val="10"/>
      <name val="Times New Roman"/>
      <family val="1"/>
    </font>
    <font>
      <u/>
      <sz val="8"/>
      <color indexed="8"/>
      <name val="Arial"/>
      <family val="2"/>
    </font>
    <font>
      <b/>
      <sz val="14"/>
      <name val="Times New Roman"/>
      <family val="1"/>
      <charset val="204"/>
    </font>
    <font>
      <sz val="11"/>
      <color indexed="10"/>
      <name val="Calibri"/>
      <family val="2"/>
    </font>
    <font>
      <b/>
      <i/>
      <sz val="8"/>
      <name val="Helv"/>
    </font>
    <font>
      <sz val="11"/>
      <color indexed="48"/>
      <name val="Calibri"/>
      <family val="2"/>
    </font>
    <font>
      <b/>
      <sz val="8"/>
      <name val="Arial Cyr"/>
      <family val="2"/>
      <charset val="204"/>
    </font>
    <font>
      <b/>
      <sz val="11"/>
      <color indexed="17"/>
      <name val="Calibri"/>
      <family val="2"/>
    </font>
    <font>
      <u/>
      <sz val="7.7"/>
      <color indexed="12"/>
      <name val="Calibri"/>
      <family val="2"/>
      <charset val="204"/>
    </font>
    <font>
      <sz val="8"/>
      <name val="Arial Cyr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9"/>
      <name val="Arial Cyr"/>
      <family val="2"/>
      <charset val="204"/>
    </font>
    <font>
      <b/>
      <sz val="12"/>
      <name val="Arial Cyr"/>
      <family val="2"/>
      <charset val="204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2"/>
      <color theme="1"/>
      <name val="RussianRail G Pro"/>
      <family val="2"/>
      <charset val="204"/>
    </font>
    <font>
      <sz val="11"/>
      <color theme="1"/>
      <name val="Times New Roman"/>
      <family val="2"/>
      <charset val="204"/>
    </font>
    <font>
      <sz val="11"/>
      <color indexed="37"/>
      <name val="Calibri"/>
      <family val="2"/>
    </font>
    <font>
      <sz val="11"/>
      <color indexed="56"/>
      <name val="Calibri"/>
      <family val="2"/>
      <charset val="204"/>
    </font>
    <font>
      <sz val="10"/>
      <color indexed="8"/>
      <name val="Times New Roman"/>
      <family val="2"/>
      <charset val="204"/>
    </font>
    <font>
      <sz val="12"/>
      <name val="Arial Cyr"/>
      <family val="2"/>
      <charset val="204"/>
    </font>
    <font>
      <sz val="14"/>
      <name val="Arial Cyr"/>
      <family val="2"/>
      <charset val="204"/>
    </font>
    <font>
      <sz val="11"/>
      <color indexed="14"/>
      <name val="Calibri"/>
      <family val="2"/>
    </font>
    <font>
      <sz val="10"/>
      <name val="Arial Narrow"/>
      <family val="2"/>
      <charset val="204"/>
    </font>
    <font>
      <sz val="8"/>
      <name val="Arial Cyr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indexed="16"/>
      <name val="Calibri"/>
      <family val="2"/>
    </font>
    <font>
      <sz val="12"/>
      <name val="Arial Black"/>
      <family val="2"/>
    </font>
    <font>
      <sz val="11"/>
      <name val="Arial Black"/>
      <family val="2"/>
    </font>
    <font>
      <i/>
      <sz val="14"/>
      <name val="Palatino"/>
      <family val="1"/>
    </font>
    <font>
      <b/>
      <i/>
      <sz val="20"/>
      <name val="Arial"/>
      <family val="2"/>
      <charset val="204"/>
    </font>
    <font>
      <sz val="14"/>
      <color indexed="8"/>
      <name val="Times New Roman"/>
      <family val="2"/>
      <charset val="204"/>
    </font>
    <font>
      <sz val="14"/>
      <name val="Times New Roman"/>
      <family val="1"/>
      <charset val="204"/>
    </font>
    <font>
      <sz val="11"/>
      <color indexed="8"/>
      <name val="Times New Roman"/>
      <family val="2"/>
      <charset val="204"/>
    </font>
    <font>
      <sz val="10"/>
      <color theme="1"/>
      <name val="Times New Roman"/>
      <family val="1"/>
      <charset val="204"/>
    </font>
  </fonts>
  <fills count="1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4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50"/>
      </patternFill>
    </fill>
    <fill>
      <patternFill patternType="solid">
        <fgColor indexed="42"/>
      </patternFill>
    </fill>
    <fill>
      <patternFill patternType="solid">
        <fgColor indexed="36"/>
      </patternFill>
    </fill>
    <fill>
      <patternFill patternType="solid">
        <fgColor indexed="3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57"/>
      </patternFill>
    </fill>
    <fill>
      <patternFill patternType="solid">
        <fgColor indexed="11"/>
      </patternFill>
    </fill>
    <fill>
      <patternFill patternType="solid">
        <fgColor indexed="37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9"/>
        <bgColor indexed="9"/>
      </patternFill>
    </fill>
    <fill>
      <patternFill patternType="solid">
        <fgColor indexed="35"/>
        <bgColor indexed="35"/>
      </patternFill>
    </fill>
    <fill>
      <patternFill patternType="lightGray">
        <fgColor indexed="15"/>
      </patternFill>
    </fill>
    <fill>
      <patternFill patternType="solid">
        <fgColor indexed="38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43"/>
        <bgColor indexed="64"/>
      </patternFill>
    </fill>
    <fill>
      <patternFill patternType="solid">
        <fgColor indexed="33"/>
        <bgColor indexed="33"/>
      </patternFill>
    </fill>
    <fill>
      <patternFill patternType="solid">
        <fgColor indexed="1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theme="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1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</patternFill>
    </fill>
  </fills>
  <borders count="8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1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9" fillId="0" borderId="0" applyFont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0" fontId="2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>
      <alignment vertical="center"/>
    </xf>
    <xf numFmtId="0" fontId="21" fillId="0" borderId="0"/>
    <xf numFmtId="0" fontId="20" fillId="0" borderId="0"/>
    <xf numFmtId="0" fontId="22" fillId="0" borderId="0" applyFont="0" applyFill="0" applyBorder="0" applyAlignment="0" applyProtection="0">
      <alignment vertical="center"/>
    </xf>
    <xf numFmtId="0" fontId="21" fillId="0" borderId="0"/>
    <xf numFmtId="0" fontId="23" fillId="0" borderId="0" applyNumberFormat="0" applyFill="0" applyBorder="0" applyAlignment="0" applyProtection="0"/>
    <xf numFmtId="0" fontId="23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0" fillId="0" borderId="0"/>
    <xf numFmtId="0" fontId="20" fillId="0" borderId="0"/>
    <xf numFmtId="0" fontId="1" fillId="0" borderId="0"/>
    <xf numFmtId="0" fontId="24" fillId="0" borderId="0"/>
    <xf numFmtId="0" fontId="24" fillId="0" borderId="0"/>
    <xf numFmtId="0" fontId="2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>
      <alignment vertical="center"/>
    </xf>
    <xf numFmtId="0" fontId="20" fillId="0" borderId="0"/>
    <xf numFmtId="0" fontId="23" fillId="0" borderId="0"/>
    <xf numFmtId="0" fontId="20" fillId="0" borderId="0"/>
    <xf numFmtId="0" fontId="22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3" fillId="0" borderId="0"/>
    <xf numFmtId="0" fontId="23" fillId="0" borderId="0"/>
    <xf numFmtId="0" fontId="1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5" fillId="0" borderId="0">
      <protection locked="0"/>
    </xf>
    <xf numFmtId="0" fontId="1" fillId="0" borderId="0">
      <protection locked="0"/>
    </xf>
    <xf numFmtId="0" fontId="25" fillId="0" borderId="0">
      <protection locked="0"/>
    </xf>
    <xf numFmtId="0" fontId="1" fillId="0" borderId="0">
      <protection locked="0"/>
    </xf>
    <xf numFmtId="0" fontId="25" fillId="0" borderId="0">
      <protection locked="0"/>
    </xf>
    <xf numFmtId="0" fontId="1" fillId="0" borderId="0">
      <protection locked="0"/>
    </xf>
    <xf numFmtId="0" fontId="26" fillId="0" borderId="0">
      <protection locked="0"/>
    </xf>
    <xf numFmtId="0" fontId="1" fillId="0" borderId="0">
      <protection locked="0"/>
    </xf>
    <xf numFmtId="0" fontId="27" fillId="0" borderId="0">
      <protection locked="0"/>
    </xf>
    <xf numFmtId="0" fontId="1" fillId="0" borderId="0">
      <protection locked="0"/>
    </xf>
    <xf numFmtId="0" fontId="27" fillId="0" borderId="0">
      <protection locked="0"/>
    </xf>
    <xf numFmtId="0" fontId="1" fillId="0" borderId="0">
      <protection locked="0"/>
    </xf>
    <xf numFmtId="0" fontId="25" fillId="0" borderId="28">
      <protection locked="0"/>
    </xf>
    <xf numFmtId="0" fontId="25" fillId="0" borderId="28">
      <protection locked="0"/>
    </xf>
    <xf numFmtId="0" fontId="1" fillId="0" borderId="28">
      <protection locked="0"/>
    </xf>
    <xf numFmtId="0" fontId="25" fillId="0" borderId="28">
      <protection locked="0"/>
    </xf>
    <xf numFmtId="0" fontId="25" fillId="0" borderId="28">
      <protection locked="0"/>
    </xf>
    <xf numFmtId="0" fontId="25" fillId="0" borderId="28">
      <protection locked="0"/>
    </xf>
    <xf numFmtId="0" fontId="25" fillId="0" borderId="28">
      <protection locked="0"/>
    </xf>
    <xf numFmtId="0" fontId="25" fillId="0" borderId="28">
      <protection locked="0"/>
    </xf>
    <xf numFmtId="0" fontId="25" fillId="0" borderId="28">
      <protection locked="0"/>
    </xf>
    <xf numFmtId="0" fontId="25" fillId="0" borderId="28">
      <protection locked="0"/>
    </xf>
    <xf numFmtId="0" fontId="25" fillId="0" borderId="28">
      <protection locked="0"/>
    </xf>
    <xf numFmtId="0" fontId="28" fillId="35" borderId="0"/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29" fillId="36" borderId="15" applyNumberFormat="0" applyFill="0" applyBorder="0" applyAlignment="0">
      <alignment horizontal="left"/>
    </xf>
    <xf numFmtId="0" fontId="30" fillId="36" borderId="0" applyNumberFormat="0" applyFill="0" applyBorder="0" applyAlignment="0"/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1" fillId="37" borderId="15" applyNumberFormat="0" applyFill="0" applyBorder="0" applyAlignment="0">
      <alignment horizontal="left"/>
    </xf>
    <xf numFmtId="0" fontId="32" fillId="38" borderId="0" applyNumberFormat="0" applyFill="0" applyBorder="0" applyAlignment="0"/>
    <xf numFmtId="0" fontId="33" fillId="0" borderId="0" applyNumberFormat="0" applyFill="0" applyBorder="0" applyAlignment="0"/>
    <xf numFmtId="0" fontId="34" fillId="0" borderId="29" applyNumberFormat="0" applyFill="0" applyBorder="0" applyAlignment="0">
      <alignment horizontal="left"/>
    </xf>
    <xf numFmtId="0" fontId="35" fillId="39" borderId="30" applyNumberFormat="0" applyFill="0" applyBorder="0" applyAlignment="0">
      <alignment horizontal="centerContinuous"/>
    </xf>
    <xf numFmtId="0" fontId="36" fillId="0" borderId="0" applyNumberFormat="0" applyFill="0" applyBorder="0" applyAlignment="0"/>
    <xf numFmtId="0" fontId="36" fillId="40" borderId="31" applyNumberFormat="0" applyFill="0" applyBorder="0" applyAlignment="0"/>
    <xf numFmtId="0" fontId="37" fillId="0" borderId="29" applyNumberFormat="0" applyFill="0" applyBorder="0" applyAlignment="0"/>
    <xf numFmtId="0" fontId="36" fillId="0" borderId="0" applyNumberFormat="0" applyFill="0" applyBorder="0" applyAlignment="0"/>
    <xf numFmtId="0" fontId="38" fillId="41" borderId="0" applyNumberFormat="0" applyBorder="0" applyAlignment="0" applyProtection="0"/>
    <xf numFmtId="0" fontId="1" fillId="42" borderId="0" applyNumberFormat="0" applyBorder="0" applyAlignment="0" applyProtection="0"/>
    <xf numFmtId="0" fontId="13" fillId="43" borderId="0" applyNumberFormat="0" applyBorder="0" applyAlignment="0" applyProtection="0"/>
    <xf numFmtId="0" fontId="39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3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45" borderId="0" applyNumberFormat="0" applyBorder="0" applyAlignment="0" applyProtection="0"/>
    <xf numFmtId="0" fontId="13" fillId="46" borderId="0" applyNumberFormat="0" applyBorder="0" applyAlignment="0" applyProtection="0"/>
    <xf numFmtId="0" fontId="39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3" fillId="46" borderId="0" applyNumberFormat="0" applyBorder="0" applyAlignment="0" applyProtection="0"/>
    <xf numFmtId="0" fontId="38" fillId="47" borderId="0" applyNumberFormat="0" applyBorder="0" applyAlignment="0" applyProtection="0"/>
    <xf numFmtId="0" fontId="1" fillId="48" borderId="0" applyNumberFormat="0" applyBorder="0" applyAlignment="0" applyProtection="0"/>
    <xf numFmtId="0" fontId="13" fillId="49" borderId="0" applyNumberFormat="0" applyBorder="0" applyAlignment="0" applyProtection="0"/>
    <xf numFmtId="0" fontId="39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3" fillId="49" borderId="0" applyNumberFormat="0" applyBorder="0" applyAlignment="0" applyProtection="0"/>
    <xf numFmtId="0" fontId="38" fillId="50" borderId="0" applyNumberFormat="0" applyBorder="0" applyAlignment="0" applyProtection="0"/>
    <xf numFmtId="0" fontId="1" fillId="51" borderId="0" applyNumberFormat="0" applyBorder="0" applyAlignment="0" applyProtection="0"/>
    <xf numFmtId="0" fontId="13" fillId="52" borderId="0" applyNumberFormat="0" applyBorder="0" applyAlignment="0" applyProtection="0"/>
    <xf numFmtId="0" fontId="39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3" fillId="52" borderId="0" applyNumberFormat="0" applyBorder="0" applyAlignment="0" applyProtection="0"/>
    <xf numFmtId="0" fontId="38" fillId="41" borderId="0" applyNumberFormat="0" applyBorder="0" applyAlignment="0" applyProtection="0"/>
    <xf numFmtId="0" fontId="1" fillId="42" borderId="0" applyNumberFormat="0" applyBorder="0" applyAlignment="0" applyProtection="0"/>
    <xf numFmtId="0" fontId="13" fillId="53" borderId="0" applyNumberFormat="0" applyBorder="0" applyAlignment="0" applyProtection="0"/>
    <xf numFmtId="0" fontId="39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3" fillId="5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3" fillId="53" borderId="0" applyNumberFormat="0" applyBorder="0" applyAlignment="0" applyProtection="0"/>
    <xf numFmtId="0" fontId="38" fillId="44" borderId="0" applyNumberFormat="0" applyBorder="0" applyAlignment="0" applyProtection="0"/>
    <xf numFmtId="0" fontId="1" fillId="44" borderId="0" applyNumberFormat="0" applyBorder="0" applyAlignment="0" applyProtection="0"/>
    <xf numFmtId="0" fontId="13" fillId="44" borderId="0" applyNumberFormat="0" applyBorder="0" applyAlignment="0" applyProtection="0"/>
    <xf numFmtId="0" fontId="39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3" fillId="4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3" fillId="4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3" fillId="4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3" fillId="49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49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13" fillId="52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1" fillId="52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3" fillId="5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5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3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38" fillId="41" borderId="0" applyNumberFormat="0" applyBorder="0" applyAlignment="0" applyProtection="0"/>
    <xf numFmtId="0" fontId="1" fillId="54" borderId="0" applyNumberFormat="0" applyBorder="0" applyAlignment="0" applyProtection="0"/>
    <xf numFmtId="0" fontId="13" fillId="55" borderId="0" applyNumberFormat="0" applyBorder="0" applyAlignment="0" applyProtection="0"/>
    <xf numFmtId="0" fontId="39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3" fillId="55" borderId="0" applyNumberFormat="0" applyBorder="0" applyAlignment="0" applyProtection="0"/>
    <xf numFmtId="0" fontId="38" fillId="44" borderId="0" applyNumberFormat="0" applyBorder="0" applyAlignment="0" applyProtection="0"/>
    <xf numFmtId="0" fontId="1" fillId="45" borderId="0" applyNumberFormat="0" applyBorder="0" applyAlignment="0" applyProtection="0"/>
    <xf numFmtId="0" fontId="13" fillId="56" borderId="0" applyNumberFormat="0" applyBorder="0" applyAlignment="0" applyProtection="0"/>
    <xf numFmtId="0" fontId="39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3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3" fillId="56" borderId="0" applyNumberFormat="0" applyBorder="0" applyAlignment="0" applyProtection="0"/>
    <xf numFmtId="0" fontId="38" fillId="57" borderId="0" applyNumberFormat="0" applyBorder="0" applyAlignment="0" applyProtection="0"/>
    <xf numFmtId="0" fontId="1" fillId="58" borderId="0" applyNumberFormat="0" applyBorder="0" applyAlignment="0" applyProtection="0"/>
    <xf numFmtId="0" fontId="13" fillId="59" borderId="0" applyNumberFormat="0" applyBorder="0" applyAlignment="0" applyProtection="0"/>
    <xf numFmtId="0" fontId="39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3" fillId="59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3" fillId="59" borderId="0" applyNumberFormat="0" applyBorder="0" applyAlignment="0" applyProtection="0"/>
    <xf numFmtId="0" fontId="38" fillId="60" borderId="0" applyNumberFormat="0" applyBorder="0" applyAlignment="0" applyProtection="0"/>
    <xf numFmtId="0" fontId="1" fillId="41" borderId="0" applyNumberFormat="0" applyBorder="0" applyAlignment="0" applyProtection="0"/>
    <xf numFmtId="0" fontId="13" fillId="52" borderId="0" applyNumberFormat="0" applyBorder="0" applyAlignment="0" applyProtection="0"/>
    <xf numFmtId="0" fontId="39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3" fillId="52" borderId="0" applyNumberFormat="0" applyBorder="0" applyAlignment="0" applyProtection="0"/>
    <xf numFmtId="0" fontId="38" fillId="41" borderId="0" applyNumberFormat="0" applyBorder="0" applyAlignment="0" applyProtection="0"/>
    <xf numFmtId="0" fontId="1" fillId="61" borderId="0" applyNumberFormat="0" applyBorder="0" applyAlignment="0" applyProtection="0"/>
    <xf numFmtId="0" fontId="13" fillId="55" borderId="0" applyNumberFormat="0" applyBorder="0" applyAlignment="0" applyProtection="0"/>
    <xf numFmtId="0" fontId="39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3" fillId="55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3" fillId="55" borderId="0" applyNumberFormat="0" applyBorder="0" applyAlignment="0" applyProtection="0"/>
    <xf numFmtId="0" fontId="38" fillId="44" borderId="0" applyNumberFormat="0" applyBorder="0" applyAlignment="0" applyProtection="0"/>
    <xf numFmtId="0" fontId="1" fillId="44" borderId="0" applyNumberFormat="0" applyBorder="0" applyAlignment="0" applyProtection="0"/>
    <xf numFmtId="0" fontId="13" fillId="62" borderId="0" applyNumberFormat="0" applyBorder="0" applyAlignment="0" applyProtection="0"/>
    <xf numFmtId="0" fontId="39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3" fillId="6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3" fillId="6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3" fillId="5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5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3" fillId="5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5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39" fillId="57" borderId="0" applyNumberFormat="0" applyBorder="0" applyAlignment="0" applyProtection="0"/>
    <xf numFmtId="0" fontId="39" fillId="57" borderId="0" applyNumberFormat="0" applyBorder="0" applyAlignment="0" applyProtection="0"/>
    <xf numFmtId="0" fontId="13" fillId="59" borderId="0" applyNumberFormat="0" applyBorder="0" applyAlignment="0" applyProtection="0"/>
    <xf numFmtId="0" fontId="39" fillId="57" borderId="0" applyNumberFormat="0" applyBorder="0" applyAlignment="0" applyProtection="0"/>
    <xf numFmtId="0" fontId="39" fillId="57" borderId="0" applyNumberFormat="0" applyBorder="0" applyAlignment="0" applyProtection="0"/>
    <xf numFmtId="0" fontId="39" fillId="57" borderId="0" applyNumberFormat="0" applyBorder="0" applyAlignment="0" applyProtection="0"/>
    <xf numFmtId="0" fontId="1" fillId="59" borderId="0" applyNumberFormat="0" applyBorder="0" applyAlignment="0" applyProtection="0"/>
    <xf numFmtId="0" fontId="39" fillId="57" borderId="0" applyNumberFormat="0" applyBorder="0" applyAlignment="0" applyProtection="0"/>
    <xf numFmtId="0" fontId="39" fillId="57" borderId="0" applyNumberFormat="0" applyBorder="0" applyAlignment="0" applyProtection="0"/>
    <xf numFmtId="0" fontId="39" fillId="57" borderId="0" applyNumberFormat="0" applyBorder="0" applyAlignment="0" applyProtection="0"/>
    <xf numFmtId="0" fontId="39" fillId="57" borderId="0" applyNumberFormat="0" applyBorder="0" applyAlignment="0" applyProtection="0"/>
    <xf numFmtId="0" fontId="39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13" fillId="52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1" fillId="52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3" fillId="5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5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3" fillId="62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62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0" fillId="41" borderId="0" applyNumberFormat="0" applyBorder="0" applyAlignment="0" applyProtection="0"/>
    <xf numFmtId="0" fontId="4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3" borderId="0" applyNumberFormat="0" applyBorder="0" applyAlignment="0" applyProtection="0"/>
    <xf numFmtId="0" fontId="40" fillId="44" borderId="0" applyNumberFormat="0" applyBorder="0" applyAlignment="0" applyProtection="0"/>
    <xf numFmtId="0" fontId="4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40" fillId="57" borderId="0" applyNumberFormat="0" applyBorder="0" applyAlignment="0" applyProtection="0"/>
    <xf numFmtId="0" fontId="4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40" fillId="54" borderId="0" applyNumberFormat="0" applyBorder="0" applyAlignment="0" applyProtection="0"/>
    <xf numFmtId="0" fontId="4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1" borderId="0" applyNumberFormat="0" applyBorder="0" applyAlignment="0" applyProtection="0"/>
    <xf numFmtId="0" fontId="1" fillId="50" borderId="0" applyNumberFormat="0" applyBorder="0" applyAlignment="0" applyProtection="0"/>
    <xf numFmtId="0" fontId="40" fillId="65" borderId="0" applyNumberFormat="0" applyBorder="0" applyAlignment="0" applyProtection="0"/>
    <xf numFmtId="0" fontId="4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40" fillId="44" borderId="0" applyNumberFormat="0" applyBorder="0" applyAlignment="0" applyProtection="0"/>
    <xf numFmtId="0" fontId="4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2" borderId="0" applyNumberFormat="0" applyBorder="0" applyAlignment="0" applyProtection="0"/>
    <xf numFmtId="0" fontId="1" fillId="66" borderId="0" applyNumberFormat="0" applyBorder="0" applyAlignment="0" applyProtection="0"/>
    <xf numFmtId="0" fontId="41" fillId="41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41" fillId="41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4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4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4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4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41" fillId="5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41" fillId="54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4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4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41" fillId="4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41" fillId="4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42" fillId="0" borderId="0">
      <alignment horizontal="right"/>
    </xf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40" fillId="65" borderId="0" applyNumberFormat="0" applyBorder="0" applyAlignment="0" applyProtection="0"/>
    <xf numFmtId="0" fontId="38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67" borderId="0" applyNumberFormat="0" applyBorder="0" applyAlignment="0" applyProtection="0"/>
    <xf numFmtId="0" fontId="38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70" borderId="0" applyNumberFormat="0" applyBorder="0" applyAlignment="0" applyProtection="0"/>
    <xf numFmtId="0" fontId="1" fillId="69" borderId="0" applyNumberFormat="0" applyBorder="0" applyAlignment="0" applyProtection="0"/>
    <xf numFmtId="0" fontId="40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41" fillId="74" borderId="0" applyNumberFormat="0" applyBorder="0" applyAlignment="0" applyProtection="0"/>
    <xf numFmtId="0" fontId="41" fillId="74" borderId="0" applyNumberFormat="0" applyBorder="0" applyAlignment="0" applyProtection="0"/>
    <xf numFmtId="0" fontId="41" fillId="74" borderId="0" applyNumberFormat="0" applyBorder="0" applyAlignment="0" applyProtection="0"/>
    <xf numFmtId="0" fontId="41" fillId="74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4" borderId="0" applyNumberFormat="0" applyBorder="0" applyAlignment="0" applyProtection="0"/>
    <xf numFmtId="0" fontId="40" fillId="75" borderId="0" applyNumberFormat="0" applyBorder="0" applyAlignment="0" applyProtection="0"/>
    <xf numFmtId="0" fontId="38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1" fillId="76" borderId="0" applyNumberFormat="0" applyBorder="0" applyAlignment="0" applyProtection="0"/>
    <xf numFmtId="0" fontId="38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9" borderId="0" applyNumberFormat="0" applyBorder="0" applyAlignment="0" applyProtection="0"/>
    <xf numFmtId="0" fontId="1" fillId="78" borderId="0" applyNumberFormat="0" applyBorder="0" applyAlignment="0" applyProtection="0"/>
    <xf numFmtId="0" fontId="40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78" borderId="0" applyNumberFormat="0" applyBorder="0" applyAlignment="0" applyProtection="0"/>
    <xf numFmtId="0" fontId="1" fillId="80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41" fillId="75" borderId="0" applyNumberFormat="0" applyBorder="0" applyAlignment="0" applyProtection="0"/>
    <xf numFmtId="0" fontId="41" fillId="75" borderId="0" applyNumberFormat="0" applyBorder="0" applyAlignment="0" applyProtection="0"/>
    <xf numFmtId="0" fontId="41" fillId="75" borderId="0" applyNumberFormat="0" applyBorder="0" applyAlignment="0" applyProtection="0"/>
    <xf numFmtId="0" fontId="41" fillId="75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75" borderId="0" applyNumberFormat="0" applyBorder="0" applyAlignment="0" applyProtection="0"/>
    <xf numFmtId="0" fontId="40" fillId="58" borderId="0" applyNumberFormat="0" applyBorder="0" applyAlignment="0" applyProtection="0"/>
    <xf numFmtId="0" fontId="38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2" borderId="0" applyNumberFormat="0" applyBorder="0" applyAlignment="0" applyProtection="0"/>
    <xf numFmtId="0" fontId="38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84" borderId="0" applyNumberFormat="0" applyBorder="0" applyAlignment="0" applyProtection="0"/>
    <xf numFmtId="0" fontId="1" fillId="79" borderId="0" applyNumberFormat="0" applyBorder="0" applyAlignment="0" applyProtection="0"/>
    <xf numFmtId="0" fontId="40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85" borderId="0" applyNumberFormat="0" applyBorder="0" applyAlignment="0" applyProtection="0"/>
    <xf numFmtId="0" fontId="1" fillId="7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41" fillId="5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41" fillId="58" borderId="0" applyNumberFormat="0" applyBorder="0" applyAlignment="0" applyProtection="0"/>
    <xf numFmtId="0" fontId="1" fillId="80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41" fillId="5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41" fillId="5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58" borderId="0" applyNumberFormat="0" applyBorder="0" applyAlignment="0" applyProtection="0"/>
    <xf numFmtId="0" fontId="40" fillId="61" borderId="0" applyNumberFormat="0" applyBorder="0" applyAlignment="0" applyProtection="0"/>
    <xf numFmtId="0" fontId="38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7" borderId="0" applyNumberFormat="0" applyBorder="0" applyAlignment="0" applyProtection="0"/>
    <xf numFmtId="0" fontId="1" fillId="79" borderId="0" applyNumberFormat="0" applyBorder="0" applyAlignment="0" applyProtection="0"/>
    <xf numFmtId="0" fontId="38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80" borderId="0" applyNumberFormat="0" applyBorder="0" applyAlignment="0" applyProtection="0"/>
    <xf numFmtId="0" fontId="1" fillId="70" borderId="0" applyNumberFormat="0" applyBorder="0" applyAlignment="0" applyProtection="0"/>
    <xf numFmtId="0" fontId="40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9" borderId="0" applyNumberFormat="0" applyBorder="0" applyAlignment="0" applyProtection="0"/>
    <xf numFmtId="0" fontId="1" fillId="70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41" fillId="50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41" fillId="50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41" fillId="50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41" fillId="50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50" borderId="0" applyNumberFormat="0" applyBorder="0" applyAlignment="0" applyProtection="0"/>
    <xf numFmtId="0" fontId="40" fillId="65" borderId="0" applyNumberFormat="0" applyBorder="0" applyAlignment="0" applyProtection="0"/>
    <xf numFmtId="0" fontId="38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82" borderId="0" applyNumberFormat="0" applyBorder="0" applyAlignment="0" applyProtection="0"/>
    <xf numFmtId="0" fontId="1" fillId="67" borderId="0" applyNumberFormat="0" applyBorder="0" applyAlignment="0" applyProtection="0"/>
    <xf numFmtId="0" fontId="38" fillId="69" borderId="0" applyNumberFormat="0" applyBorder="0" applyAlignment="0" applyProtection="0"/>
    <xf numFmtId="0" fontId="1" fillId="69" borderId="0" applyNumberFormat="0" applyBorder="0" applyAlignment="0" applyProtection="0"/>
    <xf numFmtId="0" fontId="40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41" fillId="65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41" fillId="65" borderId="0" applyNumberFormat="0" applyBorder="0" applyAlignment="0" applyProtection="0"/>
    <xf numFmtId="0" fontId="1" fillId="89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41" fillId="65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41" fillId="65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65" borderId="0" applyNumberFormat="0" applyBorder="0" applyAlignment="0" applyProtection="0"/>
    <xf numFmtId="0" fontId="40" fillId="90" borderId="0" applyNumberFormat="0" applyBorder="0" applyAlignment="0" applyProtection="0"/>
    <xf numFmtId="0" fontId="38" fillId="91" borderId="0" applyNumberFormat="0" applyBorder="0" applyAlignment="0" applyProtection="0"/>
    <xf numFmtId="0" fontId="1" fillId="91" borderId="0" applyNumberFormat="0" applyBorder="0" applyAlignment="0" applyProtection="0"/>
    <xf numFmtId="0" fontId="38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92" borderId="0" applyNumberFormat="0" applyBorder="0" applyAlignment="0" applyProtection="0"/>
    <xf numFmtId="0" fontId="1" fillId="78" borderId="0" applyNumberFormat="0" applyBorder="0" applyAlignment="0" applyProtection="0"/>
    <xf numFmtId="0" fontId="40" fillId="92" borderId="0" applyNumberFormat="0" applyBorder="0" applyAlignment="0" applyProtection="0"/>
    <xf numFmtId="0" fontId="1" fillId="92" borderId="0" applyNumberFormat="0" applyBorder="0" applyAlignment="0" applyProtection="0"/>
    <xf numFmtId="0" fontId="1" fillId="92" borderId="0" applyNumberFormat="0" applyBorder="0" applyAlignment="0" applyProtection="0"/>
    <xf numFmtId="0" fontId="1" fillId="92" borderId="0" applyNumberFormat="0" applyBorder="0" applyAlignment="0" applyProtection="0"/>
    <xf numFmtId="0" fontId="1" fillId="92" borderId="0" applyNumberFormat="0" applyBorder="0" applyAlignment="0" applyProtection="0"/>
    <xf numFmtId="0" fontId="1" fillId="93" borderId="0" applyNumberFormat="0" applyBorder="0" applyAlignment="0" applyProtection="0"/>
    <xf numFmtId="0" fontId="1" fillId="92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41" fillId="90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41" fillId="90" borderId="0" applyNumberFormat="0" applyBorder="0" applyAlignment="0" applyProtection="0"/>
    <xf numFmtId="0" fontId="1" fillId="94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5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41" fillId="90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41" fillId="90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4" borderId="0" applyNumberFormat="0" applyBorder="0" applyAlignment="0" applyProtection="0"/>
    <xf numFmtId="0" fontId="1" fillId="90" borderId="0" applyNumberFormat="0" applyBorder="0" applyAlignment="0" applyProtection="0"/>
    <xf numFmtId="171" fontId="23" fillId="0" borderId="0" applyFont="0" applyFill="0" applyBorder="0" applyProtection="0"/>
    <xf numFmtId="172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78" borderId="0" applyNumberFormat="0" applyBorder="0" applyAlignment="0" applyProtection="0"/>
    <xf numFmtId="0" fontId="1" fillId="91" borderId="0" applyNumberFormat="0" applyBorder="0" applyAlignment="0" applyProtection="0"/>
    <xf numFmtId="0" fontId="1" fillId="78" borderId="0" applyNumberFormat="0" applyBorder="0" applyAlignment="0" applyProtection="0"/>
    <xf numFmtId="0" fontId="22" fillId="84" borderId="0"/>
    <xf numFmtId="0" fontId="49" fillId="84" borderId="0"/>
    <xf numFmtId="0" fontId="50" fillId="0" borderId="0" applyNumberFormat="0" applyFill="0" applyBorder="0" applyAlignment="0" applyProtection="0"/>
    <xf numFmtId="38" fontId="51" fillId="0" borderId="0" applyNumberFormat="0" applyFill="0" applyBorder="0" applyAlignment="0" applyProtection="0">
      <alignment horizontal="right"/>
      <protection locked="0"/>
    </xf>
    <xf numFmtId="0" fontId="52" fillId="0" borderId="0" applyNumberFormat="0" applyFill="0" applyBorder="0" applyAlignment="0" applyProtection="0"/>
    <xf numFmtId="174" fontId="53" fillId="0" borderId="0" applyFont="0" applyFill="0" applyBorder="0" applyAlignment="0" applyProtection="0"/>
    <xf numFmtId="0" fontId="54" fillId="0" borderId="0"/>
    <xf numFmtId="0" fontId="55" fillId="0" borderId="0" applyFill="0" applyBorder="0" applyAlignment="0"/>
    <xf numFmtId="175" fontId="1" fillId="0" borderId="0" applyFill="0" applyBorder="0" applyAlignment="0"/>
    <xf numFmtId="176" fontId="56" fillId="0" borderId="0" applyFill="0" applyBorder="0" applyAlignment="0"/>
    <xf numFmtId="176" fontId="1" fillId="0" borderId="0" applyFill="0" applyBorder="0" applyAlignment="0"/>
    <xf numFmtId="177" fontId="56" fillId="0" borderId="0" applyFill="0" applyBorder="0" applyAlignment="0"/>
    <xf numFmtId="177" fontId="1" fillId="0" borderId="0" applyFill="0" applyBorder="0" applyAlignment="0"/>
    <xf numFmtId="178" fontId="56" fillId="0" borderId="0" applyFill="0" applyBorder="0" applyAlignment="0"/>
    <xf numFmtId="178" fontId="1" fillId="0" borderId="0" applyFill="0" applyBorder="0" applyAlignment="0"/>
    <xf numFmtId="179" fontId="56" fillId="0" borderId="0" applyFill="0" applyBorder="0" applyAlignment="0"/>
    <xf numFmtId="179" fontId="1" fillId="0" borderId="0" applyFill="0" applyBorder="0" applyAlignment="0"/>
    <xf numFmtId="175" fontId="56" fillId="0" borderId="0" applyFill="0" applyBorder="0" applyAlignment="0"/>
    <xf numFmtId="175" fontId="1" fillId="0" borderId="0" applyFill="0" applyBorder="0" applyAlignment="0"/>
    <xf numFmtId="180" fontId="56" fillId="0" borderId="0" applyFill="0" applyBorder="0" applyAlignment="0"/>
    <xf numFmtId="180" fontId="1" fillId="0" borderId="0" applyFill="0" applyBorder="0" applyAlignment="0"/>
    <xf numFmtId="176" fontId="56" fillId="0" borderId="0" applyFill="0" applyBorder="0" applyAlignment="0"/>
    <xf numFmtId="176" fontId="1" fillId="0" borderId="0" applyFill="0" applyBorder="0" applyAlignment="0"/>
    <xf numFmtId="0" fontId="57" fillId="41" borderId="32" applyNumberFormat="0" applyAlignment="0" applyProtection="0"/>
    <xf numFmtId="0" fontId="58" fillId="54" borderId="32" applyNumberFormat="0" applyAlignment="0" applyProtection="0"/>
    <xf numFmtId="0" fontId="1" fillId="96" borderId="32" applyNumberFormat="0" applyAlignment="0" applyProtection="0"/>
    <xf numFmtId="0" fontId="1" fillId="96" borderId="32" applyNumberFormat="0" applyAlignment="0" applyProtection="0"/>
    <xf numFmtId="0" fontId="1" fillId="96" borderId="32" applyNumberFormat="0" applyAlignment="0" applyProtection="0"/>
    <xf numFmtId="0" fontId="1" fillId="96" borderId="32" applyNumberFormat="0" applyAlignment="0" applyProtection="0"/>
    <xf numFmtId="0" fontId="1" fillId="97" borderId="33" applyNumberFormat="0" applyAlignment="0" applyProtection="0"/>
    <xf numFmtId="0" fontId="1" fillId="96" borderId="32" applyNumberFormat="0" applyAlignment="0" applyProtection="0"/>
    <xf numFmtId="0" fontId="59" fillId="51" borderId="32" applyNumberFormat="0" applyAlignment="0" applyProtection="0"/>
    <xf numFmtId="0" fontId="23" fillId="98" borderId="0" applyNumberFormat="0" applyFont="0" applyBorder="0" applyAlignment="0"/>
    <xf numFmtId="0" fontId="60" fillId="0" borderId="31" applyNumberFormat="0" applyFont="0" applyFill="0" applyProtection="0">
      <alignment horizontal="centerContinuous" vertical="center"/>
    </xf>
    <xf numFmtId="181" fontId="45" fillId="0" borderId="0" applyFont="0" applyFill="0" applyBorder="0" applyAlignment="0" applyProtection="0"/>
    <xf numFmtId="0" fontId="61" fillId="99" borderId="34" applyNumberFormat="0" applyAlignment="0" applyProtection="0"/>
    <xf numFmtId="0" fontId="62" fillId="100" borderId="34" applyNumberFormat="0" applyAlignment="0" applyProtection="0"/>
    <xf numFmtId="0" fontId="1" fillId="80" borderId="34" applyNumberFormat="0" applyAlignment="0" applyProtection="0"/>
    <xf numFmtId="0" fontId="1" fillId="80" borderId="34" applyNumberFormat="0" applyAlignment="0" applyProtection="0"/>
    <xf numFmtId="0" fontId="1" fillId="80" borderId="34" applyNumberFormat="0" applyAlignment="0" applyProtection="0"/>
    <xf numFmtId="0" fontId="1" fillId="80" borderId="34" applyNumberFormat="0" applyAlignment="0" applyProtection="0"/>
    <xf numFmtId="0" fontId="1" fillId="88" borderId="34" applyNumberFormat="0" applyAlignment="0" applyProtection="0"/>
    <xf numFmtId="0" fontId="1" fillId="80" borderId="34" applyNumberFormat="0" applyAlignment="0" applyProtection="0"/>
    <xf numFmtId="0" fontId="61" fillId="101" borderId="34" applyNumberFormat="0" applyAlignment="0" applyProtection="0"/>
    <xf numFmtId="182" fontId="45" fillId="0" borderId="35" applyFont="0" applyFill="0" applyBorder="0" applyProtection="0">
      <alignment horizontal="center"/>
      <protection locked="0"/>
    </xf>
    <xf numFmtId="0" fontId="60" fillId="0" borderId="0" applyNumberFormat="0" applyFill="0" applyBorder="0" applyProtection="0">
      <alignment horizontal="center" vertical="center"/>
    </xf>
    <xf numFmtId="0" fontId="63" fillId="0" borderId="0" applyFont="0" applyFill="0" applyBorder="0" applyAlignment="0" applyProtection="0"/>
    <xf numFmtId="175" fontId="45" fillId="0" borderId="0" applyFont="0" applyFill="0" applyBorder="0" applyAlignment="0" applyProtection="0"/>
    <xf numFmtId="175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>
      <alignment horizontal="right"/>
    </xf>
    <xf numFmtId="0" fontId="65" fillId="0" borderId="0" applyFont="0" applyFill="0" applyBorder="0" applyAlignment="0" applyProtection="0"/>
    <xf numFmtId="4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4" fontId="63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176" fontId="45" fillId="0" borderId="0" applyFont="0" applyFill="0" applyBorder="0" applyAlignment="0" applyProtection="0"/>
    <xf numFmtId="176" fontId="63" fillId="0" borderId="0" applyFont="0" applyFill="0" applyBorder="0" applyAlignment="0" applyProtection="0"/>
    <xf numFmtId="185" fontId="19" fillId="0" borderId="0" applyFont="0" applyFill="0" applyBorder="0" applyAlignment="0" applyProtection="0"/>
    <xf numFmtId="0" fontId="65" fillId="0" borderId="0" applyFont="0" applyFill="0" applyBorder="0" applyAlignment="0" applyProtection="0">
      <alignment horizontal="right"/>
    </xf>
    <xf numFmtId="0" fontId="65" fillId="0" borderId="0" applyFont="0" applyFill="0" applyBorder="0" applyAlignment="0" applyProtection="0">
      <alignment horizontal="right"/>
    </xf>
    <xf numFmtId="180" fontId="63" fillId="0" borderId="0" applyFont="0" applyFill="0" applyBorder="0" applyAlignment="0" applyProtection="0"/>
    <xf numFmtId="186" fontId="66" fillId="0" borderId="0" applyFont="0" applyFill="0" applyBorder="0" applyAlignment="0" applyProtection="0"/>
    <xf numFmtId="0" fontId="67" fillId="102" borderId="36" applyNumberFormat="0" applyFont="0" applyBorder="0" applyAlignment="0" applyProtection="0"/>
    <xf numFmtId="0" fontId="22" fillId="91" borderId="0"/>
    <xf numFmtId="0" fontId="49" fillId="103" borderId="0"/>
    <xf numFmtId="187" fontId="45" fillId="0" borderId="0" applyFont="0" applyFill="0" applyBorder="0" applyAlignment="0" applyProtection="0"/>
    <xf numFmtId="4" fontId="1" fillId="0" borderId="27" applyBorder="0"/>
    <xf numFmtId="0" fontId="65" fillId="0" borderId="0" applyFont="0" applyFill="0" applyBorder="0" applyAlignment="0" applyProtection="0"/>
    <xf numFmtId="14" fontId="56" fillId="0" borderId="0" applyFill="0" applyBorder="0" applyAlignment="0"/>
    <xf numFmtId="14" fontId="1" fillId="0" borderId="0" applyFill="0" applyBorder="0" applyAlignment="0"/>
    <xf numFmtId="187" fontId="45" fillId="0" borderId="0" applyFont="0" applyFill="0" applyBorder="0" applyAlignment="0" applyProtection="0"/>
    <xf numFmtId="38" fontId="18" fillId="0" borderId="0" applyFont="0" applyFill="0" applyBorder="0" applyAlignment="0" applyProtection="0"/>
    <xf numFmtId="188" fontId="68" fillId="104" borderId="0" applyNumberFormat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65" fillId="0" borderId="37" applyNumberFormat="0" applyFont="0" applyFill="0" applyAlignment="0" applyProtection="0"/>
    <xf numFmtId="0" fontId="69" fillId="0" borderId="0" applyFill="0" applyBorder="0" applyAlignment="0" applyProtection="0"/>
    <xf numFmtId="0" fontId="70" fillId="0" borderId="0" applyNumberFormat="0" applyFill="0" applyBorder="0" applyAlignment="0" applyProtection="0"/>
    <xf numFmtId="0" fontId="71" fillId="105" borderId="0" applyNumberFormat="0" applyBorder="0" applyAlignment="0" applyProtection="0"/>
    <xf numFmtId="0" fontId="1" fillId="105" borderId="0" applyNumberFormat="0" applyBorder="0" applyAlignment="0" applyProtection="0"/>
    <xf numFmtId="0" fontId="1" fillId="105" borderId="0" applyNumberFormat="0" applyBorder="0" applyAlignment="0" applyProtection="0"/>
    <xf numFmtId="0" fontId="1" fillId="105" borderId="0" applyNumberFormat="0" applyBorder="0" applyAlignment="0" applyProtection="0"/>
    <xf numFmtId="0" fontId="1" fillId="105" borderId="0" applyNumberFormat="0" applyBorder="0" applyAlignment="0" applyProtection="0"/>
    <xf numFmtId="0" fontId="1" fillId="106" borderId="0" applyNumberFormat="0" applyBorder="0" applyAlignment="0" applyProtection="0"/>
    <xf numFmtId="0" fontId="1" fillId="105" borderId="0" applyNumberFormat="0" applyBorder="0" applyAlignment="0" applyProtection="0"/>
    <xf numFmtId="0" fontId="71" fillId="107" borderId="0" applyNumberFormat="0" applyBorder="0" applyAlignment="0" applyProtection="0"/>
    <xf numFmtId="0" fontId="1" fillId="107" borderId="0" applyNumberFormat="0" applyBorder="0" applyAlignment="0" applyProtection="0"/>
    <xf numFmtId="0" fontId="1" fillId="107" borderId="0" applyNumberFormat="0" applyBorder="0" applyAlignment="0" applyProtection="0"/>
    <xf numFmtId="0" fontId="1" fillId="107" borderId="0" applyNumberFormat="0" applyBorder="0" applyAlignment="0" applyProtection="0"/>
    <xf numFmtId="0" fontId="1" fillId="107" borderId="0" applyNumberFormat="0" applyBorder="0" applyAlignment="0" applyProtection="0"/>
    <xf numFmtId="0" fontId="1" fillId="108" borderId="0" applyNumberFormat="0" applyBorder="0" applyAlignment="0" applyProtection="0"/>
    <xf numFmtId="0" fontId="1" fillId="107" borderId="0" applyNumberFormat="0" applyBorder="0" applyAlignment="0" applyProtection="0"/>
    <xf numFmtId="0" fontId="71" fillId="109" borderId="0" applyNumberFormat="0" applyBorder="0" applyAlignment="0" applyProtection="0"/>
    <xf numFmtId="0" fontId="1" fillId="109" borderId="0" applyNumberFormat="0" applyBorder="0" applyAlignment="0" applyProtection="0"/>
    <xf numFmtId="175" fontId="72" fillId="0" borderId="0" applyFill="0" applyBorder="0" applyAlignment="0"/>
    <xf numFmtId="175" fontId="1" fillId="0" borderId="0" applyFill="0" applyBorder="0" applyAlignment="0"/>
    <xf numFmtId="176" fontId="72" fillId="0" borderId="0" applyFill="0" applyBorder="0" applyAlignment="0"/>
    <xf numFmtId="176" fontId="1" fillId="0" borderId="0" applyFill="0" applyBorder="0" applyAlignment="0"/>
    <xf numFmtId="175" fontId="72" fillId="0" borderId="0" applyFill="0" applyBorder="0" applyAlignment="0"/>
    <xf numFmtId="175" fontId="1" fillId="0" borderId="0" applyFill="0" applyBorder="0" applyAlignment="0"/>
    <xf numFmtId="180" fontId="72" fillId="0" borderId="0" applyFill="0" applyBorder="0" applyAlignment="0"/>
    <xf numFmtId="180" fontId="1" fillId="0" borderId="0" applyFill="0" applyBorder="0" applyAlignment="0"/>
    <xf numFmtId="176" fontId="72" fillId="0" borderId="0" applyFill="0" applyBorder="0" applyAlignment="0"/>
    <xf numFmtId="176" fontId="1" fillId="0" borderId="0" applyFill="0" applyBorder="0" applyAlignment="0"/>
    <xf numFmtId="192" fontId="23" fillId="0" borderId="0" applyFont="0" applyFill="0" applyBorder="0" applyAlignment="0" applyProtection="0"/>
    <xf numFmtId="193" fontId="73" fillId="0" borderId="0" applyFont="0" applyFill="0" applyBorder="0" applyAlignment="0" applyProtection="0"/>
    <xf numFmtId="0" fontId="39" fillId="0" borderId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94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0" fontId="26" fillId="0" borderId="0">
      <protection locked="0"/>
    </xf>
    <xf numFmtId="0" fontId="1" fillId="0" borderId="0">
      <protection locked="0"/>
    </xf>
    <xf numFmtId="0" fontId="26" fillId="0" borderId="0">
      <protection locked="0"/>
    </xf>
    <xf numFmtId="0" fontId="1" fillId="0" borderId="0">
      <protection locked="0"/>
    </xf>
    <xf numFmtId="0" fontId="76" fillId="0" borderId="0">
      <protection locked="0"/>
    </xf>
    <xf numFmtId="0" fontId="1" fillId="0" borderId="0">
      <protection locked="0"/>
    </xf>
    <xf numFmtId="0" fontId="26" fillId="0" borderId="0">
      <protection locked="0"/>
    </xf>
    <xf numFmtId="0" fontId="1" fillId="0" borderId="0">
      <protection locked="0"/>
    </xf>
    <xf numFmtId="0" fontId="26" fillId="0" borderId="0">
      <protection locked="0"/>
    </xf>
    <xf numFmtId="0" fontId="1" fillId="0" borderId="0">
      <protection locked="0"/>
    </xf>
    <xf numFmtId="0" fontId="26" fillId="0" borderId="0">
      <protection locked="0"/>
    </xf>
    <xf numFmtId="0" fontId="1" fillId="0" borderId="0">
      <protection locked="0"/>
    </xf>
    <xf numFmtId="0" fontId="26" fillId="0" borderId="0">
      <protection locked="0"/>
    </xf>
    <xf numFmtId="0" fontId="1" fillId="0" borderId="0">
      <protection locked="0"/>
    </xf>
    <xf numFmtId="196" fontId="45" fillId="0" borderId="0" applyFont="0" applyFill="0" applyBorder="0" applyAlignment="0" applyProtection="0"/>
    <xf numFmtId="2" fontId="66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15" fontId="23" fillId="0" borderId="0">
      <alignment vertical="center"/>
    </xf>
    <xf numFmtId="0" fontId="77" fillId="0" borderId="0" applyFill="0" applyBorder="0" applyProtection="0">
      <alignment horizontal="left"/>
    </xf>
    <xf numFmtId="188" fontId="72" fillId="0" borderId="0" applyNumberFormat="0" applyFill="0" applyBorder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1" fillId="0" borderId="38" applyNumberFormat="0" applyFill="0" applyAlignment="0" applyProtection="0"/>
    <xf numFmtId="0" fontId="78" fillId="49" borderId="0" applyNumberFormat="0" applyBorder="0" applyAlignment="0" applyProtection="0"/>
    <xf numFmtId="0" fontId="79" fillId="49" borderId="0" applyNumberFormat="0" applyBorder="0" applyAlignment="0" applyProtection="0"/>
    <xf numFmtId="0" fontId="1" fillId="110" borderId="0" applyNumberFormat="0" applyBorder="0" applyAlignment="0" applyProtection="0"/>
    <xf numFmtId="0" fontId="1" fillId="110" borderId="0" applyNumberFormat="0" applyBorder="0" applyAlignment="0" applyProtection="0"/>
    <xf numFmtId="0" fontId="1" fillId="110" borderId="0" applyNumberFormat="0" applyBorder="0" applyAlignment="0" applyProtection="0"/>
    <xf numFmtId="0" fontId="1" fillId="110" borderId="0" applyNumberFormat="0" applyBorder="0" applyAlignment="0" applyProtection="0"/>
    <xf numFmtId="0" fontId="1" fillId="84" borderId="0" applyNumberFormat="0" applyBorder="0" applyAlignment="0" applyProtection="0"/>
    <xf numFmtId="0" fontId="1" fillId="110" borderId="0" applyNumberFormat="0" applyBorder="0" applyAlignment="0" applyProtection="0"/>
    <xf numFmtId="43" fontId="80" fillId="0" borderId="0" applyNumberFormat="0" applyFill="0" applyBorder="0" applyAlignment="0" applyProtection="0">
      <alignment horizontal="center"/>
    </xf>
    <xf numFmtId="0" fontId="65" fillId="0" borderId="0" applyFont="0" applyFill="0" applyBorder="0" applyAlignment="0" applyProtection="0">
      <alignment horizontal="right"/>
    </xf>
    <xf numFmtId="0" fontId="81" fillId="0" borderId="0" applyProtection="0">
      <alignment horizontal="right"/>
    </xf>
    <xf numFmtId="0" fontId="82" fillId="0" borderId="39" applyNumberFormat="0" applyAlignment="0" applyProtection="0">
      <alignment horizontal="left" vertical="center"/>
    </xf>
    <xf numFmtId="0" fontId="1" fillId="0" borderId="39" applyNumberFormat="0" applyAlignment="0" applyProtection="0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1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2" fillId="0" borderId="15">
      <alignment horizontal="left" vertical="center"/>
    </xf>
    <xf numFmtId="0" fontId="83" fillId="0" borderId="0">
      <alignment horizontal="center"/>
    </xf>
    <xf numFmtId="0" fontId="84" fillId="0" borderId="40" applyNumberFormat="0" applyFill="0" applyAlignment="0" applyProtection="0"/>
    <xf numFmtId="0" fontId="85" fillId="0" borderId="41" applyNumberFormat="0" applyFill="0" applyAlignment="0" applyProtection="0"/>
    <xf numFmtId="0" fontId="1" fillId="0" borderId="42" applyNumberFormat="0" applyFill="0" applyAlignment="0" applyProtection="0"/>
    <xf numFmtId="0" fontId="84" fillId="0" borderId="40" applyNumberFormat="0" applyFill="0" applyAlignment="0" applyProtection="0"/>
    <xf numFmtId="0" fontId="86" fillId="0" borderId="43" applyNumberFormat="0" applyFill="0" applyAlignment="0" applyProtection="0"/>
    <xf numFmtId="0" fontId="87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5" applyNumberFormat="0" applyFill="0" applyAlignment="0" applyProtection="0"/>
    <xf numFmtId="0" fontId="1" fillId="0" borderId="44" applyNumberFormat="0" applyFill="0" applyAlignment="0" applyProtection="0"/>
    <xf numFmtId="0" fontId="86" fillId="0" borderId="46" applyNumberFormat="0" applyFill="0" applyAlignment="0" applyProtection="0"/>
    <xf numFmtId="0" fontId="88" fillId="0" borderId="47" applyNumberFormat="0" applyFill="0" applyAlignment="0" applyProtection="0"/>
    <xf numFmtId="0" fontId="89" fillId="0" borderId="48" applyNumberFormat="0" applyFill="0" applyAlignment="0" applyProtection="0"/>
    <xf numFmtId="0" fontId="1" fillId="0" borderId="47" applyNumberFormat="0" applyFill="0" applyAlignment="0" applyProtection="0"/>
    <xf numFmtId="0" fontId="1" fillId="0" borderId="47" applyNumberFormat="0" applyFill="0" applyAlignment="0" applyProtection="0"/>
    <xf numFmtId="0" fontId="1" fillId="0" borderId="47" applyNumberFormat="0" applyFill="0" applyAlignment="0" applyProtection="0"/>
    <xf numFmtId="0" fontId="1" fillId="0" borderId="47" applyNumberFormat="0" applyFill="0" applyAlignment="0" applyProtection="0"/>
    <xf numFmtId="0" fontId="1" fillId="0" borderId="49" applyNumberFormat="0" applyFill="0" applyAlignment="0" applyProtection="0"/>
    <xf numFmtId="0" fontId="1" fillId="0" borderId="47" applyNumberFormat="0" applyFill="0" applyAlignment="0" applyProtection="0"/>
    <xf numFmtId="0" fontId="88" fillId="0" borderId="50" applyNumberFormat="0" applyFill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3" fillId="0" borderId="0">
      <alignment horizontal="center"/>
    </xf>
    <xf numFmtId="0" fontId="90" fillId="0" borderId="51" applyNumberFormat="0" applyFill="0" applyBorder="0" applyAlignment="0" applyProtection="0">
      <alignment horizontal="left"/>
    </xf>
    <xf numFmtId="197" fontId="91" fillId="34" borderId="0" applyNumberFormat="0" applyBorder="0" applyAlignment="0" applyProtection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23" fillId="0" borderId="0"/>
    <xf numFmtId="0" fontId="93" fillId="44" borderId="32" applyNumberFormat="0" applyAlignment="0" applyProtection="0"/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94" fillId="92" borderId="32" applyNumberFormat="0" applyAlignment="0" applyProtection="0"/>
    <xf numFmtId="0" fontId="45" fillId="102" borderId="10" applyNumberFormat="0" applyFont="0" applyAlignment="0">
      <protection locked="0"/>
    </xf>
    <xf numFmtId="0" fontId="95" fillId="44" borderId="32" applyNumberFormat="0" applyAlignment="0" applyProtection="0"/>
    <xf numFmtId="0" fontId="94" fillId="92" borderId="32" applyNumberFormat="0" applyAlignment="0" applyProtection="0"/>
    <xf numFmtId="0" fontId="45" fillId="102" borderId="10" applyNumberFormat="0" applyFont="0" applyAlignment="0">
      <protection locked="0"/>
    </xf>
    <xf numFmtId="0" fontId="94" fillId="92" borderId="32" applyNumberFormat="0" applyAlignment="0" applyProtection="0"/>
    <xf numFmtId="0" fontId="45" fillId="102" borderId="10" applyNumberFormat="0" applyFont="0" applyAlignment="0">
      <protection locked="0"/>
    </xf>
    <xf numFmtId="0" fontId="94" fillId="92" borderId="32" applyNumberFormat="0" applyAlignment="0" applyProtection="0"/>
    <xf numFmtId="0" fontId="45" fillId="102" borderId="10" applyNumberFormat="0" applyFont="0" applyAlignment="0">
      <protection locked="0"/>
    </xf>
    <xf numFmtId="0" fontId="94" fillId="92" borderId="32" applyNumberFormat="0" applyAlignment="0" applyProtection="0"/>
    <xf numFmtId="0" fontId="45" fillId="102" borderId="10" applyNumberFormat="0" applyFont="0" applyAlignment="0">
      <protection locked="0"/>
    </xf>
    <xf numFmtId="0" fontId="94" fillId="92" borderId="33" applyNumberFormat="0" applyAlignment="0" applyProtection="0"/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45" fillId="102" borderId="10" applyNumberFormat="0" applyFont="0" applyAlignment="0">
      <protection locked="0"/>
    </xf>
    <xf numFmtId="0" fontId="93" fillId="44" borderId="32" applyNumberFormat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>
      <alignment vertical="center"/>
    </xf>
    <xf numFmtId="198" fontId="23" fillId="0" borderId="0" applyFont="0" applyFill="0" applyBorder="0" applyAlignment="0" applyProtection="0"/>
    <xf numFmtId="199" fontId="23" fillId="0" borderId="0" applyFont="0" applyFill="0" applyBorder="0" applyAlignment="0" applyProtection="0"/>
    <xf numFmtId="200" fontId="98" fillId="111" borderId="0" applyNumberFormat="0" applyFill="0" applyBorder="0" applyProtection="0">
      <alignment horizontal="right" wrapText="1"/>
    </xf>
    <xf numFmtId="201" fontId="98" fillId="111" borderId="0" applyNumberFormat="0" applyFill="0" applyBorder="0" applyProtection="0">
      <alignment horizontal="right" wrapText="1"/>
    </xf>
    <xf numFmtId="200" fontId="98" fillId="112" borderId="0" applyNumberFormat="0" applyFill="0" applyBorder="0" applyProtection="0">
      <alignment horizontal="right" wrapText="1"/>
    </xf>
    <xf numFmtId="201" fontId="98" fillId="111" borderId="0" applyNumberFormat="0" applyFill="0" applyBorder="0" applyProtection="0">
      <alignment horizontal="right" wrapText="1"/>
    </xf>
    <xf numFmtId="49" fontId="99" fillId="0" borderId="0" applyFont="0" applyFill="0" applyBorder="0" applyAlignment="0" applyProtection="0">
      <alignment vertical="top"/>
    </xf>
    <xf numFmtId="175" fontId="100" fillId="0" borderId="0" applyFill="0" applyBorder="0" applyAlignment="0"/>
    <xf numFmtId="175" fontId="85" fillId="0" borderId="0" applyFill="0" applyBorder="0" applyAlignment="0"/>
    <xf numFmtId="176" fontId="100" fillId="0" borderId="0" applyFill="0" applyBorder="0" applyAlignment="0"/>
    <xf numFmtId="176" fontId="85" fillId="0" borderId="0" applyFill="0" applyBorder="0" applyAlignment="0"/>
    <xf numFmtId="175" fontId="100" fillId="0" borderId="0" applyFill="0" applyBorder="0" applyAlignment="0"/>
    <xf numFmtId="175" fontId="85" fillId="0" borderId="0" applyFill="0" applyBorder="0" applyAlignment="0"/>
    <xf numFmtId="180" fontId="100" fillId="0" borderId="0" applyFill="0" applyBorder="0" applyAlignment="0"/>
    <xf numFmtId="180" fontId="85" fillId="0" borderId="0" applyFill="0" applyBorder="0" applyAlignment="0"/>
    <xf numFmtId="176" fontId="100" fillId="0" borderId="0" applyFill="0" applyBorder="0" applyAlignment="0"/>
    <xf numFmtId="176" fontId="85" fillId="0" borderId="0" applyFill="0" applyBorder="0" applyAlignment="0"/>
    <xf numFmtId="0" fontId="101" fillId="0" borderId="52" applyNumberFormat="0" applyFill="0" applyAlignment="0" applyProtection="0"/>
    <xf numFmtId="0" fontId="102" fillId="0" borderId="52" applyNumberFormat="0" applyFill="0" applyAlignment="0" applyProtection="0"/>
    <xf numFmtId="0" fontId="87" fillId="0" borderId="53" applyNumberFormat="0" applyFill="0" applyAlignment="0" applyProtection="0"/>
    <xf numFmtId="0" fontId="87" fillId="0" borderId="53" applyNumberFormat="0" applyFill="0" applyAlignment="0" applyProtection="0"/>
    <xf numFmtId="0" fontId="87" fillId="0" borderId="53" applyNumberFormat="0" applyFill="0" applyAlignment="0" applyProtection="0"/>
    <xf numFmtId="0" fontId="87" fillId="0" borderId="53" applyNumberFormat="0" applyFill="0" applyAlignment="0" applyProtection="0"/>
    <xf numFmtId="0" fontId="1" fillId="0" borderId="54" applyNumberFormat="0" applyFill="0" applyAlignment="0" applyProtection="0"/>
    <xf numFmtId="0" fontId="87" fillId="0" borderId="53" applyNumberFormat="0" applyFill="0" applyAlignment="0" applyProtection="0"/>
    <xf numFmtId="0" fontId="103" fillId="0" borderId="53" applyNumberFormat="0" applyFill="0" applyAlignment="0" applyProtection="0"/>
    <xf numFmtId="202" fontId="23" fillId="0" borderId="0" applyFont="0" applyFill="0" applyBorder="0" applyAlignment="0" applyProtection="0"/>
    <xf numFmtId="203" fontId="23" fillId="0" borderId="0" applyFont="0" applyFill="0" applyBorder="0" applyAlignment="0" applyProtection="0"/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4" fontId="104" fillId="0" borderId="10">
      <alignment horizontal="right"/>
      <protection locked="0"/>
    </xf>
    <xf numFmtId="205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7" fontId="19" fillId="0" borderId="0" applyFont="0" applyFill="0" applyBorder="0" applyAlignment="0" applyProtection="0"/>
    <xf numFmtId="208" fontId="19" fillId="0" borderId="0" applyFont="0" applyFill="0" applyBorder="0" applyAlignment="0" applyProtection="0"/>
    <xf numFmtId="209" fontId="19" fillId="0" borderId="0" applyFont="0" applyFill="0" applyBorder="0" applyAlignment="0" applyProtection="0"/>
    <xf numFmtId="191" fontId="105" fillId="0" borderId="0" applyFont="0" applyFill="0" applyBorder="0" applyAlignment="0" applyProtection="0"/>
    <xf numFmtId="0" fontId="106" fillId="57" borderId="0" applyNumberFormat="0" applyBorder="0" applyAlignment="0" applyProtection="0"/>
    <xf numFmtId="0" fontId="107" fillId="57" borderId="0" applyNumberFormat="0" applyBorder="0" applyAlignment="0" applyProtection="0"/>
    <xf numFmtId="0" fontId="89" fillId="92" borderId="0" applyNumberFormat="0" applyBorder="0" applyAlignment="0" applyProtection="0"/>
    <xf numFmtId="0" fontId="89" fillId="92" borderId="0" applyNumberFormat="0" applyBorder="0" applyAlignment="0" applyProtection="0"/>
    <xf numFmtId="0" fontId="89" fillId="92" borderId="0" applyNumberFormat="0" applyBorder="0" applyAlignment="0" applyProtection="0"/>
    <xf numFmtId="0" fontId="89" fillId="92" borderId="0" applyNumberFormat="0" applyBorder="0" applyAlignment="0" applyProtection="0"/>
    <xf numFmtId="0" fontId="1" fillId="92" borderId="0" applyNumberFormat="0" applyBorder="0" applyAlignment="0" applyProtection="0"/>
    <xf numFmtId="0" fontId="89" fillId="92" borderId="0" applyNumberFormat="0" applyBorder="0" applyAlignment="0" applyProtection="0"/>
    <xf numFmtId="37" fontId="108" fillId="0" borderId="0"/>
    <xf numFmtId="0" fontId="28" fillId="0" borderId="55"/>
    <xf numFmtId="210" fontId="19" fillId="0" borderId="0"/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0" fontId="45" fillId="0" borderId="0"/>
    <xf numFmtId="0" fontId="45" fillId="0" borderId="0"/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7" fontId="109" fillId="34" borderId="15" applyBorder="0">
      <alignment horizontal="left" vertical="center" indent="2"/>
    </xf>
    <xf numFmtId="0" fontId="45" fillId="0" borderId="0"/>
    <xf numFmtId="0" fontId="110" fillId="0" borderId="0"/>
    <xf numFmtId="37" fontId="109" fillId="34" borderId="15" applyBorder="0">
      <alignment horizontal="left" vertical="center" indent="2"/>
    </xf>
    <xf numFmtId="0" fontId="45" fillId="0" borderId="0"/>
    <xf numFmtId="0" fontId="111" fillId="0" borderId="0"/>
    <xf numFmtId="0" fontId="1" fillId="0" borderId="0"/>
    <xf numFmtId="0" fontId="112" fillId="0" borderId="0">
      <alignment horizontal="right"/>
    </xf>
    <xf numFmtId="0" fontId="1" fillId="0" borderId="0"/>
    <xf numFmtId="0" fontId="113" fillId="0" borderId="0"/>
    <xf numFmtId="0" fontId="114" fillId="0" borderId="0"/>
    <xf numFmtId="0" fontId="115" fillId="0" borderId="0"/>
    <xf numFmtId="0" fontId="45" fillId="47" borderId="56" applyNumberFormat="0" applyFont="0" applyAlignment="0" applyProtection="0"/>
    <xf numFmtId="0" fontId="39" fillId="91" borderId="56" applyNumberFormat="0" applyFont="0" applyAlignment="0" applyProtection="0"/>
    <xf numFmtId="0" fontId="79" fillId="91" borderId="33" applyNumberFormat="0" applyFont="0" applyAlignment="0" applyProtection="0"/>
    <xf numFmtId="0" fontId="39" fillId="91" borderId="56" applyNumberFormat="0" applyFont="0" applyAlignment="0" applyProtection="0"/>
    <xf numFmtId="0" fontId="39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116" fillId="47" borderId="56" applyNumberFormat="0" applyFont="0" applyAlignment="0" applyProtection="0"/>
    <xf numFmtId="0" fontId="39" fillId="91" borderId="56" applyNumberFormat="0" applyFont="0" applyAlignment="0" applyProtection="0"/>
    <xf numFmtId="0" fontId="39" fillId="91" borderId="56" applyNumberFormat="0" applyFont="0" applyAlignment="0" applyProtection="0"/>
    <xf numFmtId="0" fontId="39" fillId="91" borderId="56" applyNumberFormat="0" applyFont="0" applyAlignment="0" applyProtection="0"/>
    <xf numFmtId="0" fontId="39" fillId="91" borderId="56" applyNumberFormat="0" applyFont="0" applyAlignment="0" applyProtection="0"/>
    <xf numFmtId="0" fontId="39" fillId="91" borderId="56" applyNumberFormat="0" applyFont="0" applyAlignment="0" applyProtection="0"/>
    <xf numFmtId="0" fontId="39" fillId="91" borderId="56" applyNumberFormat="0" applyFont="0" applyAlignment="0" applyProtection="0"/>
    <xf numFmtId="0" fontId="116" fillId="47" borderId="56" applyNumberFormat="0" applyFont="0" applyAlignment="0" applyProtection="0"/>
    <xf numFmtId="0" fontId="117" fillId="41" borderId="57" applyNumberFormat="0" applyAlignment="0" applyProtection="0"/>
    <xf numFmtId="0" fontId="118" fillId="54" borderId="57" applyNumberFormat="0" applyAlignment="0" applyProtection="0"/>
    <xf numFmtId="0" fontId="48" fillId="96" borderId="57" applyNumberFormat="0" applyAlignment="0" applyProtection="0"/>
    <xf numFmtId="0" fontId="48" fillId="96" borderId="57" applyNumberFormat="0" applyAlignment="0" applyProtection="0"/>
    <xf numFmtId="0" fontId="48" fillId="96" borderId="57" applyNumberFormat="0" applyAlignment="0" applyProtection="0"/>
    <xf numFmtId="0" fontId="48" fillId="96" borderId="57" applyNumberFormat="0" applyAlignment="0" applyProtection="0"/>
    <xf numFmtId="0" fontId="48" fillId="97" borderId="57" applyNumberFormat="0" applyAlignment="0" applyProtection="0"/>
    <xf numFmtId="0" fontId="48" fillId="96" borderId="57" applyNumberFormat="0" applyAlignment="0" applyProtection="0"/>
    <xf numFmtId="40" fontId="56" fillId="113" borderId="0">
      <alignment horizontal="right"/>
    </xf>
    <xf numFmtId="0" fontId="119" fillId="114" borderId="0">
      <alignment horizontal="center"/>
    </xf>
    <xf numFmtId="0" fontId="120" fillId="115" borderId="0"/>
    <xf numFmtId="0" fontId="121" fillId="113" borderId="0" applyBorder="0">
      <alignment horizontal="centerContinuous"/>
    </xf>
    <xf numFmtId="0" fontId="122" fillId="115" borderId="0" applyBorder="0">
      <alignment horizontal="centerContinuous"/>
    </xf>
    <xf numFmtId="0" fontId="117" fillId="51" borderId="57" applyNumberFormat="0" applyAlignment="0" applyProtection="0"/>
    <xf numFmtId="0" fontId="82" fillId="0" borderId="0" applyNumberFormat="0" applyFill="0" applyBorder="0" applyAlignment="0" applyProtection="0"/>
    <xf numFmtId="0" fontId="123" fillId="0" borderId="0"/>
    <xf numFmtId="1" fontId="124" fillId="0" borderId="0" applyProtection="0">
      <alignment horizontal="right" vertical="center"/>
    </xf>
    <xf numFmtId="211" fontId="23" fillId="0" borderId="0" applyFont="0" applyFill="0" applyBorder="0" applyAlignment="0" applyProtection="0"/>
    <xf numFmtId="212" fontId="23" fillId="0" borderId="0" applyFont="0" applyFill="0" applyBorder="0" applyAlignment="0" applyProtection="0"/>
    <xf numFmtId="9" fontId="43" fillId="0" borderId="0" applyFont="0" applyFill="0" applyBorder="0" applyAlignment="0" applyProtection="0"/>
    <xf numFmtId="179" fontId="6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63" fillId="0" borderId="0" applyFont="0" applyFill="0" applyBorder="0" applyAlignment="0" applyProtection="0"/>
    <xf numFmtId="213" fontId="43" fillId="0" borderId="0" applyFont="0" applyFill="0" applyBorder="0" applyAlignment="0" applyProtection="0"/>
    <xf numFmtId="214" fontId="63" fillId="0" borderId="0" applyFont="0" applyFill="0" applyBorder="0" applyAlignment="0" applyProtection="0"/>
    <xf numFmtId="175" fontId="125" fillId="0" borderId="0" applyFill="0" applyBorder="0" applyAlignment="0"/>
    <xf numFmtId="175" fontId="107" fillId="0" borderId="0" applyFill="0" applyBorder="0" applyAlignment="0"/>
    <xf numFmtId="176" fontId="125" fillId="0" borderId="0" applyFill="0" applyBorder="0" applyAlignment="0"/>
    <xf numFmtId="176" fontId="107" fillId="0" borderId="0" applyFill="0" applyBorder="0" applyAlignment="0"/>
    <xf numFmtId="175" fontId="125" fillId="0" borderId="0" applyFill="0" applyBorder="0" applyAlignment="0"/>
    <xf numFmtId="175" fontId="107" fillId="0" borderId="0" applyFill="0" applyBorder="0" applyAlignment="0"/>
    <xf numFmtId="180" fontId="125" fillId="0" borderId="0" applyFill="0" applyBorder="0" applyAlignment="0"/>
    <xf numFmtId="180" fontId="107" fillId="0" borderId="0" applyFill="0" applyBorder="0" applyAlignment="0"/>
    <xf numFmtId="176" fontId="125" fillId="0" borderId="0" applyFill="0" applyBorder="0" applyAlignment="0"/>
    <xf numFmtId="176" fontId="107" fillId="0" borderId="0" applyFill="0" applyBorder="0" applyAlignment="0"/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215" fontId="126" fillId="0" borderId="58" applyBorder="0">
      <alignment horizontal="right"/>
      <protection locked="0"/>
    </xf>
    <xf numFmtId="0" fontId="123" fillId="0" borderId="0"/>
    <xf numFmtId="0" fontId="127" fillId="0" borderId="0" applyNumberFormat="0" applyFill="0" applyBorder="0" applyAlignment="0" applyProtection="0">
      <alignment horizontal="left"/>
      <protection locked="0"/>
    </xf>
    <xf numFmtId="0" fontId="128" fillId="113" borderId="0">
      <alignment horizontal="left" vertical="top"/>
    </xf>
    <xf numFmtId="0" fontId="128" fillId="113" borderId="0">
      <alignment horizontal="center" vertical="center"/>
    </xf>
    <xf numFmtId="0" fontId="129" fillId="113" borderId="0">
      <alignment horizontal="center" vertical="center"/>
    </xf>
    <xf numFmtId="0" fontId="130" fillId="113" borderId="0">
      <alignment horizontal="center" vertical="center"/>
    </xf>
    <xf numFmtId="0" fontId="129" fillId="113" borderId="0">
      <alignment horizontal="left" vertical="center"/>
    </xf>
    <xf numFmtId="0" fontId="129" fillId="113" borderId="0">
      <alignment horizontal="right" vertical="center"/>
    </xf>
    <xf numFmtId="0" fontId="130" fillId="113" borderId="0">
      <alignment horizontal="right" vertical="center"/>
    </xf>
    <xf numFmtId="0" fontId="131" fillId="0" borderId="59">
      <alignment vertical="center"/>
    </xf>
    <xf numFmtId="4" fontId="56" fillId="102" borderId="57" applyNumberFormat="0" applyProtection="0">
      <alignment vertical="center"/>
    </xf>
    <xf numFmtId="4" fontId="95" fillId="57" borderId="60" applyNumberFormat="0" applyProtection="0">
      <alignment vertical="center"/>
    </xf>
    <xf numFmtId="4" fontId="43" fillId="116" borderId="10" applyNumberFormat="0" applyProtection="0">
      <alignment vertical="center"/>
    </xf>
    <xf numFmtId="4" fontId="95" fillId="57" borderId="60" applyNumberFormat="0" applyProtection="0">
      <alignment vertical="center"/>
    </xf>
    <xf numFmtId="4" fontId="49" fillId="57" borderId="60" applyNumberFormat="0" applyProtection="0">
      <alignment vertical="center"/>
    </xf>
    <xf numFmtId="4" fontId="95" fillId="57" borderId="60" applyNumberFormat="0" applyProtection="0">
      <alignment vertical="center"/>
    </xf>
    <xf numFmtId="4" fontId="95" fillId="57" borderId="60" applyNumberFormat="0" applyProtection="0">
      <alignment vertical="center"/>
    </xf>
    <xf numFmtId="4" fontId="95" fillId="57" borderId="60" applyNumberFormat="0" applyProtection="0">
      <alignment vertical="center"/>
    </xf>
    <xf numFmtId="4" fontId="95" fillId="57" borderId="60" applyNumberFormat="0" applyProtection="0">
      <alignment vertical="center"/>
    </xf>
    <xf numFmtId="4" fontId="95" fillId="57" borderId="60" applyNumberFormat="0" applyProtection="0">
      <alignment vertical="center"/>
    </xf>
    <xf numFmtId="4" fontId="95" fillId="57" borderId="60" applyNumberFormat="0" applyProtection="0">
      <alignment vertical="center"/>
    </xf>
    <xf numFmtId="4" fontId="118" fillId="57" borderId="33" applyNumberFormat="0" applyProtection="0">
      <alignment vertical="center"/>
    </xf>
    <xf numFmtId="4" fontId="95" fillId="57" borderId="60" applyNumberFormat="0" applyProtection="0">
      <alignment vertical="center"/>
    </xf>
    <xf numFmtId="4" fontId="132" fillId="102" borderId="57" applyNumberFormat="0" applyProtection="0">
      <alignment vertical="center"/>
    </xf>
    <xf numFmtId="4" fontId="58" fillId="57" borderId="60" applyNumberFormat="0" applyProtection="0">
      <alignment vertical="center"/>
    </xf>
    <xf numFmtId="4" fontId="43" fillId="117" borderId="10" applyNumberFormat="0" applyProtection="0">
      <alignment vertical="center"/>
    </xf>
    <xf numFmtId="4" fontId="58" fillId="57" borderId="60" applyNumberFormat="0" applyProtection="0">
      <alignment vertical="center"/>
    </xf>
    <xf numFmtId="4" fontId="133" fillId="57" borderId="60" applyNumberFormat="0" applyProtection="0">
      <alignment vertical="center"/>
    </xf>
    <xf numFmtId="4" fontId="58" fillId="57" borderId="60" applyNumberFormat="0" applyProtection="0">
      <alignment vertical="center"/>
    </xf>
    <xf numFmtId="4" fontId="58" fillId="57" borderId="60" applyNumberFormat="0" applyProtection="0">
      <alignment vertical="center"/>
    </xf>
    <xf numFmtId="4" fontId="58" fillId="57" borderId="60" applyNumberFormat="0" applyProtection="0">
      <alignment vertical="center"/>
    </xf>
    <xf numFmtId="4" fontId="58" fillId="57" borderId="60" applyNumberFormat="0" applyProtection="0">
      <alignment vertical="center"/>
    </xf>
    <xf numFmtId="4" fontId="58" fillId="57" borderId="60" applyNumberFormat="0" applyProtection="0">
      <alignment vertical="center"/>
    </xf>
    <xf numFmtId="4" fontId="58" fillId="57" borderId="60" applyNumberFormat="0" applyProtection="0">
      <alignment vertical="center"/>
    </xf>
    <xf numFmtId="4" fontId="102" fillId="102" borderId="33" applyNumberFormat="0" applyProtection="0">
      <alignment vertical="center"/>
    </xf>
    <xf numFmtId="4" fontId="102" fillId="102" borderId="33" applyNumberFormat="0" applyProtection="0">
      <alignment vertical="center"/>
    </xf>
    <xf numFmtId="4" fontId="56" fillId="102" borderId="57" applyNumberFormat="0" applyProtection="0">
      <alignment horizontal="left" vertical="center" indent="1"/>
    </xf>
    <xf numFmtId="4" fontId="95" fillId="57" borderId="60" applyNumberFormat="0" applyProtection="0">
      <alignment horizontal="left" vertical="center" indent="1"/>
    </xf>
    <xf numFmtId="4" fontId="134" fillId="102" borderId="10" applyNumberFormat="0" applyProtection="0">
      <alignment horizontal="left" vertical="center" indent="1"/>
    </xf>
    <xf numFmtId="4" fontId="95" fillId="57" borderId="60" applyNumberFormat="0" applyProtection="0">
      <alignment horizontal="left" vertical="center" indent="1"/>
    </xf>
    <xf numFmtId="4" fontId="49" fillId="57" borderId="60" applyNumberFormat="0" applyProtection="0">
      <alignment horizontal="left" vertical="center" indent="1"/>
    </xf>
    <xf numFmtId="4" fontId="95" fillId="57" borderId="60" applyNumberFormat="0" applyProtection="0">
      <alignment horizontal="left" vertical="center" indent="1"/>
    </xf>
    <xf numFmtId="4" fontId="95" fillId="57" borderId="60" applyNumberFormat="0" applyProtection="0">
      <alignment horizontal="left" vertical="center" indent="1"/>
    </xf>
    <xf numFmtId="4" fontId="95" fillId="57" borderId="60" applyNumberFormat="0" applyProtection="0">
      <alignment horizontal="left" vertical="center" indent="1"/>
    </xf>
    <xf numFmtId="4" fontId="95" fillId="57" borderId="60" applyNumberFormat="0" applyProtection="0">
      <alignment horizontal="left" vertical="center" indent="1"/>
    </xf>
    <xf numFmtId="4" fontId="95" fillId="57" borderId="60" applyNumberFormat="0" applyProtection="0">
      <alignment horizontal="left" vertical="center" indent="1"/>
    </xf>
    <xf numFmtId="4" fontId="95" fillId="57" borderId="60" applyNumberFormat="0" applyProtection="0">
      <alignment horizontal="left" vertical="center" indent="1"/>
    </xf>
    <xf numFmtId="4" fontId="118" fillId="102" borderId="33" applyNumberFormat="0" applyProtection="0">
      <alignment horizontal="left" vertical="center" indent="1"/>
    </xf>
    <xf numFmtId="4" fontId="118" fillId="102" borderId="33" applyNumberFormat="0" applyProtection="0">
      <alignment horizontal="left" vertical="center" indent="1"/>
    </xf>
    <xf numFmtId="4" fontId="56" fillId="102" borderId="57" applyNumberFormat="0" applyProtection="0">
      <alignment horizontal="left" vertical="center" indent="1"/>
    </xf>
    <xf numFmtId="0" fontId="95" fillId="57" borderId="60" applyNumberFormat="0" applyProtection="0">
      <alignment horizontal="left" vertical="top" indent="1"/>
    </xf>
    <xf numFmtId="0" fontId="49" fillId="57" borderId="60" applyNumberFormat="0" applyProtection="0">
      <alignment horizontal="left" vertical="top" indent="1"/>
    </xf>
    <xf numFmtId="0" fontId="95" fillId="57" borderId="60" applyNumberFormat="0" applyProtection="0">
      <alignment horizontal="left" vertical="top" indent="1"/>
    </xf>
    <xf numFmtId="0" fontId="49" fillId="57" borderId="60" applyNumberFormat="0" applyProtection="0">
      <alignment horizontal="left" vertical="top" indent="1"/>
    </xf>
    <xf numFmtId="0" fontId="95" fillId="57" borderId="60" applyNumberFormat="0" applyProtection="0">
      <alignment horizontal="left" vertical="top" indent="1"/>
    </xf>
    <xf numFmtId="0" fontId="95" fillId="57" borderId="60" applyNumberFormat="0" applyProtection="0">
      <alignment horizontal="left" vertical="top" indent="1"/>
    </xf>
    <xf numFmtId="0" fontId="95" fillId="57" borderId="60" applyNumberFormat="0" applyProtection="0">
      <alignment horizontal="left" vertical="top" indent="1"/>
    </xf>
    <xf numFmtId="0" fontId="95" fillId="57" borderId="60" applyNumberFormat="0" applyProtection="0">
      <alignment horizontal="left" vertical="top" indent="1"/>
    </xf>
    <xf numFmtId="0" fontId="95" fillId="57" borderId="60" applyNumberFormat="0" applyProtection="0">
      <alignment horizontal="left" vertical="top" indent="1"/>
    </xf>
    <xf numFmtId="0" fontId="95" fillId="57" borderId="60" applyNumberFormat="0" applyProtection="0">
      <alignment horizontal="left" vertical="top" indent="1"/>
    </xf>
    <xf numFmtId="0" fontId="62" fillId="57" borderId="60" applyNumberFormat="0" applyProtection="0">
      <alignment horizontal="left" vertical="top" indent="1"/>
    </xf>
    <xf numFmtId="0" fontId="62" fillId="57" borderId="60" applyNumberFormat="0" applyProtection="0">
      <alignment horizontal="left" vertical="top" indent="1"/>
    </xf>
    <xf numFmtId="0" fontId="23" fillId="118" borderId="57" applyNumberFormat="0" applyProtection="0">
      <alignment horizontal="left" vertical="center" indent="1"/>
    </xf>
    <xf numFmtId="4" fontId="95" fillId="45" borderId="0" applyNumberFormat="0" applyProtection="0">
      <alignment horizontal="left" vertical="center" indent="1"/>
    </xf>
    <xf numFmtId="4" fontId="134" fillId="38" borderId="10" applyNumberFormat="0" applyProtection="0">
      <alignment horizontal="left" vertical="center" wrapText="1" indent="1"/>
    </xf>
    <xf numFmtId="4" fontId="95" fillId="45" borderId="0" applyNumberFormat="0" applyProtection="0">
      <alignment horizontal="left" vertical="center" indent="1"/>
    </xf>
    <xf numFmtId="4" fontId="49" fillId="45" borderId="0" applyNumberFormat="0" applyProtection="0">
      <alignment horizontal="left" vertical="center" indent="1"/>
    </xf>
    <xf numFmtId="4" fontId="95" fillId="45" borderId="0" applyNumberFormat="0" applyProtection="0">
      <alignment horizontal="left" vertical="center" indent="1"/>
    </xf>
    <xf numFmtId="4" fontId="95" fillId="45" borderId="0" applyNumberFormat="0" applyProtection="0">
      <alignment horizontal="left" vertical="center" indent="1"/>
    </xf>
    <xf numFmtId="4" fontId="95" fillId="45" borderId="0" applyNumberFormat="0" applyProtection="0">
      <alignment horizontal="left" vertical="center" indent="1"/>
    </xf>
    <xf numFmtId="4" fontId="95" fillId="45" borderId="0" applyNumberFormat="0" applyProtection="0">
      <alignment horizontal="left" vertical="center" indent="1"/>
    </xf>
    <xf numFmtId="4" fontId="95" fillId="45" borderId="0" applyNumberFormat="0" applyProtection="0">
      <alignment horizontal="left" vertical="center" indent="1"/>
    </xf>
    <xf numFmtId="4" fontId="95" fillId="45" borderId="0" applyNumberFormat="0" applyProtection="0">
      <alignment horizontal="left" vertical="center" indent="1"/>
    </xf>
    <xf numFmtId="4" fontId="118" fillId="65" borderId="33" applyNumberFormat="0" applyProtection="0">
      <alignment horizontal="left" vertical="center" indent="1"/>
    </xf>
    <xf numFmtId="4" fontId="118" fillId="65" borderId="33" applyNumberFormat="0" applyProtection="0">
      <alignment horizontal="left" vertical="center" indent="1"/>
    </xf>
    <xf numFmtId="4" fontId="56" fillId="119" borderId="57" applyNumberFormat="0" applyProtection="0">
      <alignment horizontal="right" vertical="center"/>
    </xf>
    <xf numFmtId="4" fontId="1" fillId="46" borderId="60" applyNumberFormat="0" applyProtection="0">
      <alignment horizontal="right" vertical="center"/>
    </xf>
    <xf numFmtId="4" fontId="135" fillId="46" borderId="10" applyNumberFormat="0" applyProtection="0">
      <alignment horizontal="right" vertical="center"/>
    </xf>
    <xf numFmtId="4" fontId="1" fillId="46" borderId="60" applyNumberFormat="0" applyProtection="0">
      <alignment horizontal="right" vertical="center"/>
    </xf>
    <xf numFmtId="4" fontId="56" fillId="46" borderId="60" applyNumberFormat="0" applyProtection="0">
      <alignment horizontal="right" vertical="center"/>
    </xf>
    <xf numFmtId="4" fontId="1" fillId="46" borderId="60" applyNumberFormat="0" applyProtection="0">
      <alignment horizontal="right" vertical="center"/>
    </xf>
    <xf numFmtId="4" fontId="1" fillId="46" borderId="60" applyNumberFormat="0" applyProtection="0">
      <alignment horizontal="right" vertical="center"/>
    </xf>
    <xf numFmtId="4" fontId="1" fillId="46" borderId="60" applyNumberFormat="0" applyProtection="0">
      <alignment horizontal="right" vertical="center"/>
    </xf>
    <xf numFmtId="4" fontId="1" fillId="46" borderId="60" applyNumberFormat="0" applyProtection="0">
      <alignment horizontal="right" vertical="center"/>
    </xf>
    <xf numFmtId="4" fontId="1" fillId="46" borderId="60" applyNumberFormat="0" applyProtection="0">
      <alignment horizontal="right" vertical="center"/>
    </xf>
    <xf numFmtId="4" fontId="1" fillId="46" borderId="60" applyNumberFormat="0" applyProtection="0">
      <alignment horizontal="right" vertical="center"/>
    </xf>
    <xf numFmtId="4" fontId="118" fillId="46" borderId="33" applyNumberFormat="0" applyProtection="0">
      <alignment horizontal="right" vertical="center"/>
    </xf>
    <xf numFmtId="4" fontId="118" fillId="46" borderId="33" applyNumberFormat="0" applyProtection="0">
      <alignment horizontal="right" vertical="center"/>
    </xf>
    <xf numFmtId="4" fontId="56" fillId="120" borderId="57" applyNumberFormat="0" applyProtection="0">
      <alignment horizontal="right" vertical="center"/>
    </xf>
    <xf numFmtId="4" fontId="1" fillId="56" borderId="60" applyNumberFormat="0" applyProtection="0">
      <alignment horizontal="right" vertical="center"/>
    </xf>
    <xf numFmtId="4" fontId="135" fillId="56" borderId="10" applyNumberFormat="0" applyProtection="0">
      <alignment horizontal="right" vertical="center"/>
    </xf>
    <xf numFmtId="4" fontId="1" fillId="56" borderId="60" applyNumberFormat="0" applyProtection="0">
      <alignment horizontal="right" vertical="center"/>
    </xf>
    <xf numFmtId="4" fontId="56" fillId="56" borderId="60" applyNumberFormat="0" applyProtection="0">
      <alignment horizontal="right" vertical="center"/>
    </xf>
    <xf numFmtId="4" fontId="1" fillId="56" borderId="60" applyNumberFormat="0" applyProtection="0">
      <alignment horizontal="right" vertical="center"/>
    </xf>
    <xf numFmtId="4" fontId="1" fillId="56" borderId="60" applyNumberFormat="0" applyProtection="0">
      <alignment horizontal="right" vertical="center"/>
    </xf>
    <xf numFmtId="4" fontId="1" fillId="56" borderId="60" applyNumberFormat="0" applyProtection="0">
      <alignment horizontal="right" vertical="center"/>
    </xf>
    <xf numFmtId="4" fontId="1" fillId="56" borderId="60" applyNumberFormat="0" applyProtection="0">
      <alignment horizontal="right" vertical="center"/>
    </xf>
    <xf numFmtId="4" fontId="1" fillId="56" borderId="60" applyNumberFormat="0" applyProtection="0">
      <alignment horizontal="right" vertical="center"/>
    </xf>
    <xf numFmtId="4" fontId="1" fillId="56" borderId="60" applyNumberFormat="0" applyProtection="0">
      <alignment horizontal="right" vertical="center"/>
    </xf>
    <xf numFmtId="4" fontId="118" fillId="121" borderId="33" applyNumberFormat="0" applyProtection="0">
      <alignment horizontal="right" vertical="center"/>
    </xf>
    <xf numFmtId="4" fontId="118" fillId="121" borderId="33" applyNumberFormat="0" applyProtection="0">
      <alignment horizontal="right" vertical="center"/>
    </xf>
    <xf numFmtId="4" fontId="56" fillId="122" borderId="57" applyNumberFormat="0" applyProtection="0">
      <alignment horizontal="right" vertical="center"/>
    </xf>
    <xf numFmtId="4" fontId="1" fillId="75" borderId="60" applyNumberFormat="0" applyProtection="0">
      <alignment horizontal="right" vertical="center"/>
    </xf>
    <xf numFmtId="4" fontId="135" fillId="75" borderId="10" applyNumberFormat="0" applyProtection="0">
      <alignment horizontal="right" vertical="center"/>
    </xf>
    <xf numFmtId="4" fontId="1" fillId="75" borderId="60" applyNumberFormat="0" applyProtection="0">
      <alignment horizontal="right" vertical="center"/>
    </xf>
    <xf numFmtId="4" fontId="56" fillId="75" borderId="60" applyNumberFormat="0" applyProtection="0">
      <alignment horizontal="right" vertical="center"/>
    </xf>
    <xf numFmtId="4" fontId="1" fillId="75" borderId="60" applyNumberFormat="0" applyProtection="0">
      <alignment horizontal="right" vertical="center"/>
    </xf>
    <xf numFmtId="4" fontId="1" fillId="75" borderId="60" applyNumberFormat="0" applyProtection="0">
      <alignment horizontal="right" vertical="center"/>
    </xf>
    <xf numFmtId="4" fontId="1" fillId="75" borderId="60" applyNumberFormat="0" applyProtection="0">
      <alignment horizontal="right" vertical="center"/>
    </xf>
    <xf numFmtId="4" fontId="1" fillId="75" borderId="60" applyNumberFormat="0" applyProtection="0">
      <alignment horizontal="right" vertical="center"/>
    </xf>
    <xf numFmtId="4" fontId="1" fillId="75" borderId="60" applyNumberFormat="0" applyProtection="0">
      <alignment horizontal="right" vertical="center"/>
    </xf>
    <xf numFmtId="4" fontId="1" fillId="75" borderId="60" applyNumberFormat="0" applyProtection="0">
      <alignment horizontal="right" vertical="center"/>
    </xf>
    <xf numFmtId="4" fontId="118" fillId="75" borderId="61" applyNumberFormat="0" applyProtection="0">
      <alignment horizontal="right" vertical="center"/>
    </xf>
    <xf numFmtId="4" fontId="118" fillId="75" borderId="61" applyNumberFormat="0" applyProtection="0">
      <alignment horizontal="right" vertical="center"/>
    </xf>
    <xf numFmtId="4" fontId="56" fillId="123" borderId="57" applyNumberFormat="0" applyProtection="0">
      <alignment horizontal="right" vertical="center"/>
    </xf>
    <xf numFmtId="4" fontId="1" fillId="62" borderId="60" applyNumberFormat="0" applyProtection="0">
      <alignment horizontal="right" vertical="center"/>
    </xf>
    <xf numFmtId="4" fontId="135" fillId="62" borderId="10" applyNumberFormat="0" applyProtection="0">
      <alignment horizontal="right" vertical="center"/>
    </xf>
    <xf numFmtId="4" fontId="1" fillId="62" borderId="60" applyNumberFormat="0" applyProtection="0">
      <alignment horizontal="right" vertical="center"/>
    </xf>
    <xf numFmtId="4" fontId="56" fillId="62" borderId="60" applyNumberFormat="0" applyProtection="0">
      <alignment horizontal="right" vertical="center"/>
    </xf>
    <xf numFmtId="4" fontId="1" fillId="62" borderId="60" applyNumberFormat="0" applyProtection="0">
      <alignment horizontal="right" vertical="center"/>
    </xf>
    <xf numFmtId="4" fontId="1" fillId="62" borderId="60" applyNumberFormat="0" applyProtection="0">
      <alignment horizontal="right" vertical="center"/>
    </xf>
    <xf numFmtId="4" fontId="1" fillId="62" borderId="60" applyNumberFormat="0" applyProtection="0">
      <alignment horizontal="right" vertical="center"/>
    </xf>
    <xf numFmtId="4" fontId="1" fillId="62" borderId="60" applyNumberFormat="0" applyProtection="0">
      <alignment horizontal="right" vertical="center"/>
    </xf>
    <xf numFmtId="4" fontId="1" fillId="62" borderId="60" applyNumberFormat="0" applyProtection="0">
      <alignment horizontal="right" vertical="center"/>
    </xf>
    <xf numFmtId="4" fontId="1" fillId="62" borderId="60" applyNumberFormat="0" applyProtection="0">
      <alignment horizontal="right" vertical="center"/>
    </xf>
    <xf numFmtId="4" fontId="118" fillId="62" borderId="33" applyNumberFormat="0" applyProtection="0">
      <alignment horizontal="right" vertical="center"/>
    </xf>
    <xf numFmtId="4" fontId="118" fillId="62" borderId="33" applyNumberFormat="0" applyProtection="0">
      <alignment horizontal="right" vertical="center"/>
    </xf>
    <xf numFmtId="4" fontId="56" fillId="124" borderId="57" applyNumberFormat="0" applyProtection="0">
      <alignment horizontal="right" vertical="center"/>
    </xf>
    <xf numFmtId="4" fontId="1" fillId="66" borderId="60" applyNumberFormat="0" applyProtection="0">
      <alignment horizontal="right" vertical="center"/>
    </xf>
    <xf numFmtId="4" fontId="135" fillId="66" borderId="10" applyNumberFormat="0" applyProtection="0">
      <alignment horizontal="right" vertical="center"/>
    </xf>
    <xf numFmtId="4" fontId="1" fillId="66" borderId="60" applyNumberFormat="0" applyProtection="0">
      <alignment horizontal="right" vertical="center"/>
    </xf>
    <xf numFmtId="4" fontId="56" fillId="66" borderId="60" applyNumberFormat="0" applyProtection="0">
      <alignment horizontal="right" vertical="center"/>
    </xf>
    <xf numFmtId="4" fontId="1" fillId="66" borderId="60" applyNumberFormat="0" applyProtection="0">
      <alignment horizontal="right" vertical="center"/>
    </xf>
    <xf numFmtId="4" fontId="1" fillId="66" borderId="60" applyNumberFormat="0" applyProtection="0">
      <alignment horizontal="right" vertical="center"/>
    </xf>
    <xf numFmtId="4" fontId="1" fillId="66" borderId="60" applyNumberFormat="0" applyProtection="0">
      <alignment horizontal="right" vertical="center"/>
    </xf>
    <xf numFmtId="4" fontId="1" fillId="66" borderId="60" applyNumberFormat="0" applyProtection="0">
      <alignment horizontal="right" vertical="center"/>
    </xf>
    <xf numFmtId="4" fontId="1" fillId="66" borderId="60" applyNumberFormat="0" applyProtection="0">
      <alignment horizontal="right" vertical="center"/>
    </xf>
    <xf numFmtId="4" fontId="1" fillId="66" borderId="60" applyNumberFormat="0" applyProtection="0">
      <alignment horizontal="right" vertical="center"/>
    </xf>
    <xf numFmtId="4" fontId="118" fillId="66" borderId="33" applyNumberFormat="0" applyProtection="0">
      <alignment horizontal="right" vertical="center"/>
    </xf>
    <xf numFmtId="4" fontId="118" fillId="66" borderId="33" applyNumberFormat="0" applyProtection="0">
      <alignment horizontal="right" vertical="center"/>
    </xf>
    <xf numFmtId="4" fontId="56" fillId="39" borderId="57" applyNumberFormat="0" applyProtection="0">
      <alignment horizontal="right" vertical="center"/>
    </xf>
    <xf numFmtId="4" fontId="1" fillId="90" borderId="60" applyNumberFormat="0" applyProtection="0">
      <alignment horizontal="right" vertical="center"/>
    </xf>
    <xf numFmtId="4" fontId="135" fillId="90" borderId="10" applyNumberFormat="0" applyProtection="0">
      <alignment horizontal="right" vertical="center"/>
    </xf>
    <xf numFmtId="4" fontId="1" fillId="90" borderId="60" applyNumberFormat="0" applyProtection="0">
      <alignment horizontal="right" vertical="center"/>
    </xf>
    <xf numFmtId="4" fontId="56" fillId="90" borderId="60" applyNumberFormat="0" applyProtection="0">
      <alignment horizontal="right" vertical="center"/>
    </xf>
    <xf numFmtId="4" fontId="1" fillId="90" borderId="60" applyNumberFormat="0" applyProtection="0">
      <alignment horizontal="right" vertical="center"/>
    </xf>
    <xf numFmtId="4" fontId="1" fillId="90" borderId="60" applyNumberFormat="0" applyProtection="0">
      <alignment horizontal="right" vertical="center"/>
    </xf>
    <xf numFmtId="4" fontId="1" fillId="90" borderId="60" applyNumberFormat="0" applyProtection="0">
      <alignment horizontal="right" vertical="center"/>
    </xf>
    <xf numFmtId="4" fontId="1" fillId="90" borderId="60" applyNumberFormat="0" applyProtection="0">
      <alignment horizontal="right" vertical="center"/>
    </xf>
    <xf numFmtId="4" fontId="1" fillId="90" borderId="60" applyNumberFormat="0" applyProtection="0">
      <alignment horizontal="right" vertical="center"/>
    </xf>
    <xf numFmtId="4" fontId="1" fillId="90" borderId="60" applyNumberFormat="0" applyProtection="0">
      <alignment horizontal="right" vertical="center"/>
    </xf>
    <xf numFmtId="4" fontId="118" fillId="90" borderId="33" applyNumberFormat="0" applyProtection="0">
      <alignment horizontal="right" vertical="center"/>
    </xf>
    <xf numFmtId="4" fontId="118" fillId="90" borderId="33" applyNumberFormat="0" applyProtection="0">
      <alignment horizontal="right" vertical="center"/>
    </xf>
    <xf numFmtId="4" fontId="56" fillId="125" borderId="57" applyNumberFormat="0" applyProtection="0">
      <alignment horizontal="right" vertical="center"/>
    </xf>
    <xf numFmtId="4" fontId="1" fillId="58" borderId="60" applyNumberFormat="0" applyProtection="0">
      <alignment horizontal="right" vertical="center"/>
    </xf>
    <xf numFmtId="4" fontId="43" fillId="125" borderId="10" applyNumberFormat="0" applyProtection="0">
      <alignment horizontal="right" vertical="center"/>
    </xf>
    <xf numFmtId="4" fontId="1" fillId="58" borderId="60" applyNumberFormat="0" applyProtection="0">
      <alignment horizontal="right" vertical="center"/>
    </xf>
    <xf numFmtId="4" fontId="56" fillId="58" borderId="60" applyNumberFormat="0" applyProtection="0">
      <alignment horizontal="right" vertical="center"/>
    </xf>
    <xf numFmtId="4" fontId="1" fillId="58" borderId="60" applyNumberFormat="0" applyProtection="0">
      <alignment horizontal="right" vertical="center"/>
    </xf>
    <xf numFmtId="4" fontId="1" fillId="58" borderId="60" applyNumberFormat="0" applyProtection="0">
      <alignment horizontal="right" vertical="center"/>
    </xf>
    <xf numFmtId="4" fontId="1" fillId="58" borderId="60" applyNumberFormat="0" applyProtection="0">
      <alignment horizontal="right" vertical="center"/>
    </xf>
    <xf numFmtId="4" fontId="1" fillId="58" borderId="60" applyNumberFormat="0" applyProtection="0">
      <alignment horizontal="right" vertical="center"/>
    </xf>
    <xf numFmtId="4" fontId="1" fillId="58" borderId="60" applyNumberFormat="0" applyProtection="0">
      <alignment horizontal="right" vertical="center"/>
    </xf>
    <xf numFmtId="4" fontId="1" fillId="58" borderId="60" applyNumberFormat="0" applyProtection="0">
      <alignment horizontal="right" vertical="center"/>
    </xf>
    <xf numFmtId="4" fontId="118" fillId="58" borderId="33" applyNumberFormat="0" applyProtection="0">
      <alignment horizontal="right" vertical="center"/>
    </xf>
    <xf numFmtId="4" fontId="118" fillId="58" borderId="33" applyNumberFormat="0" applyProtection="0">
      <alignment horizontal="right" vertical="center"/>
    </xf>
    <xf numFmtId="4" fontId="56" fillId="126" borderId="57" applyNumberFormat="0" applyProtection="0">
      <alignment horizontal="right" vertical="center"/>
    </xf>
    <xf numFmtId="4" fontId="1" fillId="48" borderId="60" applyNumberFormat="0" applyProtection="0">
      <alignment horizontal="right" vertical="center"/>
    </xf>
    <xf numFmtId="4" fontId="135" fillId="48" borderId="10" applyNumberFormat="0" applyProtection="0">
      <alignment horizontal="right" vertical="center"/>
    </xf>
    <xf numFmtId="4" fontId="1" fillId="48" borderId="60" applyNumberFormat="0" applyProtection="0">
      <alignment horizontal="right" vertical="center"/>
    </xf>
    <xf numFmtId="4" fontId="56" fillId="48" borderId="60" applyNumberFormat="0" applyProtection="0">
      <alignment horizontal="right" vertical="center"/>
    </xf>
    <xf numFmtId="4" fontId="1" fillId="48" borderId="60" applyNumberFormat="0" applyProtection="0">
      <alignment horizontal="right" vertical="center"/>
    </xf>
    <xf numFmtId="4" fontId="1" fillId="48" borderId="60" applyNumberFormat="0" applyProtection="0">
      <alignment horizontal="right" vertical="center"/>
    </xf>
    <xf numFmtId="4" fontId="1" fillId="48" borderId="60" applyNumberFormat="0" applyProtection="0">
      <alignment horizontal="right" vertical="center"/>
    </xf>
    <xf numFmtId="4" fontId="1" fillId="48" borderId="60" applyNumberFormat="0" applyProtection="0">
      <alignment horizontal="right" vertical="center"/>
    </xf>
    <xf numFmtId="4" fontId="1" fillId="48" borderId="60" applyNumberFormat="0" applyProtection="0">
      <alignment horizontal="right" vertical="center"/>
    </xf>
    <xf numFmtId="4" fontId="1" fillId="48" borderId="60" applyNumberFormat="0" applyProtection="0">
      <alignment horizontal="right" vertical="center"/>
    </xf>
    <xf numFmtId="4" fontId="118" fillId="48" borderId="33" applyNumberFormat="0" applyProtection="0">
      <alignment horizontal="right" vertical="center"/>
    </xf>
    <xf numFmtId="4" fontId="118" fillId="48" borderId="33" applyNumberFormat="0" applyProtection="0">
      <alignment horizontal="right" vertical="center"/>
    </xf>
    <xf numFmtId="4" fontId="56" fillId="127" borderId="57" applyNumberFormat="0" applyProtection="0">
      <alignment horizontal="right" vertical="center"/>
    </xf>
    <xf numFmtId="4" fontId="1" fillId="59" borderId="60" applyNumberFormat="0" applyProtection="0">
      <alignment horizontal="right" vertical="center"/>
    </xf>
    <xf numFmtId="4" fontId="135" fillId="59" borderId="10" applyNumberFormat="0" applyProtection="0">
      <alignment horizontal="right" vertical="center"/>
    </xf>
    <xf numFmtId="4" fontId="1" fillId="59" borderId="60" applyNumberFormat="0" applyProtection="0">
      <alignment horizontal="right" vertical="center"/>
    </xf>
    <xf numFmtId="4" fontId="56" fillId="59" borderId="60" applyNumberFormat="0" applyProtection="0">
      <alignment horizontal="right" vertical="center"/>
    </xf>
    <xf numFmtId="4" fontId="1" fillId="59" borderId="60" applyNumberFormat="0" applyProtection="0">
      <alignment horizontal="right" vertical="center"/>
    </xf>
    <xf numFmtId="4" fontId="1" fillId="59" borderId="60" applyNumberFormat="0" applyProtection="0">
      <alignment horizontal="right" vertical="center"/>
    </xf>
    <xf numFmtId="4" fontId="1" fillId="59" borderId="60" applyNumberFormat="0" applyProtection="0">
      <alignment horizontal="right" vertical="center"/>
    </xf>
    <xf numFmtId="4" fontId="1" fillId="59" borderId="60" applyNumberFormat="0" applyProtection="0">
      <alignment horizontal="right" vertical="center"/>
    </xf>
    <xf numFmtId="4" fontId="1" fillId="59" borderId="60" applyNumberFormat="0" applyProtection="0">
      <alignment horizontal="right" vertical="center"/>
    </xf>
    <xf numFmtId="4" fontId="1" fillId="59" borderId="60" applyNumberFormat="0" applyProtection="0">
      <alignment horizontal="right" vertical="center"/>
    </xf>
    <xf numFmtId="4" fontId="118" fillId="59" borderId="33" applyNumberFormat="0" applyProtection="0">
      <alignment horizontal="right" vertical="center"/>
    </xf>
    <xf numFmtId="4" fontId="118" fillId="59" borderId="33" applyNumberFormat="0" applyProtection="0">
      <alignment horizontal="right" vertical="center"/>
    </xf>
    <xf numFmtId="4" fontId="49" fillId="128" borderId="57" applyNumberFormat="0" applyProtection="0">
      <alignment horizontal="left" vertical="center" indent="1"/>
    </xf>
    <xf numFmtId="4" fontId="95" fillId="129" borderId="62" applyNumberFormat="0" applyProtection="0">
      <alignment horizontal="left" vertical="center" indent="1"/>
    </xf>
    <xf numFmtId="4" fontId="135" fillId="129" borderId="10" applyNumberFormat="0" applyProtection="0">
      <alignment horizontal="left" vertical="center" indent="1"/>
    </xf>
    <xf numFmtId="4" fontId="95" fillId="129" borderId="62" applyNumberFormat="0" applyProtection="0">
      <alignment horizontal="left" vertical="center" indent="1"/>
    </xf>
    <xf numFmtId="4" fontId="49" fillId="129" borderId="62" applyNumberFormat="0" applyProtection="0">
      <alignment horizontal="left" vertical="center" indent="1"/>
    </xf>
    <xf numFmtId="4" fontId="95" fillId="129" borderId="62" applyNumberFormat="0" applyProtection="0">
      <alignment horizontal="left" vertical="center" indent="1"/>
    </xf>
    <xf numFmtId="4" fontId="95" fillId="129" borderId="62" applyNumberFormat="0" applyProtection="0">
      <alignment horizontal="left" vertical="center" indent="1"/>
    </xf>
    <xf numFmtId="4" fontId="95" fillId="129" borderId="62" applyNumberFormat="0" applyProtection="0">
      <alignment horizontal="left" vertical="center" indent="1"/>
    </xf>
    <xf numFmtId="4" fontId="95" fillId="129" borderId="62" applyNumberFormat="0" applyProtection="0">
      <alignment horizontal="left" vertical="center" indent="1"/>
    </xf>
    <xf numFmtId="4" fontId="95" fillId="129" borderId="62" applyNumberFormat="0" applyProtection="0">
      <alignment horizontal="left" vertical="center" indent="1"/>
    </xf>
    <xf numFmtId="4" fontId="95" fillId="129" borderId="62" applyNumberFormat="0" applyProtection="0">
      <alignment horizontal="left" vertical="center" indent="1"/>
    </xf>
    <xf numFmtId="4" fontId="118" fillId="129" borderId="61" applyNumberFormat="0" applyProtection="0">
      <alignment horizontal="left" vertical="center" indent="1"/>
    </xf>
    <xf numFmtId="4" fontId="118" fillId="129" borderId="61" applyNumberFormat="0" applyProtection="0">
      <alignment horizontal="left" vertical="center" indent="1"/>
    </xf>
    <xf numFmtId="4" fontId="56" fillId="130" borderId="63" applyNumberFormat="0" applyProtection="0">
      <alignment horizontal="left" vertical="center" indent="1"/>
    </xf>
    <xf numFmtId="4" fontId="1" fillId="42" borderId="0" applyNumberFormat="0" applyProtection="0">
      <alignment horizontal="left" vertical="center" indent="1"/>
    </xf>
    <xf numFmtId="4" fontId="134" fillId="131" borderId="10" applyNumberFormat="0" applyProtection="0">
      <alignment horizontal="left" vertical="center" indent="1"/>
    </xf>
    <xf numFmtId="4" fontId="1" fillId="42" borderId="0" applyNumberFormat="0" applyProtection="0">
      <alignment horizontal="left" vertical="center" indent="1"/>
    </xf>
    <xf numFmtId="4" fontId="56" fillId="42" borderId="0" applyNumberFormat="0" applyProtection="0">
      <alignment horizontal="left" vertical="center" indent="1"/>
    </xf>
    <xf numFmtId="4" fontId="1" fillId="42" borderId="0" applyNumberFormat="0" applyProtection="0">
      <alignment horizontal="left" vertical="center" indent="1"/>
    </xf>
    <xf numFmtId="4" fontId="1" fillId="42" borderId="0" applyNumberFormat="0" applyProtection="0">
      <alignment horizontal="left" vertical="center" indent="1"/>
    </xf>
    <xf numFmtId="4" fontId="1" fillId="42" borderId="0" applyNumberFormat="0" applyProtection="0">
      <alignment horizontal="left" vertical="center" indent="1"/>
    </xf>
    <xf numFmtId="4" fontId="1" fillId="42" borderId="0" applyNumberFormat="0" applyProtection="0">
      <alignment horizontal="left" vertical="center" indent="1"/>
    </xf>
    <xf numFmtId="4" fontId="1" fillId="42" borderId="0" applyNumberFormat="0" applyProtection="0">
      <alignment horizontal="left" vertical="center" indent="1"/>
    </xf>
    <xf numFmtId="4" fontId="1" fillId="42" borderId="0" applyNumberFormat="0" applyProtection="0">
      <alignment horizontal="left" vertical="center" indent="1"/>
    </xf>
    <xf numFmtId="4" fontId="110" fillId="61" borderId="61" applyNumberFormat="0" applyProtection="0">
      <alignment horizontal="left" vertical="center" indent="1"/>
    </xf>
    <xf numFmtId="4" fontId="110" fillId="61" borderId="61" applyNumberFormat="0" applyProtection="0">
      <alignment horizontal="left" vertical="center" indent="1"/>
    </xf>
    <xf numFmtId="4" fontId="136" fillId="38" borderId="0" applyNumberFormat="0" applyProtection="0">
      <alignment horizontal="left" vertical="center" indent="1"/>
    </xf>
    <xf numFmtId="4" fontId="116" fillId="61" borderId="0" applyNumberFormat="0" applyProtection="0">
      <alignment horizontal="left" vertical="center" indent="1"/>
    </xf>
    <xf numFmtId="4" fontId="136" fillId="61" borderId="0" applyNumberFormat="0" applyProtection="0">
      <alignment horizontal="left" vertical="center" indent="1"/>
    </xf>
    <xf numFmtId="4" fontId="116" fillId="61" borderId="0" applyNumberFormat="0" applyProtection="0">
      <alignment horizontal="left" vertical="center" indent="1"/>
    </xf>
    <xf numFmtId="4" fontId="136" fillId="61" borderId="0" applyNumberFormat="0" applyProtection="0">
      <alignment horizontal="left" vertical="center" indent="1"/>
    </xf>
    <xf numFmtId="4" fontId="116" fillId="61" borderId="0" applyNumberFormat="0" applyProtection="0">
      <alignment horizontal="left" vertical="center" indent="1"/>
    </xf>
    <xf numFmtId="4" fontId="116" fillId="61" borderId="0" applyNumberFormat="0" applyProtection="0">
      <alignment horizontal="left" vertical="center" indent="1"/>
    </xf>
    <xf numFmtId="4" fontId="116" fillId="61" borderId="0" applyNumberFormat="0" applyProtection="0">
      <alignment horizontal="left" vertical="center" indent="1"/>
    </xf>
    <xf numFmtId="4" fontId="116" fillId="61" borderId="0" applyNumberFormat="0" applyProtection="0">
      <alignment horizontal="left" vertical="center" indent="1"/>
    </xf>
    <xf numFmtId="4" fontId="116" fillId="61" borderId="0" applyNumberFormat="0" applyProtection="0">
      <alignment horizontal="left" vertical="center" indent="1"/>
    </xf>
    <xf numFmtId="4" fontId="116" fillId="61" borderId="0" applyNumberFormat="0" applyProtection="0">
      <alignment horizontal="left" vertical="center" indent="1"/>
    </xf>
    <xf numFmtId="4" fontId="110" fillId="61" borderId="61" applyNumberFormat="0" applyProtection="0">
      <alignment horizontal="left" vertical="center" indent="1"/>
    </xf>
    <xf numFmtId="4" fontId="110" fillId="61" borderId="61" applyNumberFormat="0" applyProtection="0">
      <alignment horizontal="left" vertical="center" indent="1"/>
    </xf>
    <xf numFmtId="0" fontId="23" fillId="118" borderId="57" applyNumberFormat="0" applyProtection="0">
      <alignment horizontal="left" vertical="center" indent="1"/>
    </xf>
    <xf numFmtId="4" fontId="1" fillId="45" borderId="60" applyNumberFormat="0" applyProtection="0">
      <alignment horizontal="right" vertical="center"/>
    </xf>
    <xf numFmtId="4" fontId="135" fillId="45" borderId="10" applyNumberFormat="0" applyProtection="0">
      <alignment horizontal="right" vertical="center"/>
    </xf>
    <xf numFmtId="4" fontId="1" fillId="45" borderId="60" applyNumberFormat="0" applyProtection="0">
      <alignment horizontal="right" vertical="center"/>
    </xf>
    <xf numFmtId="4" fontId="56" fillId="45" borderId="60" applyNumberFormat="0" applyProtection="0">
      <alignment horizontal="right" vertical="center"/>
    </xf>
    <xf numFmtId="4" fontId="1" fillId="45" borderId="60" applyNumberFormat="0" applyProtection="0">
      <alignment horizontal="right" vertical="center"/>
    </xf>
    <xf numFmtId="4" fontId="1" fillId="45" borderId="60" applyNumberFormat="0" applyProtection="0">
      <alignment horizontal="right" vertical="center"/>
    </xf>
    <xf numFmtId="4" fontId="1" fillId="45" borderId="60" applyNumberFormat="0" applyProtection="0">
      <alignment horizontal="right" vertical="center"/>
    </xf>
    <xf numFmtId="4" fontId="1" fillId="45" borderId="60" applyNumberFormat="0" applyProtection="0">
      <alignment horizontal="right" vertical="center"/>
    </xf>
    <xf numFmtId="4" fontId="1" fillId="45" borderId="60" applyNumberFormat="0" applyProtection="0">
      <alignment horizontal="right" vertical="center"/>
    </xf>
    <xf numFmtId="4" fontId="1" fillId="45" borderId="60" applyNumberFormat="0" applyProtection="0">
      <alignment horizontal="right" vertical="center"/>
    </xf>
    <xf numFmtId="4" fontId="118" fillId="45" borderId="33" applyNumberFormat="0" applyProtection="0">
      <alignment horizontal="right" vertical="center"/>
    </xf>
    <xf numFmtId="4" fontId="118" fillId="45" borderId="33" applyNumberFormat="0" applyProtection="0">
      <alignment horizontal="right" vertical="center"/>
    </xf>
    <xf numFmtId="4" fontId="128" fillId="130" borderId="57" applyNumberFormat="0" applyProtection="0">
      <alignment horizontal="left" vertical="center" indent="1"/>
    </xf>
    <xf numFmtId="4" fontId="75" fillId="42" borderId="0" applyNumberFormat="0" applyProtection="0">
      <alignment horizontal="left" vertical="center" indent="1"/>
    </xf>
    <xf numFmtId="4" fontId="135" fillId="42" borderId="10" applyNumberFormat="0" applyProtection="0">
      <alignment horizontal="left" vertical="center" indent="1"/>
    </xf>
    <xf numFmtId="4" fontId="75" fillId="42" borderId="0" applyNumberFormat="0" applyProtection="0">
      <alignment horizontal="left" vertical="center" indent="1"/>
    </xf>
    <xf numFmtId="4" fontId="128" fillId="42" borderId="0" applyNumberFormat="0" applyProtection="0">
      <alignment horizontal="left" vertical="center" indent="1"/>
    </xf>
    <xf numFmtId="4" fontId="75" fillId="42" borderId="0" applyNumberFormat="0" applyProtection="0">
      <alignment horizontal="left" vertical="center" indent="1"/>
    </xf>
    <xf numFmtId="4" fontId="75" fillId="42" borderId="0" applyNumberFormat="0" applyProtection="0">
      <alignment horizontal="left" vertical="center" indent="1"/>
    </xf>
    <xf numFmtId="4" fontId="75" fillId="42" borderId="0" applyNumberFormat="0" applyProtection="0">
      <alignment horizontal="left" vertical="center" indent="1"/>
    </xf>
    <xf numFmtId="4" fontId="75" fillId="42" borderId="0" applyNumberFormat="0" applyProtection="0">
      <alignment horizontal="left" vertical="center" indent="1"/>
    </xf>
    <xf numFmtId="4" fontId="75" fillId="42" borderId="0" applyNumberFormat="0" applyProtection="0">
      <alignment horizontal="left" vertical="center" indent="1"/>
    </xf>
    <xf numFmtId="4" fontId="75" fillId="42" borderId="0" applyNumberFormat="0" applyProtection="0">
      <alignment horizontal="left" vertical="center" indent="1"/>
    </xf>
    <xf numFmtId="4" fontId="118" fillId="42" borderId="61" applyNumberFormat="0" applyProtection="0">
      <alignment horizontal="left" vertical="center" indent="1"/>
    </xf>
    <xf numFmtId="4" fontId="118" fillId="42" borderId="61" applyNumberFormat="0" applyProtection="0">
      <alignment horizontal="left" vertical="center" indent="1"/>
    </xf>
    <xf numFmtId="4" fontId="128" fillId="132" borderId="57" applyNumberFormat="0" applyProtection="0">
      <alignment horizontal="left" vertical="center" indent="1"/>
    </xf>
    <xf numFmtId="4" fontId="75" fillId="45" borderId="0" applyNumberFormat="0" applyProtection="0">
      <alignment horizontal="left" vertical="center" indent="1"/>
    </xf>
    <xf numFmtId="4" fontId="135" fillId="45" borderId="10" applyNumberFormat="0" applyProtection="0">
      <alignment horizontal="left" vertical="center" indent="1"/>
    </xf>
    <xf numFmtId="4" fontId="75" fillId="45" borderId="0" applyNumberFormat="0" applyProtection="0">
      <alignment horizontal="left" vertical="center" indent="1"/>
    </xf>
    <xf numFmtId="4" fontId="128" fillId="45" borderId="0" applyNumberFormat="0" applyProtection="0">
      <alignment horizontal="left" vertical="center" indent="1"/>
    </xf>
    <xf numFmtId="4" fontId="75" fillId="45" borderId="0" applyNumberFormat="0" applyProtection="0">
      <alignment horizontal="left" vertical="center" indent="1"/>
    </xf>
    <xf numFmtId="4" fontId="75" fillId="45" borderId="0" applyNumberFormat="0" applyProtection="0">
      <alignment horizontal="left" vertical="center" indent="1"/>
    </xf>
    <xf numFmtId="4" fontId="75" fillId="45" borderId="0" applyNumberFormat="0" applyProtection="0">
      <alignment horizontal="left" vertical="center" indent="1"/>
    </xf>
    <xf numFmtId="4" fontId="75" fillId="45" borderId="0" applyNumberFormat="0" applyProtection="0">
      <alignment horizontal="left" vertical="center" indent="1"/>
    </xf>
    <xf numFmtId="4" fontId="75" fillId="45" borderId="0" applyNumberFormat="0" applyProtection="0">
      <alignment horizontal="left" vertical="center" indent="1"/>
    </xf>
    <xf numFmtId="4" fontId="75" fillId="45" borderId="0" applyNumberFormat="0" applyProtection="0">
      <alignment horizontal="left" vertical="center" indent="1"/>
    </xf>
    <xf numFmtId="4" fontId="118" fillId="45" borderId="61" applyNumberFormat="0" applyProtection="0">
      <alignment horizontal="left" vertical="center" indent="1"/>
    </xf>
    <xf numFmtId="4" fontId="118" fillId="45" borderId="61" applyNumberFormat="0" applyProtection="0">
      <alignment horizontal="left" vertical="center" indent="1"/>
    </xf>
    <xf numFmtId="0" fontId="23" fillId="132" borderId="57" applyNumberFormat="0" applyProtection="0">
      <alignment horizontal="left" vertical="center" indent="1"/>
    </xf>
    <xf numFmtId="0" fontId="1" fillId="61" borderId="60" applyNumberFormat="0" applyProtection="0">
      <alignment horizontal="left" vertical="center" indent="1"/>
    </xf>
    <xf numFmtId="0" fontId="43" fillId="124" borderId="10" applyNumberFormat="0" applyProtection="0">
      <alignment horizontal="left" vertical="center" indent="1"/>
    </xf>
    <xf numFmtId="0" fontId="1" fillId="61" borderId="60" applyNumberFormat="0" applyProtection="0">
      <alignment horizontal="left" vertical="center" indent="1"/>
    </xf>
    <xf numFmtId="0" fontId="137" fillId="133" borderId="10" applyNumberFormat="0" applyProtection="0">
      <alignment horizontal="left" vertical="center" indent="1"/>
    </xf>
    <xf numFmtId="0" fontId="1" fillId="61" borderId="60" applyNumberFormat="0" applyProtection="0">
      <alignment horizontal="left" vertical="center" indent="1"/>
    </xf>
    <xf numFmtId="0" fontId="1" fillId="61" borderId="60" applyNumberFormat="0" applyProtection="0">
      <alignment horizontal="left" vertical="center" indent="1"/>
    </xf>
    <xf numFmtId="0" fontId="1" fillId="61" borderId="60" applyNumberFormat="0" applyProtection="0">
      <alignment horizontal="left" vertical="center" indent="1"/>
    </xf>
    <xf numFmtId="0" fontId="1" fillId="61" borderId="60" applyNumberFormat="0" applyProtection="0">
      <alignment horizontal="left" vertical="center" indent="1"/>
    </xf>
    <xf numFmtId="0" fontId="1" fillId="61" borderId="60" applyNumberFormat="0" applyProtection="0">
      <alignment horizontal="left" vertical="center" indent="1"/>
    </xf>
    <xf numFmtId="0" fontId="1" fillId="61" borderId="60" applyNumberFormat="0" applyProtection="0">
      <alignment horizontal="left" vertical="center" indent="1"/>
    </xf>
    <xf numFmtId="0" fontId="118" fillId="54" borderId="33" applyNumberFormat="0" applyProtection="0">
      <alignment horizontal="left" vertical="center" indent="1"/>
    </xf>
    <xf numFmtId="0" fontId="118" fillId="54" borderId="33" applyNumberFormat="0" applyProtection="0">
      <alignment horizontal="left" vertical="center" indent="1"/>
    </xf>
    <xf numFmtId="0" fontId="23" fillId="132" borderId="57" applyNumberFormat="0" applyProtection="0">
      <alignment horizontal="left" vertical="center" indent="1"/>
    </xf>
    <xf numFmtId="0" fontId="1" fillId="61" borderId="60" applyNumberFormat="0" applyProtection="0">
      <alignment horizontal="left" vertical="top" indent="1"/>
    </xf>
    <xf numFmtId="0" fontId="23" fillId="61" borderId="60" applyNumberFormat="0" applyProtection="0">
      <alignment horizontal="left" vertical="top" indent="1"/>
    </xf>
    <xf numFmtId="0" fontId="1" fillId="61" borderId="60" applyNumberFormat="0" applyProtection="0">
      <alignment horizontal="left" vertical="top" indent="1"/>
    </xf>
    <xf numFmtId="0" fontId="23" fillId="61" borderId="60" applyNumberFormat="0" applyProtection="0">
      <alignment horizontal="left" vertical="top" indent="1"/>
    </xf>
    <xf numFmtId="0" fontId="1" fillId="61" borderId="60" applyNumberFormat="0" applyProtection="0">
      <alignment horizontal="left" vertical="top" indent="1"/>
    </xf>
    <xf numFmtId="0" fontId="1" fillId="61" borderId="60" applyNumberFormat="0" applyProtection="0">
      <alignment horizontal="left" vertical="top" indent="1"/>
    </xf>
    <xf numFmtId="0" fontId="1" fillId="61" borderId="60" applyNumberFormat="0" applyProtection="0">
      <alignment horizontal="left" vertical="top" indent="1"/>
    </xf>
    <xf numFmtId="0" fontId="1" fillId="61" borderId="60" applyNumberFormat="0" applyProtection="0">
      <alignment horizontal="left" vertical="top" indent="1"/>
    </xf>
    <xf numFmtId="0" fontId="1" fillId="61" borderId="60" applyNumberFormat="0" applyProtection="0">
      <alignment horizontal="left" vertical="top" indent="1"/>
    </xf>
    <xf numFmtId="0" fontId="1" fillId="61" borderId="60" applyNumberFormat="0" applyProtection="0">
      <alignment horizontal="left" vertical="top" indent="1"/>
    </xf>
    <xf numFmtId="0" fontId="79" fillId="61" borderId="60" applyNumberFormat="0" applyProtection="0">
      <alignment horizontal="left" vertical="top" indent="1"/>
    </xf>
    <xf numFmtId="0" fontId="79" fillId="61" borderId="60" applyNumberFormat="0" applyProtection="0">
      <alignment horizontal="left" vertical="top" indent="1"/>
    </xf>
    <xf numFmtId="0" fontId="23" fillId="37" borderId="57" applyNumberFormat="0" applyProtection="0">
      <alignment horizontal="left" vertical="center" indent="1"/>
    </xf>
    <xf numFmtId="0" fontId="1" fillId="45" borderId="60" applyNumberFormat="0" applyProtection="0">
      <alignment horizontal="left" vertical="center" indent="1"/>
    </xf>
    <xf numFmtId="0" fontId="43" fillId="134" borderId="10" applyNumberFormat="0" applyProtection="0">
      <alignment horizontal="left" vertical="center" indent="1"/>
    </xf>
    <xf numFmtId="0" fontId="1" fillId="45" borderId="60" applyNumberFormat="0" applyProtection="0">
      <alignment horizontal="left" vertical="center" indent="1"/>
    </xf>
    <xf numFmtId="0" fontId="138" fillId="133" borderId="10" applyNumberFormat="0" applyProtection="0">
      <alignment horizontal="left" vertical="center" indent="1"/>
    </xf>
    <xf numFmtId="0" fontId="1" fillId="45" borderId="60" applyNumberFormat="0" applyProtection="0">
      <alignment horizontal="left" vertical="center" indent="1"/>
    </xf>
    <xf numFmtId="0" fontId="1" fillId="45" borderId="60" applyNumberFormat="0" applyProtection="0">
      <alignment horizontal="left" vertical="center" indent="1"/>
    </xf>
    <xf numFmtId="0" fontId="1" fillId="45" borderId="60" applyNumberFormat="0" applyProtection="0">
      <alignment horizontal="left" vertical="center" indent="1"/>
    </xf>
    <xf numFmtId="0" fontId="1" fillId="45" borderId="60" applyNumberFormat="0" applyProtection="0">
      <alignment horizontal="left" vertical="center" indent="1"/>
    </xf>
    <xf numFmtId="0" fontId="1" fillId="45" borderId="60" applyNumberFormat="0" applyProtection="0">
      <alignment horizontal="left" vertical="center" indent="1"/>
    </xf>
    <xf numFmtId="0" fontId="1" fillId="45" borderId="60" applyNumberFormat="0" applyProtection="0">
      <alignment horizontal="left" vertical="center" indent="1"/>
    </xf>
    <xf numFmtId="0" fontId="118" fillId="101" borderId="33" applyNumberFormat="0" applyProtection="0">
      <alignment horizontal="left" vertical="center" indent="1"/>
    </xf>
    <xf numFmtId="0" fontId="118" fillId="101" borderId="33" applyNumberFormat="0" applyProtection="0">
      <alignment horizontal="left" vertical="center" indent="1"/>
    </xf>
    <xf numFmtId="0" fontId="23" fillId="37" borderId="57" applyNumberFormat="0" applyProtection="0">
      <alignment horizontal="left" vertical="center" indent="1"/>
    </xf>
    <xf numFmtId="0" fontId="1" fillId="45" borderId="60" applyNumberFormat="0" applyProtection="0">
      <alignment horizontal="left" vertical="top" indent="1"/>
    </xf>
    <xf numFmtId="0" fontId="23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23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79" fillId="45" borderId="60" applyNumberFormat="0" applyProtection="0">
      <alignment horizontal="left" vertical="top" indent="1"/>
    </xf>
    <xf numFmtId="0" fontId="79" fillId="45" borderId="60" applyNumberFormat="0" applyProtection="0">
      <alignment horizontal="left" vertical="top" indent="1"/>
    </xf>
    <xf numFmtId="0" fontId="23" fillId="135" borderId="57" applyNumberFormat="0" applyProtection="0">
      <alignment horizontal="left" vertical="center" indent="1"/>
    </xf>
    <xf numFmtId="0" fontId="1" fillId="55" borderId="60" applyNumberFormat="0" applyProtection="0">
      <alignment horizontal="left" vertical="center" indent="1"/>
    </xf>
    <xf numFmtId="0" fontId="43" fillId="116" borderId="10" applyNumberFormat="0" applyProtection="0">
      <alignment horizontal="left" vertical="center" indent="1"/>
    </xf>
    <xf numFmtId="0" fontId="1" fillId="55" borderId="60" applyNumberFormat="0" applyProtection="0">
      <alignment horizontal="left" vertical="center" indent="1"/>
    </xf>
    <xf numFmtId="0" fontId="43" fillId="133" borderId="10" applyNumberFormat="0" applyProtection="0">
      <alignment horizontal="left" vertical="center" indent="1"/>
    </xf>
    <xf numFmtId="0" fontId="1" fillId="55" borderId="60" applyNumberFormat="0" applyProtection="0">
      <alignment horizontal="left" vertical="center" indent="1"/>
    </xf>
    <xf numFmtId="0" fontId="1" fillId="55" borderId="60" applyNumberFormat="0" applyProtection="0">
      <alignment horizontal="left" vertical="center" indent="1"/>
    </xf>
    <xf numFmtId="0" fontId="1" fillId="55" borderId="60" applyNumberFormat="0" applyProtection="0">
      <alignment horizontal="left" vertical="center" indent="1"/>
    </xf>
    <xf numFmtId="0" fontId="1" fillId="55" borderId="60" applyNumberFormat="0" applyProtection="0">
      <alignment horizontal="left" vertical="center" indent="1"/>
    </xf>
    <xf numFmtId="0" fontId="1" fillId="55" borderId="60" applyNumberFormat="0" applyProtection="0">
      <alignment horizontal="left" vertical="center" indent="1"/>
    </xf>
    <xf numFmtId="0" fontId="1" fillId="55" borderId="60" applyNumberFormat="0" applyProtection="0">
      <alignment horizontal="left" vertical="center" indent="1"/>
    </xf>
    <xf numFmtId="0" fontId="118" fillId="55" borderId="33" applyNumberFormat="0" applyProtection="0">
      <alignment horizontal="left" vertical="center" indent="1"/>
    </xf>
    <xf numFmtId="0" fontId="118" fillId="55" borderId="33" applyNumberFormat="0" applyProtection="0">
      <alignment horizontal="left" vertical="center" indent="1"/>
    </xf>
    <xf numFmtId="0" fontId="23" fillId="135" borderId="57" applyNumberFormat="0" applyProtection="0">
      <alignment horizontal="left" vertical="center" indent="1"/>
    </xf>
    <xf numFmtId="0" fontId="1" fillId="55" borderId="60" applyNumberFormat="0" applyProtection="0">
      <alignment horizontal="left" vertical="top" indent="1"/>
    </xf>
    <xf numFmtId="0" fontId="23" fillId="55" borderId="60" applyNumberFormat="0" applyProtection="0">
      <alignment horizontal="left" vertical="top" indent="1"/>
    </xf>
    <xf numFmtId="0" fontId="1" fillId="55" borderId="60" applyNumberFormat="0" applyProtection="0">
      <alignment horizontal="left" vertical="top" indent="1"/>
    </xf>
    <xf numFmtId="0" fontId="23" fillId="55" borderId="60" applyNumberFormat="0" applyProtection="0">
      <alignment horizontal="left" vertical="top" indent="1"/>
    </xf>
    <xf numFmtId="0" fontId="1" fillId="55" borderId="60" applyNumberFormat="0" applyProtection="0">
      <alignment horizontal="left" vertical="top" indent="1"/>
    </xf>
    <xf numFmtId="0" fontId="1" fillId="55" borderId="60" applyNumberFormat="0" applyProtection="0">
      <alignment horizontal="left" vertical="top" indent="1"/>
    </xf>
    <xf numFmtId="0" fontId="1" fillId="55" borderId="60" applyNumberFormat="0" applyProtection="0">
      <alignment horizontal="left" vertical="top" indent="1"/>
    </xf>
    <xf numFmtId="0" fontId="1" fillId="55" borderId="60" applyNumberFormat="0" applyProtection="0">
      <alignment horizontal="left" vertical="top" indent="1"/>
    </xf>
    <xf numFmtId="0" fontId="1" fillId="55" borderId="60" applyNumberFormat="0" applyProtection="0">
      <alignment horizontal="left" vertical="top" indent="1"/>
    </xf>
    <xf numFmtId="0" fontId="1" fillId="55" borderId="60" applyNumberFormat="0" applyProtection="0">
      <alignment horizontal="left" vertical="top" indent="1"/>
    </xf>
    <xf numFmtId="0" fontId="79" fillId="55" borderId="60" applyNumberFormat="0" applyProtection="0">
      <alignment horizontal="left" vertical="top" indent="1"/>
    </xf>
    <xf numFmtId="0" fontId="79" fillId="55" borderId="60" applyNumberFormat="0" applyProtection="0">
      <alignment horizontal="left" vertical="top" indent="1"/>
    </xf>
    <xf numFmtId="0" fontId="23" fillId="118" borderId="57" applyNumberFormat="0" applyProtection="0">
      <alignment horizontal="left" vertical="center" indent="1"/>
    </xf>
    <xf numFmtId="0" fontId="1" fillId="42" borderId="60" applyNumberFormat="0" applyProtection="0">
      <alignment horizontal="left" vertical="center" indent="1"/>
    </xf>
    <xf numFmtId="0" fontId="43" fillId="131" borderId="10" applyNumberFormat="0" applyProtection="0">
      <alignment horizontal="left" vertical="center" indent="1"/>
    </xf>
    <xf numFmtId="0" fontId="1" fillId="42" borderId="60" applyNumberFormat="0" applyProtection="0">
      <alignment horizontal="left" vertical="center" indent="1"/>
    </xf>
    <xf numFmtId="0" fontId="43" fillId="133" borderId="10" applyNumberFormat="0" applyProtection="0">
      <alignment horizontal="left" vertical="center" indent="1"/>
    </xf>
    <xf numFmtId="0" fontId="1" fillId="42" borderId="60" applyNumberFormat="0" applyProtection="0">
      <alignment horizontal="left" vertical="center" indent="1"/>
    </xf>
    <xf numFmtId="0" fontId="1" fillId="42" borderId="60" applyNumberFormat="0" applyProtection="0">
      <alignment horizontal="left" vertical="center" indent="1"/>
    </xf>
    <xf numFmtId="0" fontId="1" fillId="42" borderId="60" applyNumberFormat="0" applyProtection="0">
      <alignment horizontal="left" vertical="center" indent="1"/>
    </xf>
    <xf numFmtId="0" fontId="1" fillId="42" borderId="60" applyNumberFormat="0" applyProtection="0">
      <alignment horizontal="left" vertical="center" indent="1"/>
    </xf>
    <xf numFmtId="0" fontId="1" fillId="42" borderId="60" applyNumberFormat="0" applyProtection="0">
      <alignment horizontal="left" vertical="center" indent="1"/>
    </xf>
    <xf numFmtId="0" fontId="1" fillId="42" borderId="60" applyNumberFormat="0" applyProtection="0">
      <alignment horizontal="left" vertical="center" indent="1"/>
    </xf>
    <xf numFmtId="0" fontId="118" fillId="42" borderId="33" applyNumberFormat="0" applyProtection="0">
      <alignment horizontal="left" vertical="center" indent="1"/>
    </xf>
    <xf numFmtId="0" fontId="118" fillId="42" borderId="33" applyNumberFormat="0" applyProtection="0">
      <alignment horizontal="left" vertical="center" indent="1"/>
    </xf>
    <xf numFmtId="0" fontId="23" fillId="118" borderId="57" applyNumberFormat="0" applyProtection="0">
      <alignment horizontal="left" vertical="center" indent="1"/>
    </xf>
    <xf numFmtId="0" fontId="1" fillId="42" borderId="60" applyNumberFormat="0" applyProtection="0">
      <alignment horizontal="left" vertical="top" indent="1"/>
    </xf>
    <xf numFmtId="0" fontId="23" fillId="42" borderId="60" applyNumberFormat="0" applyProtection="0">
      <alignment horizontal="left" vertical="top" indent="1"/>
    </xf>
    <xf numFmtId="0" fontId="1" fillId="42" borderId="60" applyNumberFormat="0" applyProtection="0">
      <alignment horizontal="left" vertical="top" indent="1"/>
    </xf>
    <xf numFmtId="0" fontId="23" fillId="42" borderId="60" applyNumberFormat="0" applyProtection="0">
      <alignment horizontal="left" vertical="top" indent="1"/>
    </xf>
    <xf numFmtId="0" fontId="1" fillId="42" borderId="60" applyNumberFormat="0" applyProtection="0">
      <alignment horizontal="left" vertical="top" indent="1"/>
    </xf>
    <xf numFmtId="0" fontId="1" fillId="42" borderId="60" applyNumberFormat="0" applyProtection="0">
      <alignment horizontal="left" vertical="top" indent="1"/>
    </xf>
    <xf numFmtId="0" fontId="1" fillId="42" borderId="60" applyNumberFormat="0" applyProtection="0">
      <alignment horizontal="left" vertical="top" indent="1"/>
    </xf>
    <xf numFmtId="0" fontId="1" fillId="42" borderId="60" applyNumberFormat="0" applyProtection="0">
      <alignment horizontal="left" vertical="top" indent="1"/>
    </xf>
    <xf numFmtId="0" fontId="1" fillId="42" borderId="60" applyNumberFormat="0" applyProtection="0">
      <alignment horizontal="left" vertical="top" indent="1"/>
    </xf>
    <xf numFmtId="0" fontId="1" fillId="42" borderId="60" applyNumberFormat="0" applyProtection="0">
      <alignment horizontal="left" vertical="top" indent="1"/>
    </xf>
    <xf numFmtId="0" fontId="79" fillId="42" borderId="60" applyNumberFormat="0" applyProtection="0">
      <alignment horizontal="left" vertical="top" indent="1"/>
    </xf>
    <xf numFmtId="0" fontId="79" fillId="42" borderId="60" applyNumberFormat="0" applyProtection="0">
      <alignment horizontal="left" vertical="top" indent="1"/>
    </xf>
    <xf numFmtId="0" fontId="134" fillId="0" borderId="64" applyNumberFormat="0">
      <protection locked="0"/>
    </xf>
    <xf numFmtId="0" fontId="1" fillId="113" borderId="10" applyNumberFormat="0">
      <protection locked="0"/>
    </xf>
    <xf numFmtId="0" fontId="99" fillId="113" borderId="65" applyNumberFormat="0">
      <protection locked="0"/>
    </xf>
    <xf numFmtId="0" fontId="1" fillId="113" borderId="10" applyNumberFormat="0">
      <protection locked="0"/>
    </xf>
    <xf numFmtId="0" fontId="23" fillId="113" borderId="10" applyNumberFormat="0">
      <protection locked="0"/>
    </xf>
    <xf numFmtId="0" fontId="1" fillId="113" borderId="10" applyNumberFormat="0">
      <protection locked="0"/>
    </xf>
    <xf numFmtId="0" fontId="1" fillId="113" borderId="10" applyNumberFormat="0">
      <protection locked="0"/>
    </xf>
    <xf numFmtId="0" fontId="1" fillId="113" borderId="10" applyNumberFormat="0">
      <protection locked="0"/>
    </xf>
    <xf numFmtId="0" fontId="1" fillId="113" borderId="10" applyNumberFormat="0">
      <protection locked="0"/>
    </xf>
    <xf numFmtId="0" fontId="1" fillId="113" borderId="10" applyNumberFormat="0">
      <protection locked="0"/>
    </xf>
    <xf numFmtId="0" fontId="1" fillId="113" borderId="10" applyNumberFormat="0">
      <protection locked="0"/>
    </xf>
    <xf numFmtId="0" fontId="79" fillId="113" borderId="65" applyNumberFormat="0">
      <protection locked="0"/>
    </xf>
    <xf numFmtId="0" fontId="79" fillId="113" borderId="65" applyNumberFormat="0">
      <protection locked="0"/>
    </xf>
    <xf numFmtId="0" fontId="139" fillId="61" borderId="66" applyBorder="0"/>
    <xf numFmtId="0" fontId="1" fillId="61" borderId="66" applyBorder="0"/>
    <xf numFmtId="4" fontId="56" fillId="134" borderId="57" applyNumberFormat="0" applyProtection="0">
      <alignment vertical="center"/>
    </xf>
    <xf numFmtId="4" fontId="1" fillId="47" borderId="60" applyNumberFormat="0" applyProtection="0">
      <alignment vertical="center"/>
    </xf>
    <xf numFmtId="4" fontId="56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56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32" fillId="134" borderId="57" applyNumberFormat="0" applyProtection="0">
      <alignment vertical="center"/>
    </xf>
    <xf numFmtId="4" fontId="1" fillId="47" borderId="60" applyNumberFormat="0" applyProtection="0">
      <alignment vertical="center"/>
    </xf>
    <xf numFmtId="4" fontId="135" fillId="47" borderId="10" applyNumberFormat="0" applyProtection="0">
      <alignment vertical="center"/>
    </xf>
    <xf numFmtId="4" fontId="1" fillId="47" borderId="60" applyNumberFormat="0" applyProtection="0">
      <alignment vertical="center"/>
    </xf>
    <xf numFmtId="4" fontId="132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" fillId="47" borderId="60" applyNumberFormat="0" applyProtection="0">
      <alignment vertical="center"/>
    </xf>
    <xf numFmtId="4" fontId="102" fillId="134" borderId="10" applyNumberFormat="0" applyProtection="0">
      <alignment vertical="center"/>
    </xf>
    <xf numFmtId="4" fontId="102" fillId="134" borderId="10" applyNumberFormat="0" applyProtection="0">
      <alignment vertical="center"/>
    </xf>
    <xf numFmtId="4" fontId="56" fillId="134" borderId="57" applyNumberFormat="0" applyProtection="0">
      <alignment horizontal="left" vertical="center" indent="1"/>
    </xf>
    <xf numFmtId="4" fontId="1" fillId="47" borderId="60" applyNumberFormat="0" applyProtection="0">
      <alignment horizontal="left" vertical="center" indent="1"/>
    </xf>
    <xf numFmtId="4" fontId="56" fillId="47" borderId="60" applyNumberFormat="0" applyProtection="0">
      <alignment horizontal="left" vertical="center" indent="1"/>
    </xf>
    <xf numFmtId="4" fontId="1" fillId="47" borderId="60" applyNumberFormat="0" applyProtection="0">
      <alignment horizontal="left" vertical="center" indent="1"/>
    </xf>
    <xf numFmtId="4" fontId="56" fillId="47" borderId="60" applyNumberFormat="0" applyProtection="0">
      <alignment horizontal="left" vertical="center" indent="1"/>
    </xf>
    <xf numFmtId="4" fontId="1" fillId="47" borderId="60" applyNumberFormat="0" applyProtection="0">
      <alignment horizontal="left" vertical="center" indent="1"/>
    </xf>
    <xf numFmtId="4" fontId="1" fillId="47" borderId="60" applyNumberFormat="0" applyProtection="0">
      <alignment horizontal="left" vertical="center" indent="1"/>
    </xf>
    <xf numFmtId="4" fontId="1" fillId="47" borderId="60" applyNumberFormat="0" applyProtection="0">
      <alignment horizontal="left" vertical="center" indent="1"/>
    </xf>
    <xf numFmtId="4" fontId="1" fillId="47" borderId="60" applyNumberFormat="0" applyProtection="0">
      <alignment horizontal="left" vertical="center" indent="1"/>
    </xf>
    <xf numFmtId="4" fontId="1" fillId="47" borderId="60" applyNumberFormat="0" applyProtection="0">
      <alignment horizontal="left" vertical="center" indent="1"/>
    </xf>
    <xf numFmtId="4" fontId="1" fillId="47" borderId="60" applyNumberFormat="0" applyProtection="0">
      <alignment horizontal="left" vertical="center" indent="1"/>
    </xf>
    <xf numFmtId="4" fontId="1" fillId="54" borderId="60" applyNumberFormat="0" applyProtection="0">
      <alignment horizontal="left" vertical="center" indent="1"/>
    </xf>
    <xf numFmtId="4" fontId="1" fillId="54" borderId="60" applyNumberFormat="0" applyProtection="0">
      <alignment horizontal="left" vertical="center" indent="1"/>
    </xf>
    <xf numFmtId="4" fontId="56" fillId="134" borderId="57" applyNumberFormat="0" applyProtection="0">
      <alignment horizontal="left" vertical="center" indent="1"/>
    </xf>
    <xf numFmtId="0" fontId="1" fillId="47" borderId="60" applyNumberFormat="0" applyProtection="0">
      <alignment horizontal="left" vertical="top" indent="1"/>
    </xf>
    <xf numFmtId="0" fontId="56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0" fontId="56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0" fontId="1" fillId="47" borderId="60" applyNumberFormat="0" applyProtection="0">
      <alignment horizontal="left" vertical="top" indent="1"/>
    </xf>
    <xf numFmtId="4" fontId="56" fillId="130" borderId="57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43" fillId="131" borderId="1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43" fillId="133" borderId="1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18" fillId="0" borderId="33" applyNumberFormat="0" applyProtection="0">
      <alignment horizontal="right" vertical="center"/>
    </xf>
    <xf numFmtId="4" fontId="118" fillId="0" borderId="33" applyNumberFormat="0" applyProtection="0">
      <alignment horizontal="right" vertical="center"/>
    </xf>
    <xf numFmtId="4" fontId="132" fillId="130" borderId="57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43" fillId="133" borderId="1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32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" fillId="42" borderId="60" applyNumberFormat="0" applyProtection="0">
      <alignment horizontal="right" vertical="center"/>
    </xf>
    <xf numFmtId="4" fontId="102" fillId="34" borderId="33" applyNumberFormat="0" applyProtection="0">
      <alignment horizontal="right" vertical="center"/>
    </xf>
    <xf numFmtId="4" fontId="102" fillId="34" borderId="33" applyNumberFormat="0" applyProtection="0">
      <alignment horizontal="right" vertical="center"/>
    </xf>
    <xf numFmtId="0" fontId="23" fillId="118" borderId="57" applyNumberFormat="0" applyProtection="0">
      <alignment horizontal="left" vertical="center" indent="1"/>
    </xf>
    <xf numFmtId="4" fontId="1" fillId="45" borderId="60" applyNumberFormat="0" applyProtection="0">
      <alignment horizontal="left" vertical="center" indent="1"/>
    </xf>
    <xf numFmtId="4" fontId="43" fillId="116" borderId="10" applyNumberFormat="0" applyProtection="0">
      <alignment horizontal="left" vertical="center" wrapText="1" indent="2"/>
    </xf>
    <xf numFmtId="4" fontId="1" fillId="45" borderId="60" applyNumberFormat="0" applyProtection="0">
      <alignment horizontal="left" vertical="center" indent="1"/>
    </xf>
    <xf numFmtId="4" fontId="43" fillId="133" borderId="10" applyNumberFormat="0" applyProtection="0">
      <alignment horizontal="left" vertical="center" wrapText="1" indent="1"/>
    </xf>
    <xf numFmtId="4" fontId="1" fillId="45" borderId="60" applyNumberFormat="0" applyProtection="0">
      <alignment horizontal="left" vertical="center" indent="1"/>
    </xf>
    <xf numFmtId="4" fontId="1" fillId="45" borderId="60" applyNumberFormat="0" applyProtection="0">
      <alignment horizontal="left" vertical="center" indent="1"/>
    </xf>
    <xf numFmtId="4" fontId="1" fillId="45" borderId="60" applyNumberFormat="0" applyProtection="0">
      <alignment horizontal="left" vertical="center" indent="1"/>
    </xf>
    <xf numFmtId="4" fontId="1" fillId="45" borderId="60" applyNumberFormat="0" applyProtection="0">
      <alignment horizontal="left" vertical="center" indent="1"/>
    </xf>
    <xf numFmtId="4" fontId="1" fillId="45" borderId="60" applyNumberFormat="0" applyProtection="0">
      <alignment horizontal="left" vertical="center" indent="1"/>
    </xf>
    <xf numFmtId="4" fontId="1" fillId="45" borderId="60" applyNumberFormat="0" applyProtection="0">
      <alignment horizontal="left" vertical="center" indent="1"/>
    </xf>
    <xf numFmtId="4" fontId="118" fillId="65" borderId="33" applyNumberFormat="0" applyProtection="0">
      <alignment horizontal="left" vertical="center" indent="1"/>
    </xf>
    <xf numFmtId="4" fontId="118" fillId="65" borderId="33" applyNumberFormat="0" applyProtection="0">
      <alignment horizontal="left" vertical="center" indent="1"/>
    </xf>
    <xf numFmtId="0" fontId="23" fillId="118" borderId="57" applyNumberFormat="0" applyProtection="0">
      <alignment horizontal="left" vertical="center" indent="1"/>
    </xf>
    <xf numFmtId="0" fontId="1" fillId="45" borderId="60" applyNumberFormat="0" applyProtection="0">
      <alignment horizontal="left" vertical="top" indent="1"/>
    </xf>
    <xf numFmtId="0" fontId="56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56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" fillId="45" borderId="60" applyNumberFormat="0" applyProtection="0">
      <alignment horizontal="left" vertical="top" indent="1"/>
    </xf>
    <xf numFmtId="0" fontId="140" fillId="0" borderId="0"/>
    <xf numFmtId="4" fontId="1" fillId="136" borderId="0" applyNumberFormat="0" applyProtection="0">
      <alignment horizontal="left" vertical="center" indent="1"/>
    </xf>
    <xf numFmtId="4" fontId="141" fillId="136" borderId="10" applyNumberFormat="0" applyProtection="0">
      <alignment horizontal="left" vertical="center" indent="1"/>
    </xf>
    <xf numFmtId="4" fontId="1" fillId="136" borderId="0" applyNumberFormat="0" applyProtection="0">
      <alignment horizontal="left" vertical="center" indent="1"/>
    </xf>
    <xf numFmtId="4" fontId="142" fillId="136" borderId="0" applyNumberFormat="0" applyProtection="0">
      <alignment horizontal="left" vertical="center" indent="1"/>
    </xf>
    <xf numFmtId="4" fontId="1" fillId="136" borderId="0" applyNumberFormat="0" applyProtection="0">
      <alignment horizontal="left" vertical="center" indent="1"/>
    </xf>
    <xf numFmtId="4" fontId="1" fillId="136" borderId="0" applyNumberFormat="0" applyProtection="0">
      <alignment horizontal="left" vertical="center" indent="1"/>
    </xf>
    <xf numFmtId="4" fontId="1" fillId="136" borderId="0" applyNumberFormat="0" applyProtection="0">
      <alignment horizontal="left" vertical="center" indent="1"/>
    </xf>
    <xf numFmtId="4" fontId="1" fillId="136" borderId="0" applyNumberFormat="0" applyProtection="0">
      <alignment horizontal="left" vertical="center" indent="1"/>
    </xf>
    <xf numFmtId="4" fontId="1" fillId="136" borderId="0" applyNumberFormat="0" applyProtection="0">
      <alignment horizontal="left" vertical="center" indent="1"/>
    </xf>
    <xf numFmtId="4" fontId="1" fillId="136" borderId="0" applyNumberFormat="0" applyProtection="0">
      <alignment horizontal="left" vertical="center" indent="1"/>
    </xf>
    <xf numFmtId="4" fontId="1" fillId="136" borderId="61" applyNumberFormat="0" applyProtection="0">
      <alignment horizontal="left" vertical="center" indent="1"/>
    </xf>
    <xf numFmtId="4" fontId="1" fillId="136" borderId="61" applyNumberFormat="0" applyProtection="0">
      <alignment horizontal="left" vertical="center" indent="1"/>
    </xf>
    <xf numFmtId="0" fontId="135" fillId="0" borderId="10"/>
    <xf numFmtId="0" fontId="118" fillId="137" borderId="10"/>
    <xf numFmtId="4" fontId="125" fillId="130" borderId="57" applyNumberFormat="0" applyProtection="0">
      <alignment horizontal="right" vertical="center"/>
    </xf>
    <xf numFmtId="4" fontId="107" fillId="42" borderId="60" applyNumberFormat="0" applyProtection="0">
      <alignment horizontal="right" vertical="center"/>
    </xf>
    <xf numFmtId="4" fontId="135" fillId="42" borderId="10" applyNumberFormat="0" applyProtection="0">
      <alignment horizontal="right" vertical="center"/>
    </xf>
    <xf numFmtId="4" fontId="107" fillId="42" borderId="60" applyNumberFormat="0" applyProtection="0">
      <alignment horizontal="right" vertical="center"/>
    </xf>
    <xf numFmtId="4" fontId="125" fillId="42" borderId="60" applyNumberFormat="0" applyProtection="0">
      <alignment horizontal="right" vertical="center"/>
    </xf>
    <xf numFmtId="4" fontId="107" fillId="42" borderId="60" applyNumberFormat="0" applyProtection="0">
      <alignment horizontal="right" vertical="center"/>
    </xf>
    <xf numFmtId="4" fontId="107" fillId="42" borderId="60" applyNumberFormat="0" applyProtection="0">
      <alignment horizontal="right" vertical="center"/>
    </xf>
    <xf numFmtId="4" fontId="107" fillId="42" borderId="60" applyNumberFormat="0" applyProtection="0">
      <alignment horizontal="right" vertical="center"/>
    </xf>
    <xf numFmtId="4" fontId="107" fillId="42" borderId="60" applyNumberFormat="0" applyProtection="0">
      <alignment horizontal="right" vertical="center"/>
    </xf>
    <xf numFmtId="4" fontId="107" fillId="42" borderId="60" applyNumberFormat="0" applyProtection="0">
      <alignment horizontal="right" vertical="center"/>
    </xf>
    <xf numFmtId="4" fontId="107" fillId="42" borderId="60" applyNumberFormat="0" applyProtection="0">
      <alignment horizontal="right" vertical="center"/>
    </xf>
    <xf numFmtId="4" fontId="1" fillId="113" borderId="33" applyNumberFormat="0" applyProtection="0">
      <alignment horizontal="right" vertical="center"/>
    </xf>
    <xf numFmtId="4" fontId="1" fillId="113" borderId="33" applyNumberFormat="0" applyProtection="0">
      <alignment horizontal="right" vertical="center"/>
    </xf>
    <xf numFmtId="0" fontId="143" fillId="0" borderId="12"/>
    <xf numFmtId="49" fontId="144" fillId="138" borderId="0"/>
    <xf numFmtId="0" fontId="145" fillId="34" borderId="67">
      <protection locked="0"/>
    </xf>
    <xf numFmtId="0" fontId="145" fillId="138" borderId="0"/>
    <xf numFmtId="0" fontId="146" fillId="123" borderId="0"/>
    <xf numFmtId="0" fontId="14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Fill="0" applyBorder="0" applyAlignment="0" applyProtection="0"/>
    <xf numFmtId="0" fontId="42" fillId="0" borderId="0" applyNumberFormat="0" applyFill="0" applyBorder="0" applyAlignment="0" applyProtection="0">
      <alignment horizontal="center"/>
    </xf>
    <xf numFmtId="0" fontId="148" fillId="0" borderId="0"/>
    <xf numFmtId="0" fontId="149" fillId="0" borderId="0"/>
    <xf numFmtId="0" fontId="150" fillId="0" borderId="0" applyBorder="0" applyProtection="0">
      <alignment vertical="center"/>
    </xf>
    <xf numFmtId="0" fontId="150" fillId="0" borderId="31" applyBorder="0" applyProtection="0">
      <alignment horizontal="right" vertical="center"/>
    </xf>
    <xf numFmtId="0" fontId="151" fillId="139" borderId="0" applyBorder="0" applyProtection="0">
      <alignment horizontal="centerContinuous" vertical="center"/>
    </xf>
    <xf numFmtId="0" fontId="151" fillId="140" borderId="31" applyBorder="0" applyProtection="0">
      <alignment horizontal="centerContinuous" vertical="center"/>
    </xf>
    <xf numFmtId="0" fontId="152" fillId="0" borderId="0"/>
    <xf numFmtId="0" fontId="115" fillId="0" borderId="0"/>
    <xf numFmtId="0" fontId="153" fillId="0" borderId="0" applyFill="0" applyBorder="0" applyProtection="0">
      <alignment horizontal="left"/>
    </xf>
    <xf numFmtId="0" fontId="77" fillId="0" borderId="22" applyFill="0" applyBorder="0" applyProtection="0">
      <alignment horizontal="left" vertical="top"/>
    </xf>
    <xf numFmtId="0" fontId="154" fillId="0" borderId="0">
      <alignment horizontal="centerContinuous"/>
    </xf>
    <xf numFmtId="0" fontId="155" fillId="0" borderId="0"/>
    <xf numFmtId="0" fontId="156" fillId="0" borderId="0"/>
    <xf numFmtId="49" fontId="56" fillId="0" borderId="0" applyFill="0" applyBorder="0" applyAlignment="0"/>
    <xf numFmtId="49" fontId="1" fillId="0" borderId="0" applyFill="0" applyBorder="0" applyAlignment="0"/>
    <xf numFmtId="214" fontId="56" fillId="0" borderId="0" applyFill="0" applyBorder="0" applyAlignment="0"/>
    <xf numFmtId="214" fontId="1" fillId="0" borderId="0" applyFill="0" applyBorder="0" applyAlignment="0"/>
    <xf numFmtId="216" fontId="56" fillId="0" borderId="0" applyFill="0" applyBorder="0" applyAlignment="0"/>
    <xf numFmtId="216" fontId="1" fillId="0" borderId="0" applyFill="0" applyBorder="0" applyAlignment="0"/>
    <xf numFmtId="0" fontId="157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71" fillId="0" borderId="68" applyNumberFormat="0" applyFill="0" applyAlignment="0" applyProtection="0"/>
    <xf numFmtId="0" fontId="73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70" applyNumberFormat="0" applyFill="0" applyAlignment="0" applyProtection="0"/>
    <xf numFmtId="0" fontId="1" fillId="0" borderId="69" applyNumberFormat="0" applyFill="0" applyAlignment="0" applyProtection="0"/>
    <xf numFmtId="0" fontId="158" fillId="0" borderId="0">
      <alignment horizontal="fill"/>
    </xf>
    <xf numFmtId="0" fontId="159" fillId="0" borderId="0"/>
    <xf numFmtId="217" fontId="23" fillId="0" borderId="0" applyFont="0" applyFill="0" applyBorder="0" applyAlignment="0" applyProtection="0"/>
    <xf numFmtId="218" fontId="23" fillId="0" borderId="0" applyFont="0" applyFill="0" applyBorder="0" applyAlignment="0" applyProtection="0"/>
    <xf numFmtId="0" fontId="159" fillId="0" borderId="0"/>
    <xf numFmtId="0" fontId="160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5" fillId="59" borderId="0" applyNumberFormat="0" applyBorder="0" applyAlignment="0" applyProtection="0"/>
    <xf numFmtId="0" fontId="161" fillId="0" borderId="31" applyBorder="0" applyProtection="0">
      <alignment horizontal="right"/>
    </xf>
    <xf numFmtId="219" fontId="53" fillId="0" borderId="0" applyFont="0" applyFill="0" applyBorder="0" applyAlignment="0" applyProtection="0"/>
    <xf numFmtId="220" fontId="45" fillId="0" borderId="0" applyFont="0" applyFill="0" applyBorder="0" applyAlignment="0" applyProtection="0"/>
    <xf numFmtId="0" fontId="41" fillId="65" borderId="0" applyNumberFormat="0" applyBorder="0" applyAlignment="0" applyProtection="0"/>
    <xf numFmtId="0" fontId="40" fillId="73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41" fillId="65" borderId="0" applyNumberFormat="0" applyBorder="0" applyAlignment="0" applyProtection="0"/>
    <xf numFmtId="0" fontId="1" fillId="74" borderId="0" applyNumberFormat="0" applyBorder="0" applyAlignment="0" applyProtection="0"/>
    <xf numFmtId="0" fontId="40" fillId="73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41" fillId="75" borderId="0" applyNumberFormat="0" applyBorder="0" applyAlignment="0" applyProtection="0"/>
    <xf numFmtId="0" fontId="40" fillId="81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41" fillId="75" borderId="0" applyNumberFormat="0" applyBorder="0" applyAlignment="0" applyProtection="0"/>
    <xf numFmtId="0" fontId="1" fillId="75" borderId="0" applyNumberFormat="0" applyBorder="0" applyAlignment="0" applyProtection="0"/>
    <xf numFmtId="0" fontId="40" fillId="81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41" fillId="58" borderId="0" applyNumberFormat="0" applyBorder="0" applyAlignment="0" applyProtection="0"/>
    <xf numFmtId="0" fontId="40" fillId="86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58" borderId="0" applyNumberFormat="0" applyBorder="0" applyAlignment="0" applyProtection="0"/>
    <xf numFmtId="0" fontId="40" fillId="86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41" fillId="61" borderId="0" applyNumberFormat="0" applyBorder="0" applyAlignment="0" applyProtection="0"/>
    <xf numFmtId="0" fontId="40" fillId="88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41" fillId="61" borderId="0" applyNumberFormat="0" applyBorder="0" applyAlignment="0" applyProtection="0"/>
    <xf numFmtId="0" fontId="1" fillId="50" borderId="0" applyNumberFormat="0" applyBorder="0" applyAlignment="0" applyProtection="0"/>
    <xf numFmtId="0" fontId="40" fillId="88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41" fillId="65" borderId="0" applyNumberFormat="0" applyBorder="0" applyAlignment="0" applyProtection="0"/>
    <xf numFmtId="0" fontId="40" fillId="72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41" fillId="65" borderId="0" applyNumberFormat="0" applyBorder="0" applyAlignment="0" applyProtection="0"/>
    <xf numFmtId="0" fontId="1" fillId="65" borderId="0" applyNumberFormat="0" applyBorder="0" applyAlignment="0" applyProtection="0"/>
    <xf numFmtId="0" fontId="40" fillId="72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41" fillId="90" borderId="0" applyNumberFormat="0" applyBorder="0" applyAlignment="0" applyProtection="0"/>
    <xf numFmtId="0" fontId="40" fillId="95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41" fillId="90" borderId="0" applyNumberFormat="0" applyBorder="0" applyAlignment="0" applyProtection="0"/>
    <xf numFmtId="0" fontId="1" fillId="90" borderId="0" applyNumberFormat="0" applyBorder="0" applyAlignment="0" applyProtection="0"/>
    <xf numFmtId="0" fontId="40" fillId="95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95" fillId="44" borderId="32" applyNumberFormat="0" applyAlignment="0" applyProtection="0"/>
    <xf numFmtId="0" fontId="162" fillId="92" borderId="33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95" fillId="44" borderId="32" applyNumberFormat="0" applyAlignment="0" applyProtection="0"/>
    <xf numFmtId="0" fontId="1" fillId="44" borderId="32" applyNumberFormat="0" applyAlignment="0" applyProtection="0"/>
    <xf numFmtId="0" fontId="162" fillId="92" borderId="33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0" fontId="1" fillId="44" borderId="32" applyNumberFormat="0" applyAlignment="0" applyProtection="0"/>
    <xf numFmtId="3" fontId="163" fillId="0" borderId="0">
      <alignment horizontal="center" vertical="center" textRotation="90" wrapText="1"/>
    </xf>
    <xf numFmtId="0" fontId="118" fillId="41" borderId="57" applyNumberFormat="0" applyAlignment="0" applyProtection="0"/>
    <xf numFmtId="0" fontId="117" fillId="97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18" fillId="41" borderId="57" applyNumberFormat="0" applyAlignment="0" applyProtection="0"/>
    <xf numFmtId="0" fontId="1" fillId="54" borderId="57" applyNumberFormat="0" applyAlignment="0" applyProtection="0"/>
    <xf numFmtId="0" fontId="117" fillId="97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1" fillId="54" borderId="57" applyNumberFormat="0" applyAlignment="0" applyProtection="0"/>
    <xf numFmtId="0" fontId="58" fillId="41" borderId="32" applyNumberFormat="0" applyAlignment="0" applyProtection="0"/>
    <xf numFmtId="0" fontId="164" fillId="97" borderId="33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58" fillId="41" borderId="32" applyNumberFormat="0" applyAlignment="0" applyProtection="0"/>
    <xf numFmtId="0" fontId="1" fillId="54" borderId="32" applyNumberFormat="0" applyAlignment="0" applyProtection="0"/>
    <xf numFmtId="0" fontId="164" fillId="97" borderId="33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" fillId="54" borderId="32" applyNumberFormat="0" applyAlignment="0" applyProtection="0"/>
    <xf numFmtId="0" fontId="165" fillId="0" borderId="0" applyNumberFormat="0" applyFill="0" applyBorder="0" applyAlignment="0" applyProtection="0">
      <alignment vertical="top"/>
      <protection locked="0"/>
    </xf>
    <xf numFmtId="0" fontId="18" fillId="0" borderId="21" applyNumberFormat="0" applyFill="0" applyBorder="0" applyProtection="0">
      <alignment horizontal="right" vertical="center"/>
    </xf>
    <xf numFmtId="14" fontId="166" fillId="0" borderId="0"/>
    <xf numFmtId="166" fontId="3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0" fontId="167" fillId="0" borderId="40" applyNumberFormat="0" applyFill="0" applyAlignment="0" applyProtection="0"/>
    <xf numFmtId="0" fontId="84" fillId="0" borderId="42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67" fillId="0" borderId="40" applyNumberFormat="0" applyFill="0" applyAlignment="0" applyProtection="0"/>
    <xf numFmtId="0" fontId="1" fillId="0" borderId="41" applyNumberFormat="0" applyFill="0" applyAlignment="0" applyProtection="0"/>
    <xf numFmtId="0" fontId="84" fillId="0" borderId="42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" fillId="0" borderId="41" applyNumberFormat="0" applyFill="0" applyAlignment="0" applyProtection="0"/>
    <xf numFmtId="0" fontId="168" fillId="0" borderId="43" applyNumberFormat="0" applyFill="0" applyAlignment="0" applyProtection="0"/>
    <xf numFmtId="0" fontId="86" fillId="0" borderId="45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68" fillId="0" borderId="43" applyNumberFormat="0" applyFill="0" applyAlignment="0" applyProtection="0"/>
    <xf numFmtId="0" fontId="1" fillId="0" borderId="44" applyNumberFormat="0" applyFill="0" applyAlignment="0" applyProtection="0"/>
    <xf numFmtId="0" fontId="86" fillId="0" borderId="45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" fillId="0" borderId="44" applyNumberFormat="0" applyFill="0" applyAlignment="0" applyProtection="0"/>
    <xf numFmtId="0" fontId="169" fillId="0" borderId="47" applyNumberFormat="0" applyFill="0" applyAlignment="0" applyProtection="0"/>
    <xf numFmtId="0" fontId="88" fillId="0" borderId="49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69" fillId="0" borderId="47" applyNumberFormat="0" applyFill="0" applyAlignment="0" applyProtection="0"/>
    <xf numFmtId="0" fontId="1" fillId="0" borderId="48" applyNumberFormat="0" applyFill="0" applyAlignment="0" applyProtection="0"/>
    <xf numFmtId="0" fontId="88" fillId="0" borderId="49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" fillId="0" borderId="48" applyNumberFormat="0" applyFill="0" applyAlignment="0" applyProtection="0"/>
    <xf numFmtId="0" fontId="16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3" fillId="0" borderId="68" applyNumberFormat="0" applyFill="0" applyAlignment="0" applyProtection="0"/>
    <xf numFmtId="0" fontId="71" fillId="0" borderId="70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73" fillId="0" borderId="68" applyNumberFormat="0" applyFill="0" applyAlignment="0" applyProtection="0"/>
    <xf numFmtId="0" fontId="1" fillId="0" borderId="69" applyNumberFormat="0" applyFill="0" applyAlignment="0" applyProtection="0"/>
    <xf numFmtId="0" fontId="71" fillId="0" borderId="70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1" fillId="0" borderId="69" applyNumberFormat="0" applyFill="0" applyAlignment="0" applyProtection="0"/>
    <xf numFmtId="0" fontId="62" fillId="99" borderId="34" applyNumberFormat="0" applyAlignment="0" applyProtection="0"/>
    <xf numFmtId="0" fontId="61" fillId="88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62" fillId="99" borderId="34" applyNumberFormat="0" applyAlignment="0" applyProtection="0"/>
    <xf numFmtId="0" fontId="1" fillId="100" borderId="34" applyNumberFormat="0" applyAlignment="0" applyProtection="0"/>
    <xf numFmtId="0" fontId="61" fillId="88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" fillId="100" borderId="34" applyNumberFormat="0" applyAlignment="0" applyProtection="0"/>
    <xf numFmtId="0" fontId="17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5" fontId="171" fillId="0" borderId="0"/>
    <xf numFmtId="0" fontId="172" fillId="34" borderId="0" applyFill="0"/>
    <xf numFmtId="0" fontId="107" fillId="57" borderId="0" applyNumberFormat="0" applyBorder="0" applyAlignment="0" applyProtection="0"/>
    <xf numFmtId="0" fontId="78" fillId="92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07" fillId="57" borderId="0" applyNumberFormat="0" applyBorder="0" applyAlignment="0" applyProtection="0"/>
    <xf numFmtId="0" fontId="1" fillId="57" borderId="0" applyNumberFormat="0" applyBorder="0" applyAlignment="0" applyProtection="0"/>
    <xf numFmtId="0" fontId="78" fillId="92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73" fillId="0" borderId="0"/>
    <xf numFmtId="0" fontId="79" fillId="141" borderId="0"/>
    <xf numFmtId="0" fontId="1" fillId="0" borderId="0"/>
    <xf numFmtId="0" fontId="79" fillId="141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4" fillId="0" borderId="0"/>
    <xf numFmtId="0" fontId="23" fillId="0" borderId="0"/>
    <xf numFmtId="0" fontId="1" fillId="0" borderId="0"/>
    <xf numFmtId="0" fontId="1" fillId="0" borderId="0"/>
    <xf numFmtId="0" fontId="79" fillId="141" borderId="0"/>
    <xf numFmtId="0" fontId="1" fillId="0" borderId="0"/>
    <xf numFmtId="0" fontId="79" fillId="141" borderId="0"/>
    <xf numFmtId="0" fontId="79" fillId="141" borderId="0"/>
    <xf numFmtId="0" fontId="79" fillId="141" borderId="0"/>
    <xf numFmtId="0" fontId="79" fillId="141" borderId="0"/>
    <xf numFmtId="0" fontId="79" fillId="141" borderId="0"/>
    <xf numFmtId="0" fontId="79" fillId="141" borderId="0"/>
    <xf numFmtId="0" fontId="79" fillId="141" borderId="0"/>
    <xf numFmtId="0" fontId="79" fillId="141" borderId="0"/>
    <xf numFmtId="0" fontId="79" fillId="141" borderId="0"/>
    <xf numFmtId="0" fontId="1" fillId="0" borderId="0"/>
    <xf numFmtId="0" fontId="1" fillId="0" borderId="0"/>
    <xf numFmtId="0" fontId="1" fillId="0" borderId="0"/>
    <xf numFmtId="0" fontId="79" fillId="141" borderId="0"/>
    <xf numFmtId="0" fontId="17" fillId="0" borderId="0"/>
    <xf numFmtId="0" fontId="1" fillId="0" borderId="0"/>
    <xf numFmtId="0" fontId="175" fillId="0" borderId="0"/>
    <xf numFmtId="0" fontId="1" fillId="0" borderId="0"/>
    <xf numFmtId="0" fontId="1" fillId="0" borderId="0"/>
    <xf numFmtId="0" fontId="79" fillId="0" borderId="0">
      <alignment horizontal="left"/>
    </xf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7" fillId="0" borderId="0"/>
    <xf numFmtId="0" fontId="13" fillId="0" borderId="0"/>
    <xf numFmtId="0" fontId="13" fillId="0" borderId="0"/>
    <xf numFmtId="0" fontId="174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74" fillId="0" borderId="0"/>
    <xf numFmtId="0" fontId="17" fillId="0" borderId="0"/>
    <xf numFmtId="0" fontId="17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23" fillId="0" borderId="0"/>
    <xf numFmtId="0" fontId="79" fillId="141" borderId="0"/>
    <xf numFmtId="0" fontId="1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23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9" fillId="0" borderId="0">
      <alignment horizontal="left"/>
    </xf>
    <xf numFmtId="0" fontId="1" fillId="0" borderId="0"/>
    <xf numFmtId="0" fontId="1" fillId="0" borderId="0"/>
    <xf numFmtId="0" fontId="79" fillId="0" borderId="0">
      <alignment horizontal="left"/>
    </xf>
    <xf numFmtId="0" fontId="79" fillId="0" borderId="0">
      <alignment horizontal="left"/>
    </xf>
    <xf numFmtId="0" fontId="79" fillId="0" borderId="0">
      <alignment horizontal="left"/>
    </xf>
    <xf numFmtId="0" fontId="79" fillId="0" borderId="0">
      <alignment horizontal="left"/>
    </xf>
    <xf numFmtId="0" fontId="79" fillId="0" borderId="0">
      <alignment horizontal="left"/>
    </xf>
    <xf numFmtId="0" fontId="79" fillId="0" borderId="0">
      <alignment horizontal="left"/>
    </xf>
    <xf numFmtId="0" fontId="79" fillId="0" borderId="0">
      <alignment horizontal="left"/>
    </xf>
    <xf numFmtId="0" fontId="79" fillId="0" borderId="0">
      <alignment horizontal="left"/>
    </xf>
    <xf numFmtId="0" fontId="79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39" fillId="0" borderId="0"/>
    <xf numFmtId="0" fontId="39" fillId="0" borderId="0"/>
    <xf numFmtId="0" fontId="39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77" fillId="0" borderId="0"/>
    <xf numFmtId="0" fontId="173" fillId="0" borderId="0"/>
    <xf numFmtId="0" fontId="1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39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3" fillId="0" borderId="0"/>
    <xf numFmtId="0" fontId="174" fillId="0" borderId="0"/>
    <xf numFmtId="0" fontId="39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" fillId="0" borderId="0"/>
    <xf numFmtId="0" fontId="173" fillId="0" borderId="0"/>
    <xf numFmtId="0" fontId="23" fillId="0" borderId="0"/>
    <xf numFmtId="0" fontId="174" fillId="0" borderId="0"/>
    <xf numFmtId="0" fontId="173" fillId="0" borderId="0"/>
    <xf numFmtId="0" fontId="174" fillId="0" borderId="0"/>
    <xf numFmtId="0" fontId="48" fillId="46" borderId="0" applyNumberFormat="0" applyBorder="0" applyAlignment="0" applyProtection="0"/>
    <xf numFmtId="0" fontId="178" fillId="9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8" fillId="46" borderId="0" applyNumberFormat="0" applyBorder="0" applyAlignment="0" applyProtection="0"/>
    <xf numFmtId="0" fontId="1" fillId="46" borderId="0" applyNumberFormat="0" applyBorder="0" applyAlignment="0" applyProtection="0"/>
    <xf numFmtId="0" fontId="178" fillId="9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47" borderId="56" applyNumberFormat="0" applyFont="0" applyAlignment="0" applyProtection="0"/>
    <xf numFmtId="0" fontId="39" fillId="47" borderId="56" applyNumberFormat="0" applyFont="0" applyAlignment="0" applyProtection="0"/>
    <xf numFmtId="0" fontId="39" fillId="47" borderId="56" applyNumberFormat="0" applyFont="0" applyAlignment="0" applyProtection="0"/>
    <xf numFmtId="0" fontId="39" fillId="47" borderId="56" applyNumberFormat="0" applyFont="0" applyAlignment="0" applyProtection="0"/>
    <xf numFmtId="0" fontId="39" fillId="47" borderId="56" applyNumberFormat="0" applyFont="0" applyAlignment="0" applyProtection="0"/>
    <xf numFmtId="0" fontId="116" fillId="8" borderId="8" applyNumberFormat="0" applyFont="0" applyAlignment="0" applyProtection="0"/>
    <xf numFmtId="0" fontId="1" fillId="8" borderId="8" applyNumberFormat="0" applyFont="0" applyAlignment="0" applyProtection="0"/>
    <xf numFmtId="0" fontId="39" fillId="8" borderId="8" applyNumberFormat="0" applyFont="0" applyAlignment="0" applyProtection="0"/>
    <xf numFmtId="0" fontId="179" fillId="47" borderId="56" applyNumberFormat="0" applyFont="0" applyAlignment="0" applyProtection="0"/>
    <xf numFmtId="0" fontId="23" fillId="47" borderId="56" applyNumberFormat="0" applyFont="0" applyAlignment="0" applyProtection="0"/>
    <xf numFmtId="0" fontId="179" fillId="47" borderId="56" applyNumberFormat="0" applyFont="0" applyAlignment="0" applyProtection="0"/>
    <xf numFmtId="0" fontId="1" fillId="8" borderId="8" applyNumberFormat="0" applyFont="0" applyAlignment="0" applyProtection="0"/>
    <xf numFmtId="0" fontId="179" fillId="47" borderId="56" applyNumberFormat="0" applyFont="0" applyAlignment="0" applyProtection="0"/>
    <xf numFmtId="0" fontId="1" fillId="8" borderId="8" applyNumberFormat="0" applyFont="0" applyAlignment="0" applyProtection="0"/>
    <xf numFmtId="0" fontId="179" fillId="47" borderId="56" applyNumberFormat="0" applyFont="0" applyAlignment="0" applyProtection="0"/>
    <xf numFmtId="0" fontId="1" fillId="8" borderId="8" applyNumberFormat="0" applyFont="0" applyAlignment="0" applyProtection="0"/>
    <xf numFmtId="0" fontId="179" fillId="47" borderId="56" applyNumberFormat="0" applyFont="0" applyAlignment="0" applyProtection="0"/>
    <xf numFmtId="0" fontId="179" fillId="47" borderId="56" applyNumberFormat="0" applyFont="0" applyAlignment="0" applyProtection="0"/>
    <xf numFmtId="0" fontId="179" fillId="47" borderId="56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0" fontId="116" fillId="8" borderId="8" applyNumberFormat="0" applyFont="0" applyAlignment="0" applyProtection="0"/>
    <xf numFmtId="9" fontId="3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0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75" fillId="0" borderId="0" applyFont="0" applyFill="0" applyBorder="0" applyAlignment="0" applyProtection="0"/>
    <xf numFmtId="0" fontId="1" fillId="0" borderId="71"/>
    <xf numFmtId="0" fontId="102" fillId="0" borderId="52" applyNumberFormat="0" applyFill="0" applyAlignment="0" applyProtection="0"/>
    <xf numFmtId="0" fontId="78" fillId="0" borderId="54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02" fillId="0" borderId="52" applyNumberFormat="0" applyFill="0" applyAlignment="0" applyProtection="0"/>
    <xf numFmtId="0" fontId="1" fillId="0" borderId="52" applyNumberFormat="0" applyFill="0" applyAlignment="0" applyProtection="0"/>
    <xf numFmtId="0" fontId="78" fillId="0" borderId="54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1" fillId="0" borderId="52" applyNumberFormat="0" applyFill="0" applyAlignment="0" applyProtection="0"/>
    <xf numFmtId="0" fontId="20" fillId="0" borderId="0"/>
    <xf numFmtId="0" fontId="1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 applyNumberFormat="0" applyFont="0" applyFill="0" applyBorder="0" applyAlignment="0" applyProtection="0">
      <alignment vertical="top"/>
    </xf>
    <xf numFmtId="0" fontId="17" fillId="0" borderId="0"/>
    <xf numFmtId="0" fontId="17" fillId="0" borderId="0"/>
    <xf numFmtId="49" fontId="181" fillId="0" borderId="0"/>
    <xf numFmtId="49" fontId="182" fillId="0" borderId="0">
      <alignment vertical="top"/>
    </xf>
    <xf numFmtId="0" fontId="24" fillId="0" borderId="21" applyBorder="0" applyAlignment="0">
      <alignment horizontal="left" wrapText="1"/>
    </xf>
    <xf numFmtId="0" fontId="1" fillId="0" borderId="21" applyBorder="0" applyAlignment="0">
      <alignment horizontal="left" wrapText="1"/>
    </xf>
    <xf numFmtId="0" fontId="116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221" fontId="184" fillId="0" borderId="0"/>
    <xf numFmtId="222" fontId="1" fillId="0" borderId="0">
      <alignment vertical="center" wrapText="1"/>
    </xf>
    <xf numFmtId="38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79" fillId="0" borderId="0" applyFont="0" applyFill="0" applyBorder="0" applyAlignment="0" applyProtection="0"/>
    <xf numFmtId="167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79" fillId="0" borderId="0" applyFont="0" applyFill="0" applyBorder="0" applyAlignment="0" applyProtection="0"/>
    <xf numFmtId="167" fontId="179" fillId="0" borderId="0" applyFont="0" applyFill="0" applyBorder="0" applyAlignment="0" applyProtection="0"/>
    <xf numFmtId="0" fontId="3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7" fillId="0" borderId="0" applyFont="0" applyFill="0" applyBorder="0" applyAlignment="0" applyProtection="0"/>
    <xf numFmtId="223" fontId="39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223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39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7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224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9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0" fontId="79" fillId="49" borderId="0" applyNumberFormat="0" applyBorder="0" applyAlignment="0" applyProtection="0"/>
    <xf numFmtId="0" fontId="38" fillId="84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79" fillId="49" borderId="0" applyNumberFormat="0" applyBorder="0" applyAlignment="0" applyProtection="0"/>
    <xf numFmtId="0" fontId="1" fillId="49" borderId="0" applyNumberFormat="0" applyBorder="0" applyAlignment="0" applyProtection="0"/>
    <xf numFmtId="0" fontId="38" fillId="84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25" fillId="0" borderId="0">
      <protection locked="0"/>
    </xf>
    <xf numFmtId="0" fontId="1" fillId="0" borderId="0">
      <protection locked="0"/>
    </xf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49" fontId="185" fillId="0" borderId="10" applyNumberFormat="0" applyFill="0" applyAlignment="0" applyProtection="0"/>
    <xf numFmtId="167" fontId="1" fillId="0" borderId="0" applyFont="0" applyFill="0" applyBorder="0" applyAlignment="0" applyProtection="0"/>
    <xf numFmtId="0" fontId="18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8" fillId="43" borderId="0" applyNumberFormat="0" applyBorder="0" applyAlignment="0" applyProtection="0"/>
    <xf numFmtId="0" fontId="38" fillId="56" borderId="0" applyNumberFormat="0" applyBorder="0" applyAlignment="0" applyProtection="0"/>
    <xf numFmtId="0" fontId="38" fillId="51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39" fillId="43" borderId="0" applyNumberFormat="0" applyBorder="0" applyAlignment="0" applyProtection="0"/>
    <xf numFmtId="0" fontId="39" fillId="46" borderId="0" applyNumberFormat="0" applyBorder="0" applyAlignment="0" applyProtection="0"/>
    <xf numFmtId="0" fontId="39" fillId="49" borderId="0" applyNumberFormat="0" applyBorder="0" applyAlignment="0" applyProtection="0"/>
    <xf numFmtId="167" fontId="1" fillId="0" borderId="0" applyFont="0" applyFill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8" fillId="100" borderId="0" applyNumberFormat="0" applyBorder="0" applyAlignment="0" applyProtection="0"/>
    <xf numFmtId="0" fontId="38" fillId="56" borderId="0" applyNumberFormat="0" applyBorder="0" applyAlignment="0" applyProtection="0"/>
    <xf numFmtId="0" fontId="38" fillId="58" borderId="0" applyNumberFormat="0" applyBorder="0" applyAlignment="0" applyProtection="0"/>
    <xf numFmtId="0" fontId="38" fillId="54" borderId="0" applyNumberFormat="0" applyBorder="0" applyAlignment="0" applyProtection="0"/>
    <xf numFmtId="0" fontId="38" fillId="100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9" borderId="0" applyNumberFormat="0" applyBorder="0" applyAlignment="0" applyProtection="0"/>
    <xf numFmtId="0" fontId="39" fillId="52" borderId="0" applyNumberFormat="0" applyBorder="0" applyAlignment="0" applyProtection="0"/>
    <xf numFmtId="0" fontId="39" fillId="55" borderId="0" applyNumberFormat="0" applyBorder="0" applyAlignment="0" applyProtection="0"/>
    <xf numFmtId="0" fontId="39" fillId="62" borderId="0" applyNumberFormat="0" applyBorder="0" applyAlignment="0" applyProtection="0"/>
    <xf numFmtId="0" fontId="40" fillId="100" borderId="0" applyNumberFormat="0" applyBorder="0" applyAlignment="0" applyProtection="0"/>
    <xf numFmtId="0" fontId="40" fillId="56" borderId="0" applyNumberFormat="0" applyBorder="0" applyAlignment="0" applyProtection="0"/>
    <xf numFmtId="0" fontId="40" fillId="58" borderId="0" applyNumberFormat="0" applyBorder="0" applyAlignment="0" applyProtection="0"/>
    <xf numFmtId="0" fontId="40" fillId="73" borderId="0" applyNumberFormat="0" applyBorder="0" applyAlignment="0" applyProtection="0"/>
    <xf numFmtId="0" fontId="40" fillId="81" borderId="0" applyNumberFormat="0" applyBorder="0" applyAlignment="0" applyProtection="0"/>
    <xf numFmtId="0" fontId="40" fillId="80" borderId="0" applyNumberFormat="0" applyBorder="0" applyAlignment="0" applyProtection="0"/>
    <xf numFmtId="0" fontId="40" fillId="87" borderId="0" applyNumberFormat="0" applyBorder="0" applyAlignment="0" applyProtection="0"/>
    <xf numFmtId="0" fontId="40" fillId="89" borderId="0" applyNumberFormat="0" applyBorder="0" applyAlignment="0" applyProtection="0"/>
    <xf numFmtId="0" fontId="40" fillId="94" borderId="0" applyNumberFormat="0" applyBorder="0" applyAlignment="0" applyProtection="0"/>
    <xf numFmtId="0" fontId="187" fillId="78" borderId="0" applyNumberFormat="0" applyBorder="0" applyAlignment="0" applyProtection="0"/>
    <xf numFmtId="0" fontId="59" fillId="96" borderId="32" applyNumberFormat="0" applyAlignment="0" applyProtection="0"/>
    <xf numFmtId="0" fontId="61" fillId="80" borderId="34" applyNumberFormat="0" applyAlignment="0" applyProtection="0"/>
    <xf numFmtId="0" fontId="65" fillId="0" borderId="0" applyFont="0" applyFill="0" applyBorder="0" applyAlignment="0" applyProtection="0">
      <alignment horizontal="right"/>
    </xf>
    <xf numFmtId="0" fontId="78" fillId="110" borderId="0" applyNumberFormat="0" applyBorder="0" applyAlignment="0" applyProtection="0"/>
    <xf numFmtId="38" fontId="188" fillId="0" borderId="0"/>
    <xf numFmtId="38" fontId="189" fillId="0" borderId="0">
      <alignment horizontal="left"/>
    </xf>
    <xf numFmtId="0" fontId="190" fillId="0" borderId="0" applyProtection="0">
      <alignment horizontal="left"/>
    </xf>
    <xf numFmtId="0" fontId="103" fillId="0" borderId="53" applyNumberFormat="0" applyFill="0" applyAlignment="0" applyProtection="0"/>
    <xf numFmtId="0" fontId="106" fillId="92" borderId="0" applyNumberFormat="0" applyBorder="0" applyAlignment="0" applyProtection="0"/>
    <xf numFmtId="37" fontId="109" fillId="34" borderId="15" applyBorder="0">
      <alignment horizontal="left" vertical="center" indent="2"/>
    </xf>
    <xf numFmtId="0" fontId="23" fillId="91" borderId="56" applyNumberFormat="0" applyFont="0" applyAlignment="0" applyProtection="0"/>
    <xf numFmtId="0" fontId="117" fillId="96" borderId="57" applyNumberFormat="0" applyAlignment="0" applyProtection="0"/>
    <xf numFmtId="0" fontId="40" fillId="94" borderId="0" applyNumberFormat="0" applyBorder="0" applyAlignment="0" applyProtection="0"/>
    <xf numFmtId="0" fontId="40" fillId="89" borderId="0" applyNumberFormat="0" applyBorder="0" applyAlignment="0" applyProtection="0"/>
    <xf numFmtId="0" fontId="40" fillId="87" borderId="0" applyNumberFormat="0" applyBorder="0" applyAlignment="0" applyProtection="0"/>
    <xf numFmtId="0" fontId="40" fillId="80" borderId="0" applyNumberFormat="0" applyBorder="0" applyAlignment="0" applyProtection="0"/>
    <xf numFmtId="0" fontId="40" fillId="81" borderId="0" applyNumberFormat="0" applyBorder="0" applyAlignment="0" applyProtection="0"/>
    <xf numFmtId="0" fontId="40" fillId="73" borderId="0" applyNumberFormat="0" applyBorder="0" applyAlignment="0" applyProtection="0"/>
    <xf numFmtId="0" fontId="191" fillId="0" borderId="0"/>
    <xf numFmtId="0" fontId="66" fillId="0" borderId="73" applyNumberFormat="0" applyFont="0" applyFill="0" applyAlignment="0" applyProtection="0"/>
    <xf numFmtId="167" fontId="17" fillId="0" borderId="0" applyFont="0" applyFill="0" applyBorder="0" applyAlignment="0" applyProtection="0"/>
    <xf numFmtId="0" fontId="39" fillId="0" borderId="0"/>
    <xf numFmtId="0" fontId="28" fillId="0" borderId="0"/>
    <xf numFmtId="0" fontId="192" fillId="0" borderId="0"/>
    <xf numFmtId="0" fontId="39" fillId="0" borderId="0"/>
    <xf numFmtId="0" fontId="23" fillId="0" borderId="0"/>
    <xf numFmtId="0" fontId="23" fillId="0" borderId="0"/>
    <xf numFmtId="0" fontId="193" fillId="0" borderId="0"/>
    <xf numFmtId="0" fontId="17" fillId="0" borderId="0"/>
    <xf numFmtId="0" fontId="39" fillId="0" borderId="0"/>
    <xf numFmtId="0" fontId="39" fillId="47" borderId="56" applyNumberFormat="0" applyFont="0" applyAlignment="0" applyProtection="0"/>
    <xf numFmtId="9" fontId="23" fillId="0" borderId="0" applyFont="0" applyFill="0" applyBorder="0" applyAlignment="0" applyProtection="0"/>
    <xf numFmtId="9" fontId="17" fillId="0" borderId="0" applyFont="0" applyFill="0" applyBorder="0" applyAlignment="0" applyProtection="0"/>
    <xf numFmtId="167" fontId="194" fillId="0" borderId="0" applyFont="0" applyFill="0" applyBorder="0" applyAlignment="0" applyProtection="0"/>
    <xf numFmtId="213" fontId="23" fillId="0" borderId="0" applyFont="0" applyFill="0" applyBorder="0" applyAlignment="0" applyProtection="0"/>
    <xf numFmtId="167" fontId="177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9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73" borderId="0" applyNumberFormat="0" applyBorder="0" applyAlignment="0" applyProtection="0"/>
    <xf numFmtId="0" fontId="40" fillId="81" borderId="0" applyNumberFormat="0" applyBorder="0" applyAlignment="0" applyProtection="0"/>
    <xf numFmtId="0" fontId="40" fillId="80" borderId="0" applyNumberFormat="0" applyBorder="0" applyAlignment="0" applyProtection="0"/>
    <xf numFmtId="0" fontId="40" fillId="87" borderId="0" applyNumberFormat="0" applyBorder="0" applyAlignment="0" applyProtection="0"/>
    <xf numFmtId="0" fontId="40" fillId="89" borderId="0" applyNumberFormat="0" applyBorder="0" applyAlignment="0" applyProtection="0"/>
    <xf numFmtId="0" fontId="40" fillId="94" borderId="0" applyNumberFormat="0" applyBorder="0" applyAlignment="0" applyProtection="0"/>
    <xf numFmtId="167" fontId="19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73" borderId="0" applyNumberFormat="0" applyBorder="0" applyAlignment="0" applyProtection="0"/>
    <xf numFmtId="0" fontId="40" fillId="81" borderId="0" applyNumberFormat="0" applyBorder="0" applyAlignment="0" applyProtection="0"/>
    <xf numFmtId="0" fontId="40" fillId="80" borderId="0" applyNumberFormat="0" applyBorder="0" applyAlignment="0" applyProtection="0"/>
    <xf numFmtId="0" fontId="40" fillId="87" borderId="0" applyNumberFormat="0" applyBorder="0" applyAlignment="0" applyProtection="0"/>
    <xf numFmtId="0" fontId="40" fillId="89" borderId="0" applyNumberFormat="0" applyBorder="0" applyAlignment="0" applyProtection="0"/>
    <xf numFmtId="0" fontId="40" fillId="94" borderId="0" applyNumberFormat="0" applyBorder="0" applyAlignment="0" applyProtection="0"/>
    <xf numFmtId="167" fontId="194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94" fillId="0" borderId="0" applyFont="0" applyFill="0" applyBorder="0" applyAlignment="0" applyProtection="0"/>
    <xf numFmtId="0" fontId="40" fillId="73" borderId="0" applyNumberFormat="0" applyBorder="0" applyAlignment="0" applyProtection="0"/>
    <xf numFmtId="0" fontId="40" fillId="81" borderId="0" applyNumberFormat="0" applyBorder="0" applyAlignment="0" applyProtection="0"/>
    <xf numFmtId="0" fontId="40" fillId="80" borderId="0" applyNumberFormat="0" applyBorder="0" applyAlignment="0" applyProtection="0"/>
    <xf numFmtId="0" fontId="40" fillId="87" borderId="0" applyNumberFormat="0" applyBorder="0" applyAlignment="0" applyProtection="0"/>
    <xf numFmtId="0" fontId="40" fillId="89" borderId="0" applyNumberFormat="0" applyBorder="0" applyAlignment="0" applyProtection="0"/>
    <xf numFmtId="0" fontId="40" fillId="94" borderId="0" applyNumberFormat="0" applyBorder="0" applyAlignment="0" applyProtection="0"/>
    <xf numFmtId="0" fontId="40" fillId="94" borderId="0" applyNumberFormat="0" applyBorder="0" applyAlignment="0" applyProtection="0"/>
    <xf numFmtId="0" fontId="40" fillId="89" borderId="0" applyNumberFormat="0" applyBorder="0" applyAlignment="0" applyProtection="0"/>
    <xf numFmtId="0" fontId="40" fillId="87" borderId="0" applyNumberFormat="0" applyBorder="0" applyAlignment="0" applyProtection="0"/>
    <xf numFmtId="0" fontId="40" fillId="80" borderId="0" applyNumberFormat="0" applyBorder="0" applyAlignment="0" applyProtection="0"/>
    <xf numFmtId="0" fontId="40" fillId="81" borderId="0" applyNumberFormat="0" applyBorder="0" applyAlignment="0" applyProtection="0"/>
    <xf numFmtId="0" fontId="40" fillId="73" borderId="0" applyNumberFormat="0" applyBorder="0" applyAlignment="0" applyProtection="0"/>
    <xf numFmtId="167" fontId="19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18" fillId="0" borderId="19" xfId="41" applyFont="1" applyBorder="1" applyAlignment="1">
      <alignment horizontal="left" vertical="center"/>
    </xf>
    <xf numFmtId="0" fontId="18" fillId="0" borderId="15" xfId="41" applyFont="1" applyBorder="1" applyAlignment="1">
      <alignment horizontal="left" vertical="center" wrapText="1"/>
    </xf>
    <xf numFmtId="0" fontId="18" fillId="0" borderId="12" xfId="41" applyFont="1" applyBorder="1" applyAlignment="1">
      <alignment horizontal="left" vertical="center" wrapText="1"/>
    </xf>
    <xf numFmtId="0" fontId="18" fillId="0" borderId="14" xfId="41" applyFont="1" applyBorder="1" applyAlignment="1">
      <alignment horizontal="left" vertical="center" wrapText="1"/>
    </xf>
    <xf numFmtId="0" fontId="18" fillId="34" borderId="15" xfId="41" applyFont="1" applyFill="1" applyBorder="1" applyAlignment="1">
      <alignment horizontal="left" vertical="center" wrapText="1"/>
    </xf>
    <xf numFmtId="0" fontId="18" fillId="0" borderId="23" xfId="41" applyFont="1" applyBorder="1" applyAlignment="1">
      <alignment horizontal="left" vertical="center" wrapText="1"/>
    </xf>
    <xf numFmtId="2" fontId="18" fillId="0" borderId="14" xfId="41" applyNumberFormat="1" applyFont="1" applyBorder="1" applyAlignment="1">
      <alignment horizontal="right" vertical="center" wrapText="1"/>
    </xf>
    <xf numFmtId="2" fontId="18" fillId="0" borderId="77" xfId="41" applyNumberFormat="1" applyFont="1" applyBorder="1" applyAlignment="1">
      <alignment horizontal="right" vertical="center" wrapText="1"/>
    </xf>
    <xf numFmtId="2" fontId="18" fillId="0" borderId="26" xfId="41" applyNumberFormat="1" applyFont="1" applyBorder="1" applyAlignment="1">
      <alignment horizontal="right" vertical="center" wrapText="1"/>
    </xf>
    <xf numFmtId="2" fontId="18" fillId="0" borderId="18" xfId="41" applyNumberFormat="1" applyFont="1" applyBorder="1" applyAlignment="1">
      <alignment horizontal="right" vertical="center" wrapText="1"/>
    </xf>
    <xf numFmtId="2" fontId="18" fillId="0" borderId="24" xfId="41" applyNumberFormat="1" applyFont="1" applyBorder="1" applyAlignment="1">
      <alignment horizontal="right" vertical="center" wrapText="1"/>
    </xf>
    <xf numFmtId="2" fontId="18" fillId="0" borderId="80" xfId="41" applyNumberFormat="1" applyFont="1" applyBorder="1" applyAlignment="1">
      <alignment horizontal="right" vertical="center" wrapText="1"/>
    </xf>
    <xf numFmtId="2" fontId="18" fillId="0" borderId="72" xfId="41" applyNumberFormat="1" applyFont="1" applyBorder="1" applyAlignment="1">
      <alignment horizontal="right" vertical="center" wrapText="1"/>
    </xf>
    <xf numFmtId="2" fontId="18" fillId="0" borderId="16" xfId="41" applyNumberFormat="1" applyFont="1" applyBorder="1" applyAlignment="1">
      <alignment horizontal="right" vertical="center" wrapText="1"/>
    </xf>
    <xf numFmtId="2" fontId="18" fillId="0" borderId="23" xfId="41" applyNumberFormat="1" applyFont="1" applyBorder="1" applyAlignment="1">
      <alignment horizontal="right" vertical="center" wrapText="1"/>
    </xf>
    <xf numFmtId="2" fontId="18" fillId="0" borderId="82" xfId="41" applyNumberFormat="1" applyFont="1" applyBorder="1" applyAlignment="1">
      <alignment horizontal="right" vertical="center" wrapText="1"/>
    </xf>
    <xf numFmtId="2" fontId="18" fillId="0" borderId="17" xfId="41" applyNumberFormat="1" applyFont="1" applyBorder="1" applyAlignment="1">
      <alignment horizontal="right" vertical="center" wrapText="1"/>
    </xf>
    <xf numFmtId="2" fontId="18" fillId="0" borderId="15" xfId="41" applyNumberFormat="1" applyFont="1" applyBorder="1" applyAlignment="1">
      <alignment horizontal="right" vertical="center" wrapText="1"/>
    </xf>
    <xf numFmtId="2" fontId="18" fillId="0" borderId="86" xfId="41" applyNumberFormat="1" applyFont="1" applyBorder="1" applyAlignment="1">
      <alignment horizontal="right" vertical="center" wrapText="1"/>
    </xf>
    <xf numFmtId="2" fontId="18" fillId="0" borderId="0" xfId="41" applyNumberFormat="1" applyFont="1" applyAlignment="1">
      <alignment horizontal="right" vertical="center" wrapText="1"/>
    </xf>
    <xf numFmtId="2" fontId="18" fillId="0" borderId="84" xfId="41" applyNumberFormat="1" applyFont="1" applyBorder="1" applyAlignment="1">
      <alignment horizontal="right" vertical="center" wrapText="1"/>
    </xf>
    <xf numFmtId="2" fontId="18" fillId="0" borderId="11" xfId="41" applyNumberFormat="1" applyFont="1" applyBorder="1" applyAlignment="1">
      <alignment horizontal="right" vertical="center" wrapText="1"/>
    </xf>
    <xf numFmtId="2" fontId="0" fillId="0" borderId="0" xfId="0" applyNumberFormat="1"/>
    <xf numFmtId="0" fontId="195" fillId="33" borderId="75" xfId="0" applyFont="1" applyFill="1" applyBorder="1"/>
    <xf numFmtId="0" fontId="195" fillId="33" borderId="74" xfId="0" applyFont="1" applyFill="1" applyBorder="1"/>
    <xf numFmtId="0" fontId="195" fillId="33" borderId="79" xfId="0" applyFont="1" applyFill="1" applyBorder="1"/>
    <xf numFmtId="0" fontId="195" fillId="33" borderId="39" xfId="0" applyFont="1" applyFill="1" applyBorder="1"/>
    <xf numFmtId="2" fontId="195" fillId="33" borderId="74" xfId="0" applyNumberFormat="1" applyFont="1" applyFill="1" applyBorder="1"/>
    <xf numFmtId="0" fontId="195" fillId="0" borderId="13" xfId="0" applyFont="1" applyBorder="1"/>
    <xf numFmtId="0" fontId="195" fillId="0" borderId="11" xfId="0" applyFont="1" applyBorder="1"/>
    <xf numFmtId="0" fontId="195" fillId="0" borderId="11" xfId="0" applyFont="1" applyBorder="1" applyAlignment="1">
      <alignment horizontal="center" vertical="center"/>
    </xf>
    <xf numFmtId="2" fontId="195" fillId="0" borderId="11" xfId="0" applyNumberFormat="1" applyFont="1" applyBorder="1"/>
    <xf numFmtId="0" fontId="195" fillId="0" borderId="23" xfId="0" applyFont="1" applyBorder="1"/>
    <xf numFmtId="0" fontId="195" fillId="0" borderId="14" xfId="0" applyFont="1" applyBorder="1"/>
    <xf numFmtId="0" fontId="195" fillId="0" borderId="14" xfId="0" applyFont="1" applyBorder="1" applyAlignment="1">
      <alignment horizontal="center" vertical="center"/>
    </xf>
    <xf numFmtId="0" fontId="195" fillId="0" borderId="36" xfId="0" applyFont="1" applyBorder="1"/>
    <xf numFmtId="0" fontId="195" fillId="0" borderId="18" xfId="0" applyFont="1" applyBorder="1"/>
    <xf numFmtId="0" fontId="195" fillId="0" borderId="18" xfId="0" applyFont="1" applyBorder="1" applyAlignment="1">
      <alignment horizontal="center" vertical="center"/>
    </xf>
    <xf numFmtId="2" fontId="195" fillId="0" borderId="78" xfId="0" applyNumberFormat="1" applyFont="1" applyBorder="1"/>
    <xf numFmtId="0" fontId="195" fillId="0" borderId="26" xfId="0" applyFont="1" applyBorder="1"/>
    <xf numFmtId="0" fontId="195" fillId="0" borderId="76" xfId="0" applyFont="1" applyBorder="1"/>
    <xf numFmtId="0" fontId="195" fillId="0" borderId="25" xfId="0" applyFont="1" applyBorder="1"/>
    <xf numFmtId="0" fontId="195" fillId="0" borderId="17" xfId="0" applyFont="1" applyBorder="1"/>
    <xf numFmtId="0" fontId="195" fillId="0" borderId="27" xfId="0" applyFont="1" applyBorder="1"/>
    <xf numFmtId="0" fontId="195" fillId="0" borderId="77" xfId="0" applyFont="1" applyBorder="1"/>
    <xf numFmtId="0" fontId="195" fillId="0" borderId="20" xfId="0" applyFont="1" applyBorder="1"/>
    <xf numFmtId="0" fontId="195" fillId="0" borderId="81" xfId="0" applyFont="1" applyBorder="1"/>
    <xf numFmtId="2" fontId="195" fillId="0" borderId="10" xfId="0" applyNumberFormat="1" applyFont="1" applyBorder="1"/>
    <xf numFmtId="2" fontId="195" fillId="0" borderId="20" xfId="0" applyNumberFormat="1" applyFont="1" applyBorder="1"/>
    <xf numFmtId="0" fontId="195" fillId="0" borderId="83" xfId="0" applyFont="1" applyBorder="1"/>
    <xf numFmtId="0" fontId="195" fillId="33" borderId="0" xfId="0" applyFont="1" applyFill="1" applyBorder="1"/>
    <xf numFmtId="14" fontId="0" fillId="0" borderId="0" xfId="0" applyNumberFormat="1"/>
    <xf numFmtId="0" fontId="195" fillId="33" borderId="79" xfId="0" applyNumberFormat="1" applyFont="1" applyFill="1" applyBorder="1"/>
    <xf numFmtId="0" fontId="195" fillId="0" borderId="24" xfId="0" applyNumberFormat="1" applyFont="1" applyBorder="1"/>
    <xf numFmtId="0" fontId="195" fillId="0" borderId="10" xfId="0" applyNumberFormat="1" applyFont="1" applyBorder="1"/>
    <xf numFmtId="0" fontId="195" fillId="0" borderId="21" xfId="0" applyNumberFormat="1" applyFont="1" applyBorder="1"/>
    <xf numFmtId="0" fontId="195" fillId="0" borderId="85" xfId="0" applyNumberFormat="1" applyFont="1" applyBorder="1"/>
    <xf numFmtId="0" fontId="0" fillId="0" borderId="0" xfId="0" applyNumberFormat="1"/>
  </cellXfs>
  <cellStyles count="4244">
    <cellStyle name=";;;" xfId="42" xr:uid="{00000000-0005-0000-0000-000000000000}"/>
    <cellStyle name="_!!!!!!График_2" xfId="43" xr:uid="{00000000-0005-0000-0000-000001000000}"/>
    <cellStyle name="_!!!!!!График_2 НС на 0 от ЦТЛ!!!-пер.ст мой" xfId="44" xr:uid="{00000000-0005-0000-0000-000002000000}"/>
    <cellStyle name="_!Динамика пок КК 2009 и 2010-1" xfId="45" xr:uid="{00000000-0005-0000-0000-000003000000}"/>
    <cellStyle name="_!Расчет бюджетных форм 2010 от 26112009 кор МИНФИН полн" xfId="46" xr:uid="{00000000-0005-0000-0000-000004000000}"/>
    <cellStyle name="_19,20,21" xfId="47" xr:uid="{00000000-0005-0000-0000-000005000000}"/>
    <cellStyle name="_3.2.2. МЭФ_14.08.06" xfId="48" xr:uid="{00000000-0005-0000-0000-000006000000}"/>
    <cellStyle name="_3_1_1 Производственная программа" xfId="49" xr:uid="{00000000-0005-0000-0000-000007000000}"/>
    <cellStyle name="_3_2_2 Смета затрат" xfId="50" xr:uid="{00000000-0005-0000-0000-000008000000}"/>
    <cellStyle name="_3_2_9 ФЗП_испр_v2" xfId="51" xr:uid="{00000000-0005-0000-0000-000009000000}"/>
    <cellStyle name="_3_5_1Capex19_v2" xfId="52" xr:uid="{00000000-0005-0000-0000-00000A000000}"/>
    <cellStyle name="_3_5_2 CAPEX_20_v2" xfId="53" xr:uid="{00000000-0005-0000-0000-00000B000000}"/>
    <cellStyle name="_5 DO Budjet model_case study испр" xfId="54" xr:uid="{00000000-0005-0000-0000-00000C000000}"/>
    <cellStyle name="_CAPEX 2006 (18.11.2005)" xfId="55" xr:uid="{00000000-0005-0000-0000-00000D000000}"/>
    <cellStyle name="_for_BD_Пакет_форм2уровня_баз_final" xfId="56" xr:uid="{00000000-0005-0000-0000-00000E000000}"/>
    <cellStyle name="_MB2006_sample2006_баз" xfId="57" xr:uid="{00000000-0005-0000-0000-00000F000000}"/>
    <cellStyle name="_NTMK forecast 2006-1" xfId="58" xr:uid="{00000000-0005-0000-0000-000010000000}"/>
    <cellStyle name="_Sheet1" xfId="59" xr:uid="{00000000-0005-0000-0000-000011000000}"/>
    <cellStyle name="_Абакан на 2010 год + Абакан-Аскиз Тун пайрам" xfId="60" xr:uid="{00000000-0005-0000-0000-000012000000}"/>
    <cellStyle name="_Аналитические_признаки" xfId="61" xr:uid="{00000000-0005-0000-0000-000013000000}"/>
    <cellStyle name="_Аналитические_признаки - исправленная версия" xfId="62" xr:uid="{00000000-0005-0000-0000-000014000000}"/>
    <cellStyle name="_Доходы 2010 г. Утро 25.01.10" xfId="63" xr:uid="{00000000-0005-0000-0000-000015000000}"/>
    <cellStyle name="_Единица отчетности_update" xfId="64" xr:uid="{00000000-0005-0000-0000-000016000000}"/>
    <cellStyle name="_ЗСМК отчет за январь 2006 (2005.12.27) план ЕХ" xfId="65" xr:uid="{00000000-0005-0000-0000-000017000000}"/>
    <cellStyle name="_ЗСМК отчет за январь 2006 (2006.01.10) план2 ЕХ" xfId="66" xr:uid="{00000000-0005-0000-0000-000018000000}"/>
    <cellStyle name="_Инф-ра по Хак и Кем 2010" xfId="67" xr:uid="{00000000-0005-0000-0000-000019000000}"/>
    <cellStyle name="_Консолидация и отчетность - мастерданные" xfId="68" xr:uid="{00000000-0005-0000-0000-00001A000000}"/>
    <cellStyle name="_Мощности_МП_исх_формы_ручного_ввода" xfId="69" xr:uid="{00000000-0005-0000-0000-00001B000000}"/>
    <cellStyle name="_Пакет №1 (Coal)" xfId="70" xr:uid="{00000000-0005-0000-0000-00001C000000}"/>
    <cellStyle name="_Пакет ГОКи" xfId="71" xr:uid="{00000000-0005-0000-0000-00001D000000}"/>
    <cellStyle name="_Пакет по МП" xfId="72" xr:uid="{00000000-0005-0000-0000-00001E000000}"/>
    <cellStyle name="_ПБ Форма 4" xfId="73" xr:uid="{00000000-0005-0000-0000-00001F000000}"/>
    <cellStyle name="_Правила заполнения" xfId="74" xr:uid="{00000000-0005-0000-0000-000020000000}"/>
    <cellStyle name="_Правила заполнения_1" xfId="75" xr:uid="{00000000-0005-0000-0000-000021000000}"/>
    <cellStyle name="_Презентация бюджета 2006" xfId="76" xr:uid="{00000000-0005-0000-0000-000022000000}"/>
    <cellStyle name="_Прогноз освоения'05 ЗСМК (2005.11.02)ЕХ" xfId="77" xr:uid="{00000000-0005-0000-0000-000023000000}"/>
    <cellStyle name="_слайд КВ 2006" xfId="78" xr:uid="{00000000-0005-0000-0000-000024000000}"/>
    <cellStyle name="_Список форм" xfId="79" xr:uid="{00000000-0005-0000-0000-000025000000}"/>
    <cellStyle name="_Справочники_ПДР 10.09.07" xfId="80" xr:uid="{00000000-0005-0000-0000-000026000000}"/>
    <cellStyle name="_Таблицы и диаграсммы на 27.11.09(1)" xfId="81" xr:uid="{00000000-0005-0000-0000-000027000000}"/>
    <cellStyle name="_Формуляры форм ручного ввода" xfId="82" xr:uid="{00000000-0005-0000-0000-000028000000}"/>
    <cellStyle name="_Формы - утверждено на СД" xfId="83" xr:uid="{00000000-0005-0000-0000-000029000000}"/>
    <cellStyle name="_Формы 2 уровня ЗСМК баз." xfId="84" xr:uid="{00000000-0005-0000-0000-00002A000000}"/>
    <cellStyle name="_Формы 2 уровня ЗСМК баз.15.11 от Паньшина." xfId="85" xr:uid="{00000000-0005-0000-0000-00002B000000}"/>
    <cellStyle name="_Формы 2 уровня(баз)" xfId="86" xr:uid="{00000000-0005-0000-0000-00002C000000}"/>
    <cellStyle name="_Формы 2 уровня(баз)СД" xfId="87" xr:uid="{00000000-0005-0000-0000-00002D000000}"/>
    <cellStyle name="_ЮУрал" xfId="88" xr:uid="{00000000-0005-0000-0000-00002E000000}"/>
    <cellStyle name="”ќђќ‘ћ‚›‰" xfId="89" xr:uid="{00000000-0005-0000-0000-00002F000000}"/>
    <cellStyle name="”ќђќ‘ћ‚›‰ 2" xfId="90" xr:uid="{00000000-0005-0000-0000-000030000000}"/>
    <cellStyle name="”љ‘ђћ‚ђќќ›‰" xfId="91" xr:uid="{00000000-0005-0000-0000-000031000000}"/>
    <cellStyle name="”љ‘ђћ‚ђќќ›‰ 2" xfId="92" xr:uid="{00000000-0005-0000-0000-000032000000}"/>
    <cellStyle name="„…ќ…†ќ›‰" xfId="93" xr:uid="{00000000-0005-0000-0000-000033000000}"/>
    <cellStyle name="„…ќ…†ќ›‰ 2" xfId="94" xr:uid="{00000000-0005-0000-0000-000034000000}"/>
    <cellStyle name="„ђ’ђ" xfId="95" xr:uid="{00000000-0005-0000-0000-000035000000}"/>
    <cellStyle name="„ђ’ђ 2" xfId="96" xr:uid="{00000000-0005-0000-0000-000036000000}"/>
    <cellStyle name="‡ђѓћ‹ћ‚ћљ1" xfId="97" xr:uid="{00000000-0005-0000-0000-000037000000}"/>
    <cellStyle name="‡ђѓћ‹ћ‚ћљ1 2" xfId="98" xr:uid="{00000000-0005-0000-0000-000038000000}"/>
    <cellStyle name="‡ђѓћ‹ћ‚ћљ2" xfId="99" xr:uid="{00000000-0005-0000-0000-000039000000}"/>
    <cellStyle name="‡ђѓћ‹ћ‚ћљ2 2" xfId="100" xr:uid="{00000000-0005-0000-0000-00003A000000}"/>
    <cellStyle name="’ћѓћ‚›‰" xfId="101" xr:uid="{00000000-0005-0000-0000-00003B000000}"/>
    <cellStyle name="’ћѓћ‚›‰ 10" xfId="102" xr:uid="{00000000-0005-0000-0000-00003C000000}"/>
    <cellStyle name="’ћѓћ‚›‰ 11" xfId="103" xr:uid="{00000000-0005-0000-0000-00003D000000}"/>
    <cellStyle name="’ћѓћ‚›‰ 2" xfId="104" xr:uid="{00000000-0005-0000-0000-00003E000000}"/>
    <cellStyle name="’ћѓћ‚›‰ 3" xfId="105" xr:uid="{00000000-0005-0000-0000-00003F000000}"/>
    <cellStyle name="’ћѓћ‚›‰ 4" xfId="106" xr:uid="{00000000-0005-0000-0000-000040000000}"/>
    <cellStyle name="’ћѓћ‚›‰ 5" xfId="107" xr:uid="{00000000-0005-0000-0000-000041000000}"/>
    <cellStyle name="’ћѓћ‚›‰ 6" xfId="108" xr:uid="{00000000-0005-0000-0000-000042000000}"/>
    <cellStyle name="’ћѓћ‚›‰ 7" xfId="109" xr:uid="{00000000-0005-0000-0000-000043000000}"/>
    <cellStyle name="’ћѓћ‚›‰ 8" xfId="110" xr:uid="{00000000-0005-0000-0000-000044000000}"/>
    <cellStyle name="’ћѓћ‚›‰ 9" xfId="111" xr:uid="{00000000-0005-0000-0000-000045000000}"/>
    <cellStyle name="1Normal" xfId="112" xr:uid="{00000000-0005-0000-0000-000046000000}"/>
    <cellStyle name="1Outputbox1" xfId="113" xr:uid="{00000000-0005-0000-0000-000047000000}"/>
    <cellStyle name="1Outputbox1 10" xfId="114" xr:uid="{00000000-0005-0000-0000-000048000000}"/>
    <cellStyle name="1Outputbox1 11" xfId="115" xr:uid="{00000000-0005-0000-0000-000049000000}"/>
    <cellStyle name="1Outputbox1 12" xfId="116" xr:uid="{00000000-0005-0000-0000-00004A000000}"/>
    <cellStyle name="1Outputbox1 13" xfId="117" xr:uid="{00000000-0005-0000-0000-00004B000000}"/>
    <cellStyle name="1Outputbox1 14" xfId="118" xr:uid="{00000000-0005-0000-0000-00004C000000}"/>
    <cellStyle name="1Outputbox1 15" xfId="119" xr:uid="{00000000-0005-0000-0000-00004D000000}"/>
    <cellStyle name="1Outputbox1 16" xfId="120" xr:uid="{00000000-0005-0000-0000-00004E000000}"/>
    <cellStyle name="1Outputbox1 2" xfId="121" xr:uid="{00000000-0005-0000-0000-00004F000000}"/>
    <cellStyle name="1Outputbox1 3" xfId="122" xr:uid="{00000000-0005-0000-0000-000050000000}"/>
    <cellStyle name="1Outputbox1 4" xfId="123" xr:uid="{00000000-0005-0000-0000-000051000000}"/>
    <cellStyle name="1Outputbox1 5" xfId="124" xr:uid="{00000000-0005-0000-0000-000052000000}"/>
    <cellStyle name="1Outputbox1 6" xfId="125" xr:uid="{00000000-0005-0000-0000-000053000000}"/>
    <cellStyle name="1Outputbox1 7" xfId="126" xr:uid="{00000000-0005-0000-0000-000054000000}"/>
    <cellStyle name="1Outputbox1 8" xfId="127" xr:uid="{00000000-0005-0000-0000-000055000000}"/>
    <cellStyle name="1Outputbox1 9" xfId="128" xr:uid="{00000000-0005-0000-0000-000056000000}"/>
    <cellStyle name="1Outputbox2" xfId="129" xr:uid="{00000000-0005-0000-0000-000057000000}"/>
    <cellStyle name="1Outputheader" xfId="130" xr:uid="{00000000-0005-0000-0000-000058000000}"/>
    <cellStyle name="1Outputheader 10" xfId="131" xr:uid="{00000000-0005-0000-0000-000059000000}"/>
    <cellStyle name="1Outputheader 11" xfId="132" xr:uid="{00000000-0005-0000-0000-00005A000000}"/>
    <cellStyle name="1Outputheader 12" xfId="133" xr:uid="{00000000-0005-0000-0000-00005B000000}"/>
    <cellStyle name="1Outputheader 13" xfId="134" xr:uid="{00000000-0005-0000-0000-00005C000000}"/>
    <cellStyle name="1Outputheader 14" xfId="135" xr:uid="{00000000-0005-0000-0000-00005D000000}"/>
    <cellStyle name="1Outputheader 15" xfId="136" xr:uid="{00000000-0005-0000-0000-00005E000000}"/>
    <cellStyle name="1Outputheader 16" xfId="137" xr:uid="{00000000-0005-0000-0000-00005F000000}"/>
    <cellStyle name="1Outputheader 2" xfId="138" xr:uid="{00000000-0005-0000-0000-000060000000}"/>
    <cellStyle name="1Outputheader 3" xfId="139" xr:uid="{00000000-0005-0000-0000-000061000000}"/>
    <cellStyle name="1Outputheader 4" xfId="140" xr:uid="{00000000-0005-0000-0000-000062000000}"/>
    <cellStyle name="1Outputheader 5" xfId="141" xr:uid="{00000000-0005-0000-0000-000063000000}"/>
    <cellStyle name="1Outputheader 6" xfId="142" xr:uid="{00000000-0005-0000-0000-000064000000}"/>
    <cellStyle name="1Outputheader 7" xfId="143" xr:uid="{00000000-0005-0000-0000-000065000000}"/>
    <cellStyle name="1Outputheader 8" xfId="144" xr:uid="{00000000-0005-0000-0000-000066000000}"/>
    <cellStyle name="1Outputheader 9" xfId="145" xr:uid="{00000000-0005-0000-0000-000067000000}"/>
    <cellStyle name="1Outputheader2" xfId="146" xr:uid="{00000000-0005-0000-0000-000068000000}"/>
    <cellStyle name="1Outputsubtitle" xfId="147" xr:uid="{00000000-0005-0000-0000-000069000000}"/>
    <cellStyle name="1Outputtitle" xfId="148" xr:uid="{00000000-0005-0000-0000-00006A000000}"/>
    <cellStyle name="1Profileheader" xfId="149" xr:uid="{00000000-0005-0000-0000-00006B000000}"/>
    <cellStyle name="1Profilelowerbox" xfId="150" xr:uid="{00000000-0005-0000-0000-00006C000000}"/>
    <cellStyle name="1Profilesubheader" xfId="151" xr:uid="{00000000-0005-0000-0000-00006D000000}"/>
    <cellStyle name="1Profiletitle" xfId="152" xr:uid="{00000000-0005-0000-0000-00006E000000}"/>
    <cellStyle name="1Profiletopbox" xfId="153" xr:uid="{00000000-0005-0000-0000-00006F000000}"/>
    <cellStyle name="20% - Accent1" xfId="154" xr:uid="{00000000-0005-0000-0000-000070000000}"/>
    <cellStyle name="20% - Accent1 10" xfId="155" xr:uid="{00000000-0005-0000-0000-000071000000}"/>
    <cellStyle name="20% - Accent1 11" xfId="156" xr:uid="{00000000-0005-0000-0000-000072000000}"/>
    <cellStyle name="20% - Accent1 12" xfId="4136" xr:uid="{00000000-0005-0000-0000-000073000000}"/>
    <cellStyle name="20% - Accent1 2" xfId="157" xr:uid="{00000000-0005-0000-0000-000074000000}"/>
    <cellStyle name="20% - Accent1 2 2" xfId="158" xr:uid="{00000000-0005-0000-0000-000075000000}"/>
    <cellStyle name="20% - Accent1 2 2 2" xfId="159" xr:uid="{00000000-0005-0000-0000-000076000000}"/>
    <cellStyle name="20% - Accent1 2 2 3" xfId="160" xr:uid="{00000000-0005-0000-0000-000077000000}"/>
    <cellStyle name="20% - Accent1 2 2 4" xfId="161" xr:uid="{00000000-0005-0000-0000-000078000000}"/>
    <cellStyle name="20% - Accent1 2 2 5" xfId="162" xr:uid="{00000000-0005-0000-0000-000079000000}"/>
    <cellStyle name="20% - Accent1 2 2 6" xfId="163" xr:uid="{00000000-0005-0000-0000-00007A000000}"/>
    <cellStyle name="20% - Accent1 2 3" xfId="164" xr:uid="{00000000-0005-0000-0000-00007B000000}"/>
    <cellStyle name="20% - Accent1 2 4" xfId="165" xr:uid="{00000000-0005-0000-0000-00007C000000}"/>
    <cellStyle name="20% - Accent1 2 5" xfId="166" xr:uid="{00000000-0005-0000-0000-00007D000000}"/>
    <cellStyle name="20% - Accent1 2 6" xfId="167" xr:uid="{00000000-0005-0000-0000-00007E000000}"/>
    <cellStyle name="20% - Accent1 2 7" xfId="168" xr:uid="{00000000-0005-0000-0000-00007F000000}"/>
    <cellStyle name="20% - Accent1 2 8" xfId="169" xr:uid="{00000000-0005-0000-0000-000080000000}"/>
    <cellStyle name="20% - Accent1 2 9" xfId="170" xr:uid="{00000000-0005-0000-0000-000081000000}"/>
    <cellStyle name="20% - Accent1 2_до 20 числа форма_поступления за услуги инфраструктуры (11-07-2011)" xfId="171" xr:uid="{00000000-0005-0000-0000-000082000000}"/>
    <cellStyle name="20% - Accent1 3" xfId="172" xr:uid="{00000000-0005-0000-0000-000083000000}"/>
    <cellStyle name="20% - Accent1 3 2" xfId="173" xr:uid="{00000000-0005-0000-0000-000084000000}"/>
    <cellStyle name="20% - Accent1 3 3" xfId="174" xr:uid="{00000000-0005-0000-0000-000085000000}"/>
    <cellStyle name="20% - Accent1 3 4" xfId="175" xr:uid="{00000000-0005-0000-0000-000086000000}"/>
    <cellStyle name="20% - Accent1 3 5" xfId="176" xr:uid="{00000000-0005-0000-0000-000087000000}"/>
    <cellStyle name="20% - Accent1 3 6" xfId="177" xr:uid="{00000000-0005-0000-0000-000088000000}"/>
    <cellStyle name="20% - Accent1 4" xfId="178" xr:uid="{00000000-0005-0000-0000-000089000000}"/>
    <cellStyle name="20% - Accent1 5" xfId="179" xr:uid="{00000000-0005-0000-0000-00008A000000}"/>
    <cellStyle name="20% - Accent1 6" xfId="180" xr:uid="{00000000-0005-0000-0000-00008B000000}"/>
    <cellStyle name="20% - Accent1 7" xfId="181" xr:uid="{00000000-0005-0000-0000-00008C000000}"/>
    <cellStyle name="20% - Accent1 8" xfId="182" xr:uid="{00000000-0005-0000-0000-00008D000000}"/>
    <cellStyle name="20% - Accent1 9" xfId="183" xr:uid="{00000000-0005-0000-0000-00008E000000}"/>
    <cellStyle name="20% - Accent1_1-26" xfId="184" xr:uid="{00000000-0005-0000-0000-00008F000000}"/>
    <cellStyle name="20% - Accent2" xfId="185" xr:uid="{00000000-0005-0000-0000-000090000000}"/>
    <cellStyle name="20% - Accent2 10" xfId="186" xr:uid="{00000000-0005-0000-0000-000091000000}"/>
    <cellStyle name="20% - Accent2 11" xfId="187" xr:uid="{00000000-0005-0000-0000-000092000000}"/>
    <cellStyle name="20% - Accent2 12" xfId="4137" xr:uid="{00000000-0005-0000-0000-000093000000}"/>
    <cellStyle name="20% - Accent2 2" xfId="188" xr:uid="{00000000-0005-0000-0000-000094000000}"/>
    <cellStyle name="20% - Accent2 2 2" xfId="189" xr:uid="{00000000-0005-0000-0000-000095000000}"/>
    <cellStyle name="20% - Accent2 2 2 2" xfId="190" xr:uid="{00000000-0005-0000-0000-000096000000}"/>
    <cellStyle name="20% - Accent2 2 2 3" xfId="191" xr:uid="{00000000-0005-0000-0000-000097000000}"/>
    <cellStyle name="20% - Accent2 2 2 4" xfId="192" xr:uid="{00000000-0005-0000-0000-000098000000}"/>
    <cellStyle name="20% - Accent2 2 2 5" xfId="193" xr:uid="{00000000-0005-0000-0000-000099000000}"/>
    <cellStyle name="20% - Accent2 2 2 6" xfId="194" xr:uid="{00000000-0005-0000-0000-00009A000000}"/>
    <cellStyle name="20% - Accent2 2 3" xfId="195" xr:uid="{00000000-0005-0000-0000-00009B000000}"/>
    <cellStyle name="20% - Accent2 2 4" xfId="196" xr:uid="{00000000-0005-0000-0000-00009C000000}"/>
    <cellStyle name="20% - Accent2 2 5" xfId="197" xr:uid="{00000000-0005-0000-0000-00009D000000}"/>
    <cellStyle name="20% - Accent2 2 6" xfId="198" xr:uid="{00000000-0005-0000-0000-00009E000000}"/>
    <cellStyle name="20% - Accent2 2 7" xfId="199" xr:uid="{00000000-0005-0000-0000-00009F000000}"/>
    <cellStyle name="20% - Accent2 2 8" xfId="200" xr:uid="{00000000-0005-0000-0000-0000A0000000}"/>
    <cellStyle name="20% - Accent2 2 9" xfId="201" xr:uid="{00000000-0005-0000-0000-0000A1000000}"/>
    <cellStyle name="20% - Accent2 2_до 20 числа форма_поступления за услуги инфраструктуры (11-07-2011)" xfId="202" xr:uid="{00000000-0005-0000-0000-0000A2000000}"/>
    <cellStyle name="20% - Accent2 3" xfId="203" xr:uid="{00000000-0005-0000-0000-0000A3000000}"/>
    <cellStyle name="20% - Accent2 3 2" xfId="204" xr:uid="{00000000-0005-0000-0000-0000A4000000}"/>
    <cellStyle name="20% - Accent2 3 3" xfId="205" xr:uid="{00000000-0005-0000-0000-0000A5000000}"/>
    <cellStyle name="20% - Accent2 3 4" xfId="206" xr:uid="{00000000-0005-0000-0000-0000A6000000}"/>
    <cellStyle name="20% - Accent2 3 5" xfId="207" xr:uid="{00000000-0005-0000-0000-0000A7000000}"/>
    <cellStyle name="20% - Accent2 3 6" xfId="208" xr:uid="{00000000-0005-0000-0000-0000A8000000}"/>
    <cellStyle name="20% - Accent2 4" xfId="209" xr:uid="{00000000-0005-0000-0000-0000A9000000}"/>
    <cellStyle name="20% - Accent2 5" xfId="210" xr:uid="{00000000-0005-0000-0000-0000AA000000}"/>
    <cellStyle name="20% - Accent2 6" xfId="211" xr:uid="{00000000-0005-0000-0000-0000AB000000}"/>
    <cellStyle name="20% - Accent2 7" xfId="212" xr:uid="{00000000-0005-0000-0000-0000AC000000}"/>
    <cellStyle name="20% - Accent2 8" xfId="213" xr:uid="{00000000-0005-0000-0000-0000AD000000}"/>
    <cellStyle name="20% - Accent2 9" xfId="214" xr:uid="{00000000-0005-0000-0000-0000AE000000}"/>
    <cellStyle name="20% - Accent2_1-26" xfId="215" xr:uid="{00000000-0005-0000-0000-0000AF000000}"/>
    <cellStyle name="20% - Accent3" xfId="216" xr:uid="{00000000-0005-0000-0000-0000B0000000}"/>
    <cellStyle name="20% - Accent3 10" xfId="217" xr:uid="{00000000-0005-0000-0000-0000B1000000}"/>
    <cellStyle name="20% - Accent3 11" xfId="218" xr:uid="{00000000-0005-0000-0000-0000B2000000}"/>
    <cellStyle name="20% - Accent3 2" xfId="219" xr:uid="{00000000-0005-0000-0000-0000B3000000}"/>
    <cellStyle name="20% - Accent3 2 2" xfId="220" xr:uid="{00000000-0005-0000-0000-0000B4000000}"/>
    <cellStyle name="20% - Accent3 2 2 2" xfId="221" xr:uid="{00000000-0005-0000-0000-0000B5000000}"/>
    <cellStyle name="20% - Accent3 2 2 3" xfId="222" xr:uid="{00000000-0005-0000-0000-0000B6000000}"/>
    <cellStyle name="20% - Accent3 2 2 4" xfId="223" xr:uid="{00000000-0005-0000-0000-0000B7000000}"/>
    <cellStyle name="20% - Accent3 2 2 5" xfId="224" xr:uid="{00000000-0005-0000-0000-0000B8000000}"/>
    <cellStyle name="20% - Accent3 2 2 6" xfId="225" xr:uid="{00000000-0005-0000-0000-0000B9000000}"/>
    <cellStyle name="20% - Accent3 2 3" xfId="226" xr:uid="{00000000-0005-0000-0000-0000BA000000}"/>
    <cellStyle name="20% - Accent3 2 4" xfId="227" xr:uid="{00000000-0005-0000-0000-0000BB000000}"/>
    <cellStyle name="20% - Accent3 2 5" xfId="228" xr:uid="{00000000-0005-0000-0000-0000BC000000}"/>
    <cellStyle name="20% - Accent3 2 6" xfId="229" xr:uid="{00000000-0005-0000-0000-0000BD000000}"/>
    <cellStyle name="20% - Accent3 2 7" xfId="230" xr:uid="{00000000-0005-0000-0000-0000BE000000}"/>
    <cellStyle name="20% - Accent3 2 8" xfId="231" xr:uid="{00000000-0005-0000-0000-0000BF000000}"/>
    <cellStyle name="20% - Accent3 2 9" xfId="232" xr:uid="{00000000-0005-0000-0000-0000C0000000}"/>
    <cellStyle name="20% - Accent3 2_до 20 числа форма_поступления за услуги инфраструктуры (11-07-2011)" xfId="233" xr:uid="{00000000-0005-0000-0000-0000C1000000}"/>
    <cellStyle name="20% - Accent3 3" xfId="234" xr:uid="{00000000-0005-0000-0000-0000C2000000}"/>
    <cellStyle name="20% - Accent3 3 2" xfId="235" xr:uid="{00000000-0005-0000-0000-0000C3000000}"/>
    <cellStyle name="20% - Accent3 3 3" xfId="236" xr:uid="{00000000-0005-0000-0000-0000C4000000}"/>
    <cellStyle name="20% - Accent3 3 4" xfId="237" xr:uid="{00000000-0005-0000-0000-0000C5000000}"/>
    <cellStyle name="20% - Accent3 3 5" xfId="238" xr:uid="{00000000-0005-0000-0000-0000C6000000}"/>
    <cellStyle name="20% - Accent3 3 6" xfId="239" xr:uid="{00000000-0005-0000-0000-0000C7000000}"/>
    <cellStyle name="20% - Accent3 4" xfId="240" xr:uid="{00000000-0005-0000-0000-0000C8000000}"/>
    <cellStyle name="20% - Accent3 5" xfId="241" xr:uid="{00000000-0005-0000-0000-0000C9000000}"/>
    <cellStyle name="20% - Accent3 6" xfId="242" xr:uid="{00000000-0005-0000-0000-0000CA000000}"/>
    <cellStyle name="20% - Accent3 7" xfId="243" xr:uid="{00000000-0005-0000-0000-0000CB000000}"/>
    <cellStyle name="20% - Accent3 8" xfId="244" xr:uid="{00000000-0005-0000-0000-0000CC000000}"/>
    <cellStyle name="20% - Accent3 9" xfId="245" xr:uid="{00000000-0005-0000-0000-0000CD000000}"/>
    <cellStyle name="20% - Accent3_1-26" xfId="246" xr:uid="{00000000-0005-0000-0000-0000CE000000}"/>
    <cellStyle name="20% - Accent4" xfId="247" xr:uid="{00000000-0005-0000-0000-0000CF000000}"/>
    <cellStyle name="20% - Accent4 10" xfId="248" xr:uid="{00000000-0005-0000-0000-0000D0000000}"/>
    <cellStyle name="20% - Accent4 11" xfId="249" xr:uid="{00000000-0005-0000-0000-0000D1000000}"/>
    <cellStyle name="20% - Accent4 12" xfId="4138" xr:uid="{00000000-0005-0000-0000-0000D2000000}"/>
    <cellStyle name="20% - Accent4 2" xfId="250" xr:uid="{00000000-0005-0000-0000-0000D3000000}"/>
    <cellStyle name="20% - Accent4 2 2" xfId="251" xr:uid="{00000000-0005-0000-0000-0000D4000000}"/>
    <cellStyle name="20% - Accent4 2 2 2" xfId="252" xr:uid="{00000000-0005-0000-0000-0000D5000000}"/>
    <cellStyle name="20% - Accent4 2 2 3" xfId="253" xr:uid="{00000000-0005-0000-0000-0000D6000000}"/>
    <cellStyle name="20% - Accent4 2 2 4" xfId="254" xr:uid="{00000000-0005-0000-0000-0000D7000000}"/>
    <cellStyle name="20% - Accent4 2 2 5" xfId="255" xr:uid="{00000000-0005-0000-0000-0000D8000000}"/>
    <cellStyle name="20% - Accent4 2 2 6" xfId="256" xr:uid="{00000000-0005-0000-0000-0000D9000000}"/>
    <cellStyle name="20% - Accent4 2 3" xfId="257" xr:uid="{00000000-0005-0000-0000-0000DA000000}"/>
    <cellStyle name="20% - Accent4 2 4" xfId="258" xr:uid="{00000000-0005-0000-0000-0000DB000000}"/>
    <cellStyle name="20% - Accent4 2 5" xfId="259" xr:uid="{00000000-0005-0000-0000-0000DC000000}"/>
    <cellStyle name="20% - Accent4 2 6" xfId="260" xr:uid="{00000000-0005-0000-0000-0000DD000000}"/>
    <cellStyle name="20% - Accent4 2 7" xfId="261" xr:uid="{00000000-0005-0000-0000-0000DE000000}"/>
    <cellStyle name="20% - Accent4 2 8" xfId="262" xr:uid="{00000000-0005-0000-0000-0000DF000000}"/>
    <cellStyle name="20% - Accent4 2 9" xfId="263" xr:uid="{00000000-0005-0000-0000-0000E0000000}"/>
    <cellStyle name="20% - Accent4 2_до 20 числа форма_поступления за услуги инфраструктуры (11-07-2011)" xfId="264" xr:uid="{00000000-0005-0000-0000-0000E1000000}"/>
    <cellStyle name="20% - Accent4 3" xfId="265" xr:uid="{00000000-0005-0000-0000-0000E2000000}"/>
    <cellStyle name="20% - Accent4 3 2" xfId="266" xr:uid="{00000000-0005-0000-0000-0000E3000000}"/>
    <cellStyle name="20% - Accent4 3 3" xfId="267" xr:uid="{00000000-0005-0000-0000-0000E4000000}"/>
    <cellStyle name="20% - Accent4 3 4" xfId="268" xr:uid="{00000000-0005-0000-0000-0000E5000000}"/>
    <cellStyle name="20% - Accent4 3 5" xfId="269" xr:uid="{00000000-0005-0000-0000-0000E6000000}"/>
    <cellStyle name="20% - Accent4 3 6" xfId="270" xr:uid="{00000000-0005-0000-0000-0000E7000000}"/>
    <cellStyle name="20% - Accent4 4" xfId="271" xr:uid="{00000000-0005-0000-0000-0000E8000000}"/>
    <cellStyle name="20% - Accent4 5" xfId="272" xr:uid="{00000000-0005-0000-0000-0000E9000000}"/>
    <cellStyle name="20% - Accent4 6" xfId="273" xr:uid="{00000000-0005-0000-0000-0000EA000000}"/>
    <cellStyle name="20% - Accent4 7" xfId="274" xr:uid="{00000000-0005-0000-0000-0000EB000000}"/>
    <cellStyle name="20% - Accent4 8" xfId="275" xr:uid="{00000000-0005-0000-0000-0000EC000000}"/>
    <cellStyle name="20% - Accent4 9" xfId="276" xr:uid="{00000000-0005-0000-0000-0000ED000000}"/>
    <cellStyle name="20% - Accent4_1-26" xfId="277" xr:uid="{00000000-0005-0000-0000-0000EE000000}"/>
    <cellStyle name="20% - Accent5" xfId="278" xr:uid="{00000000-0005-0000-0000-0000EF000000}"/>
    <cellStyle name="20% - Accent5 10" xfId="279" xr:uid="{00000000-0005-0000-0000-0000F0000000}"/>
    <cellStyle name="20% - Accent5 11" xfId="280" xr:uid="{00000000-0005-0000-0000-0000F1000000}"/>
    <cellStyle name="20% - Accent5 12" xfId="4139" xr:uid="{00000000-0005-0000-0000-0000F2000000}"/>
    <cellStyle name="20% - Accent5 2" xfId="281" xr:uid="{00000000-0005-0000-0000-0000F3000000}"/>
    <cellStyle name="20% - Accent5 2 2" xfId="282" xr:uid="{00000000-0005-0000-0000-0000F4000000}"/>
    <cellStyle name="20% - Accent5 2 2 2" xfId="283" xr:uid="{00000000-0005-0000-0000-0000F5000000}"/>
    <cellStyle name="20% - Accent5 2 2 3" xfId="284" xr:uid="{00000000-0005-0000-0000-0000F6000000}"/>
    <cellStyle name="20% - Accent5 2 2 4" xfId="285" xr:uid="{00000000-0005-0000-0000-0000F7000000}"/>
    <cellStyle name="20% - Accent5 2 2 5" xfId="286" xr:uid="{00000000-0005-0000-0000-0000F8000000}"/>
    <cellStyle name="20% - Accent5 2 2 6" xfId="287" xr:uid="{00000000-0005-0000-0000-0000F9000000}"/>
    <cellStyle name="20% - Accent5 2 3" xfId="288" xr:uid="{00000000-0005-0000-0000-0000FA000000}"/>
    <cellStyle name="20% - Accent5 2 4" xfId="289" xr:uid="{00000000-0005-0000-0000-0000FB000000}"/>
    <cellStyle name="20% - Accent5 2 5" xfId="290" xr:uid="{00000000-0005-0000-0000-0000FC000000}"/>
    <cellStyle name="20% - Accent5 2 6" xfId="291" xr:uid="{00000000-0005-0000-0000-0000FD000000}"/>
    <cellStyle name="20% - Accent5 2 7" xfId="292" xr:uid="{00000000-0005-0000-0000-0000FE000000}"/>
    <cellStyle name="20% - Accent5 2 8" xfId="293" xr:uid="{00000000-0005-0000-0000-0000FF000000}"/>
    <cellStyle name="20% - Accent5 2 9" xfId="294" xr:uid="{00000000-0005-0000-0000-000000010000}"/>
    <cellStyle name="20% - Accent5 2_до 20 числа форма_поступления за услуги инфраструктуры (11-07-2011)" xfId="295" xr:uid="{00000000-0005-0000-0000-000001010000}"/>
    <cellStyle name="20% - Accent5 3" xfId="296" xr:uid="{00000000-0005-0000-0000-000002010000}"/>
    <cellStyle name="20% - Accent5 3 2" xfId="297" xr:uid="{00000000-0005-0000-0000-000003010000}"/>
    <cellStyle name="20% - Accent5 3 3" xfId="298" xr:uid="{00000000-0005-0000-0000-000004010000}"/>
    <cellStyle name="20% - Accent5 3 4" xfId="299" xr:uid="{00000000-0005-0000-0000-000005010000}"/>
    <cellStyle name="20% - Accent5 3 5" xfId="300" xr:uid="{00000000-0005-0000-0000-000006010000}"/>
    <cellStyle name="20% - Accent5 3 6" xfId="301" xr:uid="{00000000-0005-0000-0000-000007010000}"/>
    <cellStyle name="20% - Accent5 4" xfId="302" xr:uid="{00000000-0005-0000-0000-000008010000}"/>
    <cellStyle name="20% - Accent5 5" xfId="303" xr:uid="{00000000-0005-0000-0000-000009010000}"/>
    <cellStyle name="20% - Accent5 6" xfId="304" xr:uid="{00000000-0005-0000-0000-00000A010000}"/>
    <cellStyle name="20% - Accent5 7" xfId="305" xr:uid="{00000000-0005-0000-0000-00000B010000}"/>
    <cellStyle name="20% - Accent5 8" xfId="306" xr:uid="{00000000-0005-0000-0000-00000C010000}"/>
    <cellStyle name="20% - Accent5 9" xfId="307" xr:uid="{00000000-0005-0000-0000-00000D010000}"/>
    <cellStyle name="20% - Accent5_1-26" xfId="308" xr:uid="{00000000-0005-0000-0000-00000E010000}"/>
    <cellStyle name="20% - Accent6" xfId="309" xr:uid="{00000000-0005-0000-0000-00000F010000}"/>
    <cellStyle name="20% - Accent6 10" xfId="310" xr:uid="{00000000-0005-0000-0000-000010010000}"/>
    <cellStyle name="20% - Accent6 11" xfId="311" xr:uid="{00000000-0005-0000-0000-000011010000}"/>
    <cellStyle name="20% - Accent6 12" xfId="4140" xr:uid="{00000000-0005-0000-0000-000012010000}"/>
    <cellStyle name="20% - Accent6 2" xfId="312" xr:uid="{00000000-0005-0000-0000-000013010000}"/>
    <cellStyle name="20% - Accent6 2 2" xfId="313" xr:uid="{00000000-0005-0000-0000-000014010000}"/>
    <cellStyle name="20% - Accent6 2 2 2" xfId="314" xr:uid="{00000000-0005-0000-0000-000015010000}"/>
    <cellStyle name="20% - Accent6 2 2 3" xfId="315" xr:uid="{00000000-0005-0000-0000-000016010000}"/>
    <cellStyle name="20% - Accent6 2 2 4" xfId="316" xr:uid="{00000000-0005-0000-0000-000017010000}"/>
    <cellStyle name="20% - Accent6 2 2 5" xfId="317" xr:uid="{00000000-0005-0000-0000-000018010000}"/>
    <cellStyle name="20% - Accent6 2 2 6" xfId="318" xr:uid="{00000000-0005-0000-0000-000019010000}"/>
    <cellStyle name="20% - Accent6 2 3" xfId="319" xr:uid="{00000000-0005-0000-0000-00001A010000}"/>
    <cellStyle name="20% - Accent6 2 4" xfId="320" xr:uid="{00000000-0005-0000-0000-00001B010000}"/>
    <cellStyle name="20% - Accent6 2 5" xfId="321" xr:uid="{00000000-0005-0000-0000-00001C010000}"/>
    <cellStyle name="20% - Accent6 2 6" xfId="322" xr:uid="{00000000-0005-0000-0000-00001D010000}"/>
    <cellStyle name="20% - Accent6 2 7" xfId="323" xr:uid="{00000000-0005-0000-0000-00001E010000}"/>
    <cellStyle name="20% - Accent6 2 8" xfId="324" xr:uid="{00000000-0005-0000-0000-00001F010000}"/>
    <cellStyle name="20% - Accent6 2 9" xfId="325" xr:uid="{00000000-0005-0000-0000-000020010000}"/>
    <cellStyle name="20% - Accent6 2_до 20 числа форма_поступления за услуги инфраструктуры (11-07-2011)" xfId="326" xr:uid="{00000000-0005-0000-0000-000021010000}"/>
    <cellStyle name="20% - Accent6 3" xfId="327" xr:uid="{00000000-0005-0000-0000-000022010000}"/>
    <cellStyle name="20% - Accent6 3 2" xfId="328" xr:uid="{00000000-0005-0000-0000-000023010000}"/>
    <cellStyle name="20% - Accent6 3 3" xfId="329" xr:uid="{00000000-0005-0000-0000-000024010000}"/>
    <cellStyle name="20% - Accent6 3 4" xfId="330" xr:uid="{00000000-0005-0000-0000-000025010000}"/>
    <cellStyle name="20% - Accent6 3 5" xfId="331" xr:uid="{00000000-0005-0000-0000-000026010000}"/>
    <cellStyle name="20% - Accent6 3 6" xfId="332" xr:uid="{00000000-0005-0000-0000-000027010000}"/>
    <cellStyle name="20% - Accent6 4" xfId="333" xr:uid="{00000000-0005-0000-0000-000028010000}"/>
    <cellStyle name="20% - Accent6 5" xfId="334" xr:uid="{00000000-0005-0000-0000-000029010000}"/>
    <cellStyle name="20% - Accent6 6" xfId="335" xr:uid="{00000000-0005-0000-0000-00002A010000}"/>
    <cellStyle name="20% - Accent6 7" xfId="336" xr:uid="{00000000-0005-0000-0000-00002B010000}"/>
    <cellStyle name="20% - Accent6 8" xfId="337" xr:uid="{00000000-0005-0000-0000-00002C010000}"/>
    <cellStyle name="20% - Accent6 9" xfId="338" xr:uid="{00000000-0005-0000-0000-00002D010000}"/>
    <cellStyle name="20% - Accent6_1-26" xfId="339" xr:uid="{00000000-0005-0000-0000-00002E010000}"/>
    <cellStyle name="20% — акцент1" xfId="18" builtinId="30" customBuiltin="1"/>
    <cellStyle name="20% - Акцент1 2" xfId="340" xr:uid="{00000000-0005-0000-0000-000030010000}"/>
    <cellStyle name="20% - Акцент1 2 2" xfId="341" xr:uid="{00000000-0005-0000-0000-000031010000}"/>
    <cellStyle name="20% - Акцент1 2 2 2" xfId="342" xr:uid="{00000000-0005-0000-0000-000032010000}"/>
    <cellStyle name="20% - Акцент1 2 3" xfId="343" xr:uid="{00000000-0005-0000-0000-000033010000}"/>
    <cellStyle name="20% - Акцент1 2 4" xfId="344" xr:uid="{00000000-0005-0000-0000-000034010000}"/>
    <cellStyle name="20% - Акцент1 2 5" xfId="345" xr:uid="{00000000-0005-0000-0000-000035010000}"/>
    <cellStyle name="20% - Акцент1 2 6" xfId="346" xr:uid="{00000000-0005-0000-0000-000036010000}"/>
    <cellStyle name="20% - Акцент1 2 7" xfId="4141" xr:uid="{00000000-0005-0000-0000-000037010000}"/>
    <cellStyle name="20% - Акцент1 3" xfId="347" xr:uid="{00000000-0005-0000-0000-000038010000}"/>
    <cellStyle name="20% - Акцент1 3 2" xfId="348" xr:uid="{00000000-0005-0000-0000-000039010000}"/>
    <cellStyle name="20% - Акцент1 3 3" xfId="349" xr:uid="{00000000-0005-0000-0000-00003A010000}"/>
    <cellStyle name="20% - Акцент1 3 4" xfId="350" xr:uid="{00000000-0005-0000-0000-00003B010000}"/>
    <cellStyle name="20% - Акцент1 3 5" xfId="351" xr:uid="{00000000-0005-0000-0000-00003C010000}"/>
    <cellStyle name="20% - Акцент1 3 6" xfId="352" xr:uid="{00000000-0005-0000-0000-00003D010000}"/>
    <cellStyle name="20% - Акцент1 4" xfId="353" xr:uid="{00000000-0005-0000-0000-00003E010000}"/>
    <cellStyle name="20% - Акцент1 5" xfId="354" xr:uid="{00000000-0005-0000-0000-00003F010000}"/>
    <cellStyle name="20% - Акцент1 6" xfId="355" xr:uid="{00000000-0005-0000-0000-000040010000}"/>
    <cellStyle name="20% - Акцент1 7" xfId="356" xr:uid="{00000000-0005-0000-0000-000041010000}"/>
    <cellStyle name="20% - Акцент1 8" xfId="357" xr:uid="{00000000-0005-0000-0000-000042010000}"/>
    <cellStyle name="20% - Акцент1 9" xfId="358" xr:uid="{00000000-0005-0000-0000-000043010000}"/>
    <cellStyle name="20% - Акцент1 9 2" xfId="359" xr:uid="{00000000-0005-0000-0000-000044010000}"/>
    <cellStyle name="20% - Акцент1 9 3" xfId="360" xr:uid="{00000000-0005-0000-0000-000045010000}"/>
    <cellStyle name="20% - Акцент1 9 4" xfId="361" xr:uid="{00000000-0005-0000-0000-000046010000}"/>
    <cellStyle name="20% - Акцент1 9 5" xfId="362" xr:uid="{00000000-0005-0000-0000-000047010000}"/>
    <cellStyle name="20% — акцент2" xfId="22" builtinId="34" customBuiltin="1"/>
    <cellStyle name="20% - Акцент2 2" xfId="363" xr:uid="{00000000-0005-0000-0000-000049010000}"/>
    <cellStyle name="20% - Акцент2 2 2" xfId="364" xr:uid="{00000000-0005-0000-0000-00004A010000}"/>
    <cellStyle name="20% - Акцент2 2 2 2" xfId="365" xr:uid="{00000000-0005-0000-0000-00004B010000}"/>
    <cellStyle name="20% - Акцент2 2 3" xfId="366" xr:uid="{00000000-0005-0000-0000-00004C010000}"/>
    <cellStyle name="20% - Акцент2 2 4" xfId="367" xr:uid="{00000000-0005-0000-0000-00004D010000}"/>
    <cellStyle name="20% - Акцент2 2 5" xfId="368" xr:uid="{00000000-0005-0000-0000-00004E010000}"/>
    <cellStyle name="20% - Акцент2 2 6" xfId="369" xr:uid="{00000000-0005-0000-0000-00004F010000}"/>
    <cellStyle name="20% - Акцент2 2 7" xfId="4142" xr:uid="{00000000-0005-0000-0000-000050010000}"/>
    <cellStyle name="20% - Акцент2 3" xfId="370" xr:uid="{00000000-0005-0000-0000-000051010000}"/>
    <cellStyle name="20% - Акцент2 3 2" xfId="371" xr:uid="{00000000-0005-0000-0000-000052010000}"/>
    <cellStyle name="20% - Акцент2 3 3" xfId="372" xr:uid="{00000000-0005-0000-0000-000053010000}"/>
    <cellStyle name="20% - Акцент2 3 4" xfId="373" xr:uid="{00000000-0005-0000-0000-000054010000}"/>
    <cellStyle name="20% - Акцент2 3 5" xfId="374" xr:uid="{00000000-0005-0000-0000-000055010000}"/>
    <cellStyle name="20% - Акцент2 3 6" xfId="375" xr:uid="{00000000-0005-0000-0000-000056010000}"/>
    <cellStyle name="20% - Акцент2 4" xfId="376" xr:uid="{00000000-0005-0000-0000-000057010000}"/>
    <cellStyle name="20% - Акцент2 5" xfId="377" xr:uid="{00000000-0005-0000-0000-000058010000}"/>
    <cellStyle name="20% - Акцент2 6" xfId="378" xr:uid="{00000000-0005-0000-0000-000059010000}"/>
    <cellStyle name="20% - Акцент2 7" xfId="379" xr:uid="{00000000-0005-0000-0000-00005A010000}"/>
    <cellStyle name="20% - Акцент2 8" xfId="380" xr:uid="{00000000-0005-0000-0000-00005B010000}"/>
    <cellStyle name="20% - Акцент2 9" xfId="381" xr:uid="{00000000-0005-0000-0000-00005C010000}"/>
    <cellStyle name="20% - Акцент2 9 2" xfId="382" xr:uid="{00000000-0005-0000-0000-00005D010000}"/>
    <cellStyle name="20% - Акцент2 9 3" xfId="383" xr:uid="{00000000-0005-0000-0000-00005E010000}"/>
    <cellStyle name="20% - Акцент2 9 4" xfId="384" xr:uid="{00000000-0005-0000-0000-00005F010000}"/>
    <cellStyle name="20% - Акцент2 9 5" xfId="385" xr:uid="{00000000-0005-0000-0000-000060010000}"/>
    <cellStyle name="20% — акцент3" xfId="26" builtinId="38" customBuiltin="1"/>
    <cellStyle name="20% - Акцент3 2" xfId="386" xr:uid="{00000000-0005-0000-0000-000062010000}"/>
    <cellStyle name="20% - Акцент3 2 2" xfId="387" xr:uid="{00000000-0005-0000-0000-000063010000}"/>
    <cellStyle name="20% - Акцент3 2 2 2" xfId="388" xr:uid="{00000000-0005-0000-0000-000064010000}"/>
    <cellStyle name="20% - Акцент3 2 3" xfId="389" xr:uid="{00000000-0005-0000-0000-000065010000}"/>
    <cellStyle name="20% - Акцент3 2 4" xfId="390" xr:uid="{00000000-0005-0000-0000-000066010000}"/>
    <cellStyle name="20% - Акцент3 2 5" xfId="391" xr:uid="{00000000-0005-0000-0000-000067010000}"/>
    <cellStyle name="20% - Акцент3 2 6" xfId="392" xr:uid="{00000000-0005-0000-0000-000068010000}"/>
    <cellStyle name="20% - Акцент3 2 7" xfId="4143" xr:uid="{00000000-0005-0000-0000-000069010000}"/>
    <cellStyle name="20% - Акцент3 3" xfId="393" xr:uid="{00000000-0005-0000-0000-00006A010000}"/>
    <cellStyle name="20% - Акцент3 3 2" xfId="394" xr:uid="{00000000-0005-0000-0000-00006B010000}"/>
    <cellStyle name="20% - Акцент3 3 3" xfId="395" xr:uid="{00000000-0005-0000-0000-00006C010000}"/>
    <cellStyle name="20% - Акцент3 3 4" xfId="396" xr:uid="{00000000-0005-0000-0000-00006D010000}"/>
    <cellStyle name="20% - Акцент3 3 5" xfId="397" xr:uid="{00000000-0005-0000-0000-00006E010000}"/>
    <cellStyle name="20% - Акцент3 3 6" xfId="398" xr:uid="{00000000-0005-0000-0000-00006F010000}"/>
    <cellStyle name="20% - Акцент3 4" xfId="399" xr:uid="{00000000-0005-0000-0000-000070010000}"/>
    <cellStyle name="20% - Акцент3 5" xfId="400" xr:uid="{00000000-0005-0000-0000-000071010000}"/>
    <cellStyle name="20% - Акцент3 6" xfId="401" xr:uid="{00000000-0005-0000-0000-000072010000}"/>
    <cellStyle name="20% - Акцент3 7" xfId="402" xr:uid="{00000000-0005-0000-0000-000073010000}"/>
    <cellStyle name="20% - Акцент3 8" xfId="403" xr:uid="{00000000-0005-0000-0000-000074010000}"/>
    <cellStyle name="20% - Акцент3 9" xfId="404" xr:uid="{00000000-0005-0000-0000-000075010000}"/>
    <cellStyle name="20% - Акцент3 9 2" xfId="405" xr:uid="{00000000-0005-0000-0000-000076010000}"/>
    <cellStyle name="20% - Акцент3 9 3" xfId="406" xr:uid="{00000000-0005-0000-0000-000077010000}"/>
    <cellStyle name="20% - Акцент3 9 4" xfId="407" xr:uid="{00000000-0005-0000-0000-000078010000}"/>
    <cellStyle name="20% - Акцент3 9 5" xfId="408" xr:uid="{00000000-0005-0000-0000-000079010000}"/>
    <cellStyle name="20% — акцент4" xfId="30" builtinId="42" customBuiltin="1"/>
    <cellStyle name="20% - Акцент4 2" xfId="409" xr:uid="{00000000-0005-0000-0000-00007B010000}"/>
    <cellStyle name="20% - Акцент4 2 2" xfId="410" xr:uid="{00000000-0005-0000-0000-00007C010000}"/>
    <cellStyle name="20% - Акцент4 2 2 2" xfId="411" xr:uid="{00000000-0005-0000-0000-00007D010000}"/>
    <cellStyle name="20% - Акцент4 2 3" xfId="412" xr:uid="{00000000-0005-0000-0000-00007E010000}"/>
    <cellStyle name="20% - Акцент4 2 4" xfId="413" xr:uid="{00000000-0005-0000-0000-00007F010000}"/>
    <cellStyle name="20% - Акцент4 2 5" xfId="414" xr:uid="{00000000-0005-0000-0000-000080010000}"/>
    <cellStyle name="20% - Акцент4 2 6" xfId="415" xr:uid="{00000000-0005-0000-0000-000081010000}"/>
    <cellStyle name="20% - Акцент4 2 7" xfId="4145" xr:uid="{00000000-0005-0000-0000-000082010000}"/>
    <cellStyle name="20% - Акцент4 3" xfId="416" xr:uid="{00000000-0005-0000-0000-000083010000}"/>
    <cellStyle name="20% - Акцент4 3 2" xfId="417" xr:uid="{00000000-0005-0000-0000-000084010000}"/>
    <cellStyle name="20% - Акцент4 3 3" xfId="418" xr:uid="{00000000-0005-0000-0000-000085010000}"/>
    <cellStyle name="20% - Акцент4 3 4" xfId="419" xr:uid="{00000000-0005-0000-0000-000086010000}"/>
    <cellStyle name="20% - Акцент4 3 5" xfId="420" xr:uid="{00000000-0005-0000-0000-000087010000}"/>
    <cellStyle name="20% - Акцент4 3 6" xfId="421" xr:uid="{00000000-0005-0000-0000-000088010000}"/>
    <cellStyle name="20% - Акцент4 4" xfId="422" xr:uid="{00000000-0005-0000-0000-000089010000}"/>
    <cellStyle name="20% - Акцент4 5" xfId="423" xr:uid="{00000000-0005-0000-0000-00008A010000}"/>
    <cellStyle name="20% - Акцент4 6" xfId="424" xr:uid="{00000000-0005-0000-0000-00008B010000}"/>
    <cellStyle name="20% - Акцент4 7" xfId="425" xr:uid="{00000000-0005-0000-0000-00008C010000}"/>
    <cellStyle name="20% - Акцент4 8" xfId="426" xr:uid="{00000000-0005-0000-0000-00008D010000}"/>
    <cellStyle name="20% - Акцент4 9" xfId="427" xr:uid="{00000000-0005-0000-0000-00008E010000}"/>
    <cellStyle name="20% - Акцент4 9 2" xfId="428" xr:uid="{00000000-0005-0000-0000-00008F010000}"/>
    <cellStyle name="20% - Акцент4 9 3" xfId="429" xr:uid="{00000000-0005-0000-0000-000090010000}"/>
    <cellStyle name="20% - Акцент4 9 4" xfId="430" xr:uid="{00000000-0005-0000-0000-000091010000}"/>
    <cellStyle name="20% - Акцент4 9 5" xfId="431" xr:uid="{00000000-0005-0000-0000-000092010000}"/>
    <cellStyle name="20% — акцент5" xfId="34" builtinId="46" customBuiltin="1"/>
    <cellStyle name="20% - Акцент5 2" xfId="432" xr:uid="{00000000-0005-0000-0000-000094010000}"/>
    <cellStyle name="20% - Акцент5 2 2" xfId="433" xr:uid="{00000000-0005-0000-0000-000095010000}"/>
    <cellStyle name="20% - Акцент5 2 2 2" xfId="434" xr:uid="{00000000-0005-0000-0000-000096010000}"/>
    <cellStyle name="20% - Акцент5 2 3" xfId="435" xr:uid="{00000000-0005-0000-0000-000097010000}"/>
    <cellStyle name="20% - Акцент5 2 4" xfId="436" xr:uid="{00000000-0005-0000-0000-000098010000}"/>
    <cellStyle name="20% - Акцент5 2 5" xfId="437" xr:uid="{00000000-0005-0000-0000-000099010000}"/>
    <cellStyle name="20% - Акцент5 2 6" xfId="438" xr:uid="{00000000-0005-0000-0000-00009A010000}"/>
    <cellStyle name="20% - Акцент5 2 7" xfId="4146" xr:uid="{00000000-0005-0000-0000-00009B010000}"/>
    <cellStyle name="20% - Акцент5 3" xfId="439" xr:uid="{00000000-0005-0000-0000-00009C010000}"/>
    <cellStyle name="20% - Акцент5 3 2" xfId="440" xr:uid="{00000000-0005-0000-0000-00009D010000}"/>
    <cellStyle name="20% - Акцент5 3 3" xfId="441" xr:uid="{00000000-0005-0000-0000-00009E010000}"/>
    <cellStyle name="20% - Акцент5 3 4" xfId="442" xr:uid="{00000000-0005-0000-0000-00009F010000}"/>
    <cellStyle name="20% - Акцент5 3 5" xfId="443" xr:uid="{00000000-0005-0000-0000-0000A0010000}"/>
    <cellStyle name="20% - Акцент5 3 6" xfId="444" xr:uid="{00000000-0005-0000-0000-0000A1010000}"/>
    <cellStyle name="20% - Акцент5 4" xfId="445" xr:uid="{00000000-0005-0000-0000-0000A2010000}"/>
    <cellStyle name="20% - Акцент5 5" xfId="446" xr:uid="{00000000-0005-0000-0000-0000A3010000}"/>
    <cellStyle name="20% - Акцент5 6" xfId="447" xr:uid="{00000000-0005-0000-0000-0000A4010000}"/>
    <cellStyle name="20% - Акцент5 7" xfId="448" xr:uid="{00000000-0005-0000-0000-0000A5010000}"/>
    <cellStyle name="20% - Акцент5 8" xfId="449" xr:uid="{00000000-0005-0000-0000-0000A6010000}"/>
    <cellStyle name="20% - Акцент5 9" xfId="450" xr:uid="{00000000-0005-0000-0000-0000A7010000}"/>
    <cellStyle name="20% - Акцент5 9 2" xfId="451" xr:uid="{00000000-0005-0000-0000-0000A8010000}"/>
    <cellStyle name="20% - Акцент5 9 3" xfId="452" xr:uid="{00000000-0005-0000-0000-0000A9010000}"/>
    <cellStyle name="20% - Акцент5 9 4" xfId="453" xr:uid="{00000000-0005-0000-0000-0000AA010000}"/>
    <cellStyle name="20% - Акцент5 9 5" xfId="454" xr:uid="{00000000-0005-0000-0000-0000AB010000}"/>
    <cellStyle name="20% — акцент6" xfId="38" builtinId="50" customBuiltin="1"/>
    <cellStyle name="20% - Акцент6 2" xfId="455" xr:uid="{00000000-0005-0000-0000-0000AD010000}"/>
    <cellStyle name="20% - Акцент6 2 2" xfId="456" xr:uid="{00000000-0005-0000-0000-0000AE010000}"/>
    <cellStyle name="20% - Акцент6 2 2 2" xfId="457" xr:uid="{00000000-0005-0000-0000-0000AF010000}"/>
    <cellStyle name="20% - Акцент6 2 3" xfId="458" xr:uid="{00000000-0005-0000-0000-0000B0010000}"/>
    <cellStyle name="20% - Акцент6 2 4" xfId="459" xr:uid="{00000000-0005-0000-0000-0000B1010000}"/>
    <cellStyle name="20% - Акцент6 2 5" xfId="460" xr:uid="{00000000-0005-0000-0000-0000B2010000}"/>
    <cellStyle name="20% - Акцент6 2 6" xfId="461" xr:uid="{00000000-0005-0000-0000-0000B3010000}"/>
    <cellStyle name="20% - Акцент6 3" xfId="462" xr:uid="{00000000-0005-0000-0000-0000B4010000}"/>
    <cellStyle name="20% - Акцент6 3 2" xfId="463" xr:uid="{00000000-0005-0000-0000-0000B5010000}"/>
    <cellStyle name="20% - Акцент6 3 3" xfId="464" xr:uid="{00000000-0005-0000-0000-0000B6010000}"/>
    <cellStyle name="20% - Акцент6 3 4" xfId="465" xr:uid="{00000000-0005-0000-0000-0000B7010000}"/>
    <cellStyle name="20% - Акцент6 3 5" xfId="466" xr:uid="{00000000-0005-0000-0000-0000B8010000}"/>
    <cellStyle name="20% - Акцент6 3 6" xfId="467" xr:uid="{00000000-0005-0000-0000-0000B9010000}"/>
    <cellStyle name="20% - Акцент6 4" xfId="468" xr:uid="{00000000-0005-0000-0000-0000BA010000}"/>
    <cellStyle name="20% - Акцент6 5" xfId="469" xr:uid="{00000000-0005-0000-0000-0000BB010000}"/>
    <cellStyle name="20% - Акцент6 6" xfId="470" xr:uid="{00000000-0005-0000-0000-0000BC010000}"/>
    <cellStyle name="20% - Акцент6 7" xfId="471" xr:uid="{00000000-0005-0000-0000-0000BD010000}"/>
    <cellStyle name="20% - Акцент6 8" xfId="472" xr:uid="{00000000-0005-0000-0000-0000BE010000}"/>
    <cellStyle name="20% - Акцент6 9" xfId="473" xr:uid="{00000000-0005-0000-0000-0000BF010000}"/>
    <cellStyle name="20% - Акцент6 9 2" xfId="474" xr:uid="{00000000-0005-0000-0000-0000C0010000}"/>
    <cellStyle name="20% - Акцент6 9 3" xfId="475" xr:uid="{00000000-0005-0000-0000-0000C1010000}"/>
    <cellStyle name="20% - Акцент6 9 4" xfId="476" xr:uid="{00000000-0005-0000-0000-0000C2010000}"/>
    <cellStyle name="20% - Акцент6 9 5" xfId="477" xr:uid="{00000000-0005-0000-0000-0000C3010000}"/>
    <cellStyle name="40% - Accent1" xfId="478" xr:uid="{00000000-0005-0000-0000-0000C4010000}"/>
    <cellStyle name="40% - Accent1 10" xfId="479" xr:uid="{00000000-0005-0000-0000-0000C5010000}"/>
    <cellStyle name="40% - Accent1 11" xfId="480" xr:uid="{00000000-0005-0000-0000-0000C6010000}"/>
    <cellStyle name="40% - Accent1 12" xfId="4147" xr:uid="{00000000-0005-0000-0000-0000C7010000}"/>
    <cellStyle name="40% - Accent1 2" xfId="481" xr:uid="{00000000-0005-0000-0000-0000C8010000}"/>
    <cellStyle name="40% - Accent1 2 2" xfId="482" xr:uid="{00000000-0005-0000-0000-0000C9010000}"/>
    <cellStyle name="40% - Accent1 2 2 2" xfId="483" xr:uid="{00000000-0005-0000-0000-0000CA010000}"/>
    <cellStyle name="40% - Accent1 2 2 3" xfId="484" xr:uid="{00000000-0005-0000-0000-0000CB010000}"/>
    <cellStyle name="40% - Accent1 2 2 4" xfId="485" xr:uid="{00000000-0005-0000-0000-0000CC010000}"/>
    <cellStyle name="40% - Accent1 2 2 5" xfId="486" xr:uid="{00000000-0005-0000-0000-0000CD010000}"/>
    <cellStyle name="40% - Accent1 2 2 6" xfId="487" xr:uid="{00000000-0005-0000-0000-0000CE010000}"/>
    <cellStyle name="40% - Accent1 2 3" xfId="488" xr:uid="{00000000-0005-0000-0000-0000CF010000}"/>
    <cellStyle name="40% - Accent1 2 4" xfId="489" xr:uid="{00000000-0005-0000-0000-0000D0010000}"/>
    <cellStyle name="40% - Accent1 2 5" xfId="490" xr:uid="{00000000-0005-0000-0000-0000D1010000}"/>
    <cellStyle name="40% - Accent1 2 6" xfId="491" xr:uid="{00000000-0005-0000-0000-0000D2010000}"/>
    <cellStyle name="40% - Accent1 2 7" xfId="492" xr:uid="{00000000-0005-0000-0000-0000D3010000}"/>
    <cellStyle name="40% - Accent1 2 8" xfId="493" xr:uid="{00000000-0005-0000-0000-0000D4010000}"/>
    <cellStyle name="40% - Accent1 2 9" xfId="494" xr:uid="{00000000-0005-0000-0000-0000D5010000}"/>
    <cellStyle name="40% - Accent1 2_до 20 числа форма_поступления за услуги инфраструктуры (11-07-2011)" xfId="495" xr:uid="{00000000-0005-0000-0000-0000D6010000}"/>
    <cellStyle name="40% - Accent1 3" xfId="496" xr:uid="{00000000-0005-0000-0000-0000D7010000}"/>
    <cellStyle name="40% - Accent1 3 2" xfId="497" xr:uid="{00000000-0005-0000-0000-0000D8010000}"/>
    <cellStyle name="40% - Accent1 3 3" xfId="498" xr:uid="{00000000-0005-0000-0000-0000D9010000}"/>
    <cellStyle name="40% - Accent1 3 4" xfId="499" xr:uid="{00000000-0005-0000-0000-0000DA010000}"/>
    <cellStyle name="40% - Accent1 3 5" xfId="500" xr:uid="{00000000-0005-0000-0000-0000DB010000}"/>
    <cellStyle name="40% - Accent1 3 6" xfId="501" xr:uid="{00000000-0005-0000-0000-0000DC010000}"/>
    <cellStyle name="40% - Accent1 4" xfId="502" xr:uid="{00000000-0005-0000-0000-0000DD010000}"/>
    <cellStyle name="40% - Accent1 5" xfId="503" xr:uid="{00000000-0005-0000-0000-0000DE010000}"/>
    <cellStyle name="40% - Accent1 6" xfId="504" xr:uid="{00000000-0005-0000-0000-0000DF010000}"/>
    <cellStyle name="40% - Accent1 7" xfId="505" xr:uid="{00000000-0005-0000-0000-0000E0010000}"/>
    <cellStyle name="40% - Accent1 8" xfId="506" xr:uid="{00000000-0005-0000-0000-0000E1010000}"/>
    <cellStyle name="40% - Accent1 9" xfId="507" xr:uid="{00000000-0005-0000-0000-0000E2010000}"/>
    <cellStyle name="40% - Accent1_1-26" xfId="508" xr:uid="{00000000-0005-0000-0000-0000E3010000}"/>
    <cellStyle name="40% - Accent2" xfId="509" xr:uid="{00000000-0005-0000-0000-0000E4010000}"/>
    <cellStyle name="40% - Accent2 10" xfId="510" xr:uid="{00000000-0005-0000-0000-0000E5010000}"/>
    <cellStyle name="40% - Accent2 11" xfId="511" xr:uid="{00000000-0005-0000-0000-0000E6010000}"/>
    <cellStyle name="40% - Accent2 12" xfId="4148" xr:uid="{00000000-0005-0000-0000-0000E7010000}"/>
    <cellStyle name="40% - Accent2 2" xfId="512" xr:uid="{00000000-0005-0000-0000-0000E8010000}"/>
    <cellStyle name="40% - Accent2 2 2" xfId="513" xr:uid="{00000000-0005-0000-0000-0000E9010000}"/>
    <cellStyle name="40% - Accent2 2 2 2" xfId="514" xr:uid="{00000000-0005-0000-0000-0000EA010000}"/>
    <cellStyle name="40% - Accent2 2 2 3" xfId="515" xr:uid="{00000000-0005-0000-0000-0000EB010000}"/>
    <cellStyle name="40% - Accent2 2 2 4" xfId="516" xr:uid="{00000000-0005-0000-0000-0000EC010000}"/>
    <cellStyle name="40% - Accent2 2 2 5" xfId="517" xr:uid="{00000000-0005-0000-0000-0000ED010000}"/>
    <cellStyle name="40% - Accent2 2 2 6" xfId="518" xr:uid="{00000000-0005-0000-0000-0000EE010000}"/>
    <cellStyle name="40% - Accent2 2 3" xfId="519" xr:uid="{00000000-0005-0000-0000-0000EF010000}"/>
    <cellStyle name="40% - Accent2 2 4" xfId="520" xr:uid="{00000000-0005-0000-0000-0000F0010000}"/>
    <cellStyle name="40% - Accent2 2 5" xfId="521" xr:uid="{00000000-0005-0000-0000-0000F1010000}"/>
    <cellStyle name="40% - Accent2 2 6" xfId="522" xr:uid="{00000000-0005-0000-0000-0000F2010000}"/>
    <cellStyle name="40% - Accent2 2 7" xfId="523" xr:uid="{00000000-0005-0000-0000-0000F3010000}"/>
    <cellStyle name="40% - Accent2 2 8" xfId="524" xr:uid="{00000000-0005-0000-0000-0000F4010000}"/>
    <cellStyle name="40% - Accent2 2 9" xfId="525" xr:uid="{00000000-0005-0000-0000-0000F5010000}"/>
    <cellStyle name="40% - Accent2 2_до 20 числа форма_поступления за услуги инфраструктуры (11-07-2011)" xfId="526" xr:uid="{00000000-0005-0000-0000-0000F6010000}"/>
    <cellStyle name="40% - Accent2 3" xfId="527" xr:uid="{00000000-0005-0000-0000-0000F7010000}"/>
    <cellStyle name="40% - Accent2 3 2" xfId="528" xr:uid="{00000000-0005-0000-0000-0000F8010000}"/>
    <cellStyle name="40% - Accent2 3 3" xfId="529" xr:uid="{00000000-0005-0000-0000-0000F9010000}"/>
    <cellStyle name="40% - Accent2 3 4" xfId="530" xr:uid="{00000000-0005-0000-0000-0000FA010000}"/>
    <cellStyle name="40% - Accent2 3 5" xfId="531" xr:uid="{00000000-0005-0000-0000-0000FB010000}"/>
    <cellStyle name="40% - Accent2 3 6" xfId="532" xr:uid="{00000000-0005-0000-0000-0000FC010000}"/>
    <cellStyle name="40% - Accent2 4" xfId="533" xr:uid="{00000000-0005-0000-0000-0000FD010000}"/>
    <cellStyle name="40% - Accent2 5" xfId="534" xr:uid="{00000000-0005-0000-0000-0000FE010000}"/>
    <cellStyle name="40% - Accent2 6" xfId="535" xr:uid="{00000000-0005-0000-0000-0000FF010000}"/>
    <cellStyle name="40% - Accent2 7" xfId="536" xr:uid="{00000000-0005-0000-0000-000000020000}"/>
    <cellStyle name="40% - Accent2 8" xfId="537" xr:uid="{00000000-0005-0000-0000-000001020000}"/>
    <cellStyle name="40% - Accent2 9" xfId="538" xr:uid="{00000000-0005-0000-0000-000002020000}"/>
    <cellStyle name="40% - Accent2_1-26" xfId="539" xr:uid="{00000000-0005-0000-0000-000003020000}"/>
    <cellStyle name="40% - Accent3" xfId="540" xr:uid="{00000000-0005-0000-0000-000004020000}"/>
    <cellStyle name="40% - Accent3 10" xfId="541" xr:uid="{00000000-0005-0000-0000-000005020000}"/>
    <cellStyle name="40% - Accent3 11" xfId="542" xr:uid="{00000000-0005-0000-0000-000006020000}"/>
    <cellStyle name="40% - Accent3 12" xfId="4149" xr:uid="{00000000-0005-0000-0000-000007020000}"/>
    <cellStyle name="40% - Accent3 2" xfId="543" xr:uid="{00000000-0005-0000-0000-000008020000}"/>
    <cellStyle name="40% - Accent3 2 2" xfId="544" xr:uid="{00000000-0005-0000-0000-000009020000}"/>
    <cellStyle name="40% - Accent3 2 2 2" xfId="545" xr:uid="{00000000-0005-0000-0000-00000A020000}"/>
    <cellStyle name="40% - Accent3 2 2 3" xfId="546" xr:uid="{00000000-0005-0000-0000-00000B020000}"/>
    <cellStyle name="40% - Accent3 2 2 4" xfId="547" xr:uid="{00000000-0005-0000-0000-00000C020000}"/>
    <cellStyle name="40% - Accent3 2 2 5" xfId="548" xr:uid="{00000000-0005-0000-0000-00000D020000}"/>
    <cellStyle name="40% - Accent3 2 2 6" xfId="549" xr:uid="{00000000-0005-0000-0000-00000E020000}"/>
    <cellStyle name="40% - Accent3 2 3" xfId="550" xr:uid="{00000000-0005-0000-0000-00000F020000}"/>
    <cellStyle name="40% - Accent3 2 4" xfId="551" xr:uid="{00000000-0005-0000-0000-000010020000}"/>
    <cellStyle name="40% - Accent3 2 5" xfId="552" xr:uid="{00000000-0005-0000-0000-000011020000}"/>
    <cellStyle name="40% - Accent3 2 6" xfId="553" xr:uid="{00000000-0005-0000-0000-000012020000}"/>
    <cellStyle name="40% - Accent3 2 7" xfId="554" xr:uid="{00000000-0005-0000-0000-000013020000}"/>
    <cellStyle name="40% - Accent3 2 8" xfId="555" xr:uid="{00000000-0005-0000-0000-000014020000}"/>
    <cellStyle name="40% - Accent3 2 9" xfId="556" xr:uid="{00000000-0005-0000-0000-000015020000}"/>
    <cellStyle name="40% - Accent3 2_до 20 числа форма_поступления за услуги инфраструктуры (11-07-2011)" xfId="557" xr:uid="{00000000-0005-0000-0000-000016020000}"/>
    <cellStyle name="40% - Accent3 3" xfId="558" xr:uid="{00000000-0005-0000-0000-000017020000}"/>
    <cellStyle name="40% - Accent3 3 2" xfId="559" xr:uid="{00000000-0005-0000-0000-000018020000}"/>
    <cellStyle name="40% - Accent3 3 3" xfId="560" xr:uid="{00000000-0005-0000-0000-000019020000}"/>
    <cellStyle name="40% - Accent3 3 4" xfId="561" xr:uid="{00000000-0005-0000-0000-00001A020000}"/>
    <cellStyle name="40% - Accent3 3 5" xfId="562" xr:uid="{00000000-0005-0000-0000-00001B020000}"/>
    <cellStyle name="40% - Accent3 3 6" xfId="563" xr:uid="{00000000-0005-0000-0000-00001C020000}"/>
    <cellStyle name="40% - Accent3 4" xfId="564" xr:uid="{00000000-0005-0000-0000-00001D020000}"/>
    <cellStyle name="40% - Accent3 5" xfId="565" xr:uid="{00000000-0005-0000-0000-00001E020000}"/>
    <cellStyle name="40% - Accent3 6" xfId="566" xr:uid="{00000000-0005-0000-0000-00001F020000}"/>
    <cellStyle name="40% - Accent3 7" xfId="567" xr:uid="{00000000-0005-0000-0000-000020020000}"/>
    <cellStyle name="40% - Accent3 8" xfId="568" xr:uid="{00000000-0005-0000-0000-000021020000}"/>
    <cellStyle name="40% - Accent3 9" xfId="569" xr:uid="{00000000-0005-0000-0000-000022020000}"/>
    <cellStyle name="40% - Accent3_1-26" xfId="570" xr:uid="{00000000-0005-0000-0000-000023020000}"/>
    <cellStyle name="40% - Accent4" xfId="571" xr:uid="{00000000-0005-0000-0000-000024020000}"/>
    <cellStyle name="40% - Accent4 10" xfId="572" xr:uid="{00000000-0005-0000-0000-000025020000}"/>
    <cellStyle name="40% - Accent4 11" xfId="573" xr:uid="{00000000-0005-0000-0000-000026020000}"/>
    <cellStyle name="40% - Accent4 12" xfId="4150" xr:uid="{00000000-0005-0000-0000-000027020000}"/>
    <cellStyle name="40% - Accent4 2" xfId="574" xr:uid="{00000000-0005-0000-0000-000028020000}"/>
    <cellStyle name="40% - Accent4 2 2" xfId="575" xr:uid="{00000000-0005-0000-0000-000029020000}"/>
    <cellStyle name="40% - Accent4 2 2 2" xfId="576" xr:uid="{00000000-0005-0000-0000-00002A020000}"/>
    <cellStyle name="40% - Accent4 2 2 3" xfId="577" xr:uid="{00000000-0005-0000-0000-00002B020000}"/>
    <cellStyle name="40% - Accent4 2 2 4" xfId="578" xr:uid="{00000000-0005-0000-0000-00002C020000}"/>
    <cellStyle name="40% - Accent4 2 2 5" xfId="579" xr:uid="{00000000-0005-0000-0000-00002D020000}"/>
    <cellStyle name="40% - Accent4 2 2 6" xfId="580" xr:uid="{00000000-0005-0000-0000-00002E020000}"/>
    <cellStyle name="40% - Accent4 2 3" xfId="581" xr:uid="{00000000-0005-0000-0000-00002F020000}"/>
    <cellStyle name="40% - Accent4 2 4" xfId="582" xr:uid="{00000000-0005-0000-0000-000030020000}"/>
    <cellStyle name="40% - Accent4 2 5" xfId="583" xr:uid="{00000000-0005-0000-0000-000031020000}"/>
    <cellStyle name="40% - Accent4 2 6" xfId="584" xr:uid="{00000000-0005-0000-0000-000032020000}"/>
    <cellStyle name="40% - Accent4 2 7" xfId="585" xr:uid="{00000000-0005-0000-0000-000033020000}"/>
    <cellStyle name="40% - Accent4 2 8" xfId="586" xr:uid="{00000000-0005-0000-0000-000034020000}"/>
    <cellStyle name="40% - Accent4 2 9" xfId="587" xr:uid="{00000000-0005-0000-0000-000035020000}"/>
    <cellStyle name="40% - Accent4 2_до 20 числа форма_поступления за услуги инфраструктуры (11-07-2011)" xfId="588" xr:uid="{00000000-0005-0000-0000-000036020000}"/>
    <cellStyle name="40% - Accent4 3" xfId="589" xr:uid="{00000000-0005-0000-0000-000037020000}"/>
    <cellStyle name="40% - Accent4 3 2" xfId="590" xr:uid="{00000000-0005-0000-0000-000038020000}"/>
    <cellStyle name="40% - Accent4 3 3" xfId="591" xr:uid="{00000000-0005-0000-0000-000039020000}"/>
    <cellStyle name="40% - Accent4 3 4" xfId="592" xr:uid="{00000000-0005-0000-0000-00003A020000}"/>
    <cellStyle name="40% - Accent4 3 5" xfId="593" xr:uid="{00000000-0005-0000-0000-00003B020000}"/>
    <cellStyle name="40% - Accent4 3 6" xfId="594" xr:uid="{00000000-0005-0000-0000-00003C020000}"/>
    <cellStyle name="40% - Accent4 4" xfId="595" xr:uid="{00000000-0005-0000-0000-00003D020000}"/>
    <cellStyle name="40% - Accent4 5" xfId="596" xr:uid="{00000000-0005-0000-0000-00003E020000}"/>
    <cellStyle name="40% - Accent4 6" xfId="597" xr:uid="{00000000-0005-0000-0000-00003F020000}"/>
    <cellStyle name="40% - Accent4 7" xfId="598" xr:uid="{00000000-0005-0000-0000-000040020000}"/>
    <cellStyle name="40% - Accent4 8" xfId="599" xr:uid="{00000000-0005-0000-0000-000041020000}"/>
    <cellStyle name="40% - Accent4 9" xfId="600" xr:uid="{00000000-0005-0000-0000-000042020000}"/>
    <cellStyle name="40% - Accent4_1-26" xfId="601" xr:uid="{00000000-0005-0000-0000-000043020000}"/>
    <cellStyle name="40% - Accent5" xfId="602" xr:uid="{00000000-0005-0000-0000-000044020000}"/>
    <cellStyle name="40% - Accent5 10" xfId="603" xr:uid="{00000000-0005-0000-0000-000045020000}"/>
    <cellStyle name="40% - Accent5 11" xfId="604" xr:uid="{00000000-0005-0000-0000-000046020000}"/>
    <cellStyle name="40% - Accent5 12" xfId="4151" xr:uid="{00000000-0005-0000-0000-000047020000}"/>
    <cellStyle name="40% - Accent5 2" xfId="605" xr:uid="{00000000-0005-0000-0000-000048020000}"/>
    <cellStyle name="40% - Accent5 2 2" xfId="606" xr:uid="{00000000-0005-0000-0000-000049020000}"/>
    <cellStyle name="40% - Accent5 2 2 2" xfId="607" xr:uid="{00000000-0005-0000-0000-00004A020000}"/>
    <cellStyle name="40% - Accent5 2 2 3" xfId="608" xr:uid="{00000000-0005-0000-0000-00004B020000}"/>
    <cellStyle name="40% - Accent5 2 2 4" xfId="609" xr:uid="{00000000-0005-0000-0000-00004C020000}"/>
    <cellStyle name="40% - Accent5 2 2 5" xfId="610" xr:uid="{00000000-0005-0000-0000-00004D020000}"/>
    <cellStyle name="40% - Accent5 2 2 6" xfId="611" xr:uid="{00000000-0005-0000-0000-00004E020000}"/>
    <cellStyle name="40% - Accent5 2 3" xfId="612" xr:uid="{00000000-0005-0000-0000-00004F020000}"/>
    <cellStyle name="40% - Accent5 2 4" xfId="613" xr:uid="{00000000-0005-0000-0000-000050020000}"/>
    <cellStyle name="40% - Accent5 2 5" xfId="614" xr:uid="{00000000-0005-0000-0000-000051020000}"/>
    <cellStyle name="40% - Accent5 2 6" xfId="615" xr:uid="{00000000-0005-0000-0000-000052020000}"/>
    <cellStyle name="40% - Accent5 2 7" xfId="616" xr:uid="{00000000-0005-0000-0000-000053020000}"/>
    <cellStyle name="40% - Accent5 2 8" xfId="617" xr:uid="{00000000-0005-0000-0000-000054020000}"/>
    <cellStyle name="40% - Accent5 2 9" xfId="618" xr:uid="{00000000-0005-0000-0000-000055020000}"/>
    <cellStyle name="40% - Accent5 2_до 20 числа форма_поступления за услуги инфраструктуры (11-07-2011)" xfId="619" xr:uid="{00000000-0005-0000-0000-000056020000}"/>
    <cellStyle name="40% - Accent5 3" xfId="620" xr:uid="{00000000-0005-0000-0000-000057020000}"/>
    <cellStyle name="40% - Accent5 3 2" xfId="621" xr:uid="{00000000-0005-0000-0000-000058020000}"/>
    <cellStyle name="40% - Accent5 3 3" xfId="622" xr:uid="{00000000-0005-0000-0000-000059020000}"/>
    <cellStyle name="40% - Accent5 3 4" xfId="623" xr:uid="{00000000-0005-0000-0000-00005A020000}"/>
    <cellStyle name="40% - Accent5 3 5" xfId="624" xr:uid="{00000000-0005-0000-0000-00005B020000}"/>
    <cellStyle name="40% - Accent5 3 6" xfId="625" xr:uid="{00000000-0005-0000-0000-00005C020000}"/>
    <cellStyle name="40% - Accent5 4" xfId="626" xr:uid="{00000000-0005-0000-0000-00005D020000}"/>
    <cellStyle name="40% - Accent5 5" xfId="627" xr:uid="{00000000-0005-0000-0000-00005E020000}"/>
    <cellStyle name="40% - Accent5 6" xfId="628" xr:uid="{00000000-0005-0000-0000-00005F020000}"/>
    <cellStyle name="40% - Accent5 7" xfId="629" xr:uid="{00000000-0005-0000-0000-000060020000}"/>
    <cellStyle name="40% - Accent5 8" xfId="630" xr:uid="{00000000-0005-0000-0000-000061020000}"/>
    <cellStyle name="40% - Accent5 9" xfId="631" xr:uid="{00000000-0005-0000-0000-000062020000}"/>
    <cellStyle name="40% - Accent5_1-26" xfId="632" xr:uid="{00000000-0005-0000-0000-000063020000}"/>
    <cellStyle name="40% - Accent6" xfId="633" xr:uid="{00000000-0005-0000-0000-000064020000}"/>
    <cellStyle name="40% - Accent6 10" xfId="634" xr:uid="{00000000-0005-0000-0000-000065020000}"/>
    <cellStyle name="40% - Accent6 11" xfId="635" xr:uid="{00000000-0005-0000-0000-000066020000}"/>
    <cellStyle name="40% - Accent6 2" xfId="636" xr:uid="{00000000-0005-0000-0000-000067020000}"/>
    <cellStyle name="40% - Accent6 2 2" xfId="637" xr:uid="{00000000-0005-0000-0000-000068020000}"/>
    <cellStyle name="40% - Accent6 2 2 2" xfId="638" xr:uid="{00000000-0005-0000-0000-000069020000}"/>
    <cellStyle name="40% - Accent6 2 2 3" xfId="639" xr:uid="{00000000-0005-0000-0000-00006A020000}"/>
    <cellStyle name="40% - Accent6 2 2 4" xfId="640" xr:uid="{00000000-0005-0000-0000-00006B020000}"/>
    <cellStyle name="40% - Accent6 2 2 5" xfId="641" xr:uid="{00000000-0005-0000-0000-00006C020000}"/>
    <cellStyle name="40% - Accent6 2 2 6" xfId="642" xr:uid="{00000000-0005-0000-0000-00006D020000}"/>
    <cellStyle name="40% - Accent6 2 3" xfId="643" xr:uid="{00000000-0005-0000-0000-00006E020000}"/>
    <cellStyle name="40% - Accent6 2 4" xfId="644" xr:uid="{00000000-0005-0000-0000-00006F020000}"/>
    <cellStyle name="40% - Accent6 2 5" xfId="645" xr:uid="{00000000-0005-0000-0000-000070020000}"/>
    <cellStyle name="40% - Accent6 2 6" xfId="646" xr:uid="{00000000-0005-0000-0000-000071020000}"/>
    <cellStyle name="40% - Accent6 2 7" xfId="647" xr:uid="{00000000-0005-0000-0000-000072020000}"/>
    <cellStyle name="40% - Accent6 2 8" xfId="648" xr:uid="{00000000-0005-0000-0000-000073020000}"/>
    <cellStyle name="40% - Accent6 2 9" xfId="649" xr:uid="{00000000-0005-0000-0000-000074020000}"/>
    <cellStyle name="40% - Accent6 2_до 20 числа форма_поступления за услуги инфраструктуры (11-07-2011)" xfId="650" xr:uid="{00000000-0005-0000-0000-000075020000}"/>
    <cellStyle name="40% - Accent6 3" xfId="651" xr:uid="{00000000-0005-0000-0000-000076020000}"/>
    <cellStyle name="40% - Accent6 3 2" xfId="652" xr:uid="{00000000-0005-0000-0000-000077020000}"/>
    <cellStyle name="40% - Accent6 3 3" xfId="653" xr:uid="{00000000-0005-0000-0000-000078020000}"/>
    <cellStyle name="40% - Accent6 3 4" xfId="654" xr:uid="{00000000-0005-0000-0000-000079020000}"/>
    <cellStyle name="40% - Accent6 3 5" xfId="655" xr:uid="{00000000-0005-0000-0000-00007A020000}"/>
    <cellStyle name="40% - Accent6 3 6" xfId="656" xr:uid="{00000000-0005-0000-0000-00007B020000}"/>
    <cellStyle name="40% - Accent6 4" xfId="657" xr:uid="{00000000-0005-0000-0000-00007C020000}"/>
    <cellStyle name="40% - Accent6 5" xfId="658" xr:uid="{00000000-0005-0000-0000-00007D020000}"/>
    <cellStyle name="40% - Accent6 6" xfId="659" xr:uid="{00000000-0005-0000-0000-00007E020000}"/>
    <cellStyle name="40% - Accent6 7" xfId="660" xr:uid="{00000000-0005-0000-0000-00007F020000}"/>
    <cellStyle name="40% - Accent6 8" xfId="661" xr:uid="{00000000-0005-0000-0000-000080020000}"/>
    <cellStyle name="40% - Accent6 9" xfId="662" xr:uid="{00000000-0005-0000-0000-000081020000}"/>
    <cellStyle name="40% - Accent6_1-26" xfId="663" xr:uid="{00000000-0005-0000-0000-000082020000}"/>
    <cellStyle name="40% — акцент1" xfId="19" builtinId="31" customBuiltin="1"/>
    <cellStyle name="40% - Акцент1 2" xfId="664" xr:uid="{00000000-0005-0000-0000-000084020000}"/>
    <cellStyle name="40% - Акцент1 2 2" xfId="665" xr:uid="{00000000-0005-0000-0000-000085020000}"/>
    <cellStyle name="40% - Акцент1 2 2 2" xfId="666" xr:uid="{00000000-0005-0000-0000-000086020000}"/>
    <cellStyle name="40% - Акцент1 2 3" xfId="667" xr:uid="{00000000-0005-0000-0000-000087020000}"/>
    <cellStyle name="40% - Акцент1 2 4" xfId="668" xr:uid="{00000000-0005-0000-0000-000088020000}"/>
    <cellStyle name="40% - Акцент1 2 5" xfId="669" xr:uid="{00000000-0005-0000-0000-000089020000}"/>
    <cellStyle name="40% - Акцент1 2 6" xfId="670" xr:uid="{00000000-0005-0000-0000-00008A020000}"/>
    <cellStyle name="40% - Акцент1 2 7" xfId="4152" xr:uid="{00000000-0005-0000-0000-00008B020000}"/>
    <cellStyle name="40% - Акцент1 3" xfId="671" xr:uid="{00000000-0005-0000-0000-00008C020000}"/>
    <cellStyle name="40% - Акцент1 3 2" xfId="672" xr:uid="{00000000-0005-0000-0000-00008D020000}"/>
    <cellStyle name="40% - Акцент1 3 3" xfId="673" xr:uid="{00000000-0005-0000-0000-00008E020000}"/>
    <cellStyle name="40% - Акцент1 3 4" xfId="674" xr:uid="{00000000-0005-0000-0000-00008F020000}"/>
    <cellStyle name="40% - Акцент1 3 5" xfId="675" xr:uid="{00000000-0005-0000-0000-000090020000}"/>
    <cellStyle name="40% - Акцент1 3 6" xfId="676" xr:uid="{00000000-0005-0000-0000-000091020000}"/>
    <cellStyle name="40% - Акцент1 4" xfId="677" xr:uid="{00000000-0005-0000-0000-000092020000}"/>
    <cellStyle name="40% - Акцент1 5" xfId="678" xr:uid="{00000000-0005-0000-0000-000093020000}"/>
    <cellStyle name="40% - Акцент1 6" xfId="679" xr:uid="{00000000-0005-0000-0000-000094020000}"/>
    <cellStyle name="40% - Акцент1 7" xfId="680" xr:uid="{00000000-0005-0000-0000-000095020000}"/>
    <cellStyle name="40% - Акцент1 8" xfId="681" xr:uid="{00000000-0005-0000-0000-000096020000}"/>
    <cellStyle name="40% - Акцент1 9" xfId="682" xr:uid="{00000000-0005-0000-0000-000097020000}"/>
    <cellStyle name="40% - Акцент1 9 2" xfId="683" xr:uid="{00000000-0005-0000-0000-000098020000}"/>
    <cellStyle name="40% - Акцент1 9 3" xfId="684" xr:uid="{00000000-0005-0000-0000-000099020000}"/>
    <cellStyle name="40% - Акцент1 9 4" xfId="685" xr:uid="{00000000-0005-0000-0000-00009A020000}"/>
    <cellStyle name="40% - Акцент1 9 5" xfId="686" xr:uid="{00000000-0005-0000-0000-00009B020000}"/>
    <cellStyle name="40% — акцент2" xfId="23" builtinId="35" customBuiltin="1"/>
    <cellStyle name="40% - Акцент2 2" xfId="687" xr:uid="{00000000-0005-0000-0000-00009D020000}"/>
    <cellStyle name="40% - Акцент2 2 2" xfId="688" xr:uid="{00000000-0005-0000-0000-00009E020000}"/>
    <cellStyle name="40% - Акцент2 2 2 2" xfId="689" xr:uid="{00000000-0005-0000-0000-00009F020000}"/>
    <cellStyle name="40% - Акцент2 2 3" xfId="690" xr:uid="{00000000-0005-0000-0000-0000A0020000}"/>
    <cellStyle name="40% - Акцент2 2 4" xfId="691" xr:uid="{00000000-0005-0000-0000-0000A1020000}"/>
    <cellStyle name="40% - Акцент2 2 5" xfId="692" xr:uid="{00000000-0005-0000-0000-0000A2020000}"/>
    <cellStyle name="40% - Акцент2 2 6" xfId="693" xr:uid="{00000000-0005-0000-0000-0000A3020000}"/>
    <cellStyle name="40% - Акцент2 2 7" xfId="4153" xr:uid="{00000000-0005-0000-0000-0000A4020000}"/>
    <cellStyle name="40% - Акцент2 3" xfId="694" xr:uid="{00000000-0005-0000-0000-0000A5020000}"/>
    <cellStyle name="40% - Акцент2 3 2" xfId="695" xr:uid="{00000000-0005-0000-0000-0000A6020000}"/>
    <cellStyle name="40% - Акцент2 3 3" xfId="696" xr:uid="{00000000-0005-0000-0000-0000A7020000}"/>
    <cellStyle name="40% - Акцент2 3 4" xfId="697" xr:uid="{00000000-0005-0000-0000-0000A8020000}"/>
    <cellStyle name="40% - Акцент2 3 5" xfId="698" xr:uid="{00000000-0005-0000-0000-0000A9020000}"/>
    <cellStyle name="40% - Акцент2 3 6" xfId="699" xr:uid="{00000000-0005-0000-0000-0000AA020000}"/>
    <cellStyle name="40% - Акцент2 4" xfId="700" xr:uid="{00000000-0005-0000-0000-0000AB020000}"/>
    <cellStyle name="40% - Акцент2 5" xfId="701" xr:uid="{00000000-0005-0000-0000-0000AC020000}"/>
    <cellStyle name="40% - Акцент2 6" xfId="702" xr:uid="{00000000-0005-0000-0000-0000AD020000}"/>
    <cellStyle name="40% - Акцент2 7" xfId="703" xr:uid="{00000000-0005-0000-0000-0000AE020000}"/>
    <cellStyle name="40% - Акцент2 8" xfId="704" xr:uid="{00000000-0005-0000-0000-0000AF020000}"/>
    <cellStyle name="40% - Акцент2 9" xfId="705" xr:uid="{00000000-0005-0000-0000-0000B0020000}"/>
    <cellStyle name="40% - Акцент2 9 2" xfId="706" xr:uid="{00000000-0005-0000-0000-0000B1020000}"/>
    <cellStyle name="40% - Акцент2 9 3" xfId="707" xr:uid="{00000000-0005-0000-0000-0000B2020000}"/>
    <cellStyle name="40% - Акцент2 9 4" xfId="708" xr:uid="{00000000-0005-0000-0000-0000B3020000}"/>
    <cellStyle name="40% - Акцент2 9 5" xfId="709" xr:uid="{00000000-0005-0000-0000-0000B4020000}"/>
    <cellStyle name="40% — акцент3" xfId="27" builtinId="39" customBuiltin="1"/>
    <cellStyle name="40% - Акцент3 2" xfId="710" xr:uid="{00000000-0005-0000-0000-0000B6020000}"/>
    <cellStyle name="40% - Акцент3 2 2" xfId="711" xr:uid="{00000000-0005-0000-0000-0000B7020000}"/>
    <cellStyle name="40% - Акцент3 2 2 2" xfId="712" xr:uid="{00000000-0005-0000-0000-0000B8020000}"/>
    <cellStyle name="40% - Акцент3 2 3" xfId="713" xr:uid="{00000000-0005-0000-0000-0000B9020000}"/>
    <cellStyle name="40% - Акцент3 2 4" xfId="714" xr:uid="{00000000-0005-0000-0000-0000BA020000}"/>
    <cellStyle name="40% - Акцент3 2 5" xfId="715" xr:uid="{00000000-0005-0000-0000-0000BB020000}"/>
    <cellStyle name="40% - Акцент3 2 6" xfId="716" xr:uid="{00000000-0005-0000-0000-0000BC020000}"/>
    <cellStyle name="40% - Акцент3 2 7" xfId="4154" xr:uid="{00000000-0005-0000-0000-0000BD020000}"/>
    <cellStyle name="40% - Акцент3 3" xfId="717" xr:uid="{00000000-0005-0000-0000-0000BE020000}"/>
    <cellStyle name="40% - Акцент3 3 2" xfId="718" xr:uid="{00000000-0005-0000-0000-0000BF020000}"/>
    <cellStyle name="40% - Акцент3 3 3" xfId="719" xr:uid="{00000000-0005-0000-0000-0000C0020000}"/>
    <cellStyle name="40% - Акцент3 3 4" xfId="720" xr:uid="{00000000-0005-0000-0000-0000C1020000}"/>
    <cellStyle name="40% - Акцент3 3 5" xfId="721" xr:uid="{00000000-0005-0000-0000-0000C2020000}"/>
    <cellStyle name="40% - Акцент3 3 6" xfId="722" xr:uid="{00000000-0005-0000-0000-0000C3020000}"/>
    <cellStyle name="40% - Акцент3 4" xfId="723" xr:uid="{00000000-0005-0000-0000-0000C4020000}"/>
    <cellStyle name="40% - Акцент3 5" xfId="724" xr:uid="{00000000-0005-0000-0000-0000C5020000}"/>
    <cellStyle name="40% - Акцент3 6" xfId="725" xr:uid="{00000000-0005-0000-0000-0000C6020000}"/>
    <cellStyle name="40% - Акцент3 7" xfId="726" xr:uid="{00000000-0005-0000-0000-0000C7020000}"/>
    <cellStyle name="40% - Акцент3 8" xfId="727" xr:uid="{00000000-0005-0000-0000-0000C8020000}"/>
    <cellStyle name="40% - Акцент3 9" xfId="728" xr:uid="{00000000-0005-0000-0000-0000C9020000}"/>
    <cellStyle name="40% - Акцент3 9 2" xfId="729" xr:uid="{00000000-0005-0000-0000-0000CA020000}"/>
    <cellStyle name="40% - Акцент3 9 3" xfId="730" xr:uid="{00000000-0005-0000-0000-0000CB020000}"/>
    <cellStyle name="40% - Акцент3 9 4" xfId="731" xr:uid="{00000000-0005-0000-0000-0000CC020000}"/>
    <cellStyle name="40% - Акцент3 9 5" xfId="732" xr:uid="{00000000-0005-0000-0000-0000CD020000}"/>
    <cellStyle name="40% — акцент4" xfId="31" builtinId="43" customBuiltin="1"/>
    <cellStyle name="40% - Акцент4 2" xfId="733" xr:uid="{00000000-0005-0000-0000-0000CF020000}"/>
    <cellStyle name="40% - Акцент4 2 2" xfId="734" xr:uid="{00000000-0005-0000-0000-0000D0020000}"/>
    <cellStyle name="40% - Акцент4 2 2 2" xfId="735" xr:uid="{00000000-0005-0000-0000-0000D1020000}"/>
    <cellStyle name="40% - Акцент4 2 3" xfId="736" xr:uid="{00000000-0005-0000-0000-0000D2020000}"/>
    <cellStyle name="40% - Акцент4 2 4" xfId="737" xr:uid="{00000000-0005-0000-0000-0000D3020000}"/>
    <cellStyle name="40% - Акцент4 2 5" xfId="738" xr:uid="{00000000-0005-0000-0000-0000D4020000}"/>
    <cellStyle name="40% - Акцент4 2 6" xfId="739" xr:uid="{00000000-0005-0000-0000-0000D5020000}"/>
    <cellStyle name="40% - Акцент4 2 7" xfId="4155" xr:uid="{00000000-0005-0000-0000-0000D6020000}"/>
    <cellStyle name="40% - Акцент4 3" xfId="740" xr:uid="{00000000-0005-0000-0000-0000D7020000}"/>
    <cellStyle name="40% - Акцент4 3 2" xfId="741" xr:uid="{00000000-0005-0000-0000-0000D8020000}"/>
    <cellStyle name="40% - Акцент4 3 3" xfId="742" xr:uid="{00000000-0005-0000-0000-0000D9020000}"/>
    <cellStyle name="40% - Акцент4 3 4" xfId="743" xr:uid="{00000000-0005-0000-0000-0000DA020000}"/>
    <cellStyle name="40% - Акцент4 3 5" xfId="744" xr:uid="{00000000-0005-0000-0000-0000DB020000}"/>
    <cellStyle name="40% - Акцент4 3 6" xfId="745" xr:uid="{00000000-0005-0000-0000-0000DC020000}"/>
    <cellStyle name="40% - Акцент4 4" xfId="746" xr:uid="{00000000-0005-0000-0000-0000DD020000}"/>
    <cellStyle name="40% - Акцент4 5" xfId="747" xr:uid="{00000000-0005-0000-0000-0000DE020000}"/>
    <cellStyle name="40% - Акцент4 6" xfId="748" xr:uid="{00000000-0005-0000-0000-0000DF020000}"/>
    <cellStyle name="40% - Акцент4 7" xfId="749" xr:uid="{00000000-0005-0000-0000-0000E0020000}"/>
    <cellStyle name="40% - Акцент4 8" xfId="750" xr:uid="{00000000-0005-0000-0000-0000E1020000}"/>
    <cellStyle name="40% - Акцент4 9" xfId="751" xr:uid="{00000000-0005-0000-0000-0000E2020000}"/>
    <cellStyle name="40% - Акцент4 9 2" xfId="752" xr:uid="{00000000-0005-0000-0000-0000E3020000}"/>
    <cellStyle name="40% - Акцент4 9 3" xfId="753" xr:uid="{00000000-0005-0000-0000-0000E4020000}"/>
    <cellStyle name="40% - Акцент4 9 4" xfId="754" xr:uid="{00000000-0005-0000-0000-0000E5020000}"/>
    <cellStyle name="40% - Акцент4 9 5" xfId="755" xr:uid="{00000000-0005-0000-0000-0000E6020000}"/>
    <cellStyle name="40% — акцент5" xfId="35" builtinId="47" customBuiltin="1"/>
    <cellStyle name="40% - Акцент5 2" xfId="756" xr:uid="{00000000-0005-0000-0000-0000E8020000}"/>
    <cellStyle name="40% - Акцент5 2 2" xfId="757" xr:uid="{00000000-0005-0000-0000-0000E9020000}"/>
    <cellStyle name="40% - Акцент5 2 2 2" xfId="758" xr:uid="{00000000-0005-0000-0000-0000EA020000}"/>
    <cellStyle name="40% - Акцент5 2 3" xfId="759" xr:uid="{00000000-0005-0000-0000-0000EB020000}"/>
    <cellStyle name="40% - Акцент5 2 4" xfId="760" xr:uid="{00000000-0005-0000-0000-0000EC020000}"/>
    <cellStyle name="40% - Акцент5 2 5" xfId="761" xr:uid="{00000000-0005-0000-0000-0000ED020000}"/>
    <cellStyle name="40% - Акцент5 2 6" xfId="762" xr:uid="{00000000-0005-0000-0000-0000EE020000}"/>
    <cellStyle name="40% - Акцент5 2 7" xfId="4156" xr:uid="{00000000-0005-0000-0000-0000EF020000}"/>
    <cellStyle name="40% - Акцент5 3" xfId="763" xr:uid="{00000000-0005-0000-0000-0000F0020000}"/>
    <cellStyle name="40% - Акцент5 3 2" xfId="764" xr:uid="{00000000-0005-0000-0000-0000F1020000}"/>
    <cellStyle name="40% - Акцент5 3 3" xfId="765" xr:uid="{00000000-0005-0000-0000-0000F2020000}"/>
    <cellStyle name="40% - Акцент5 3 4" xfId="766" xr:uid="{00000000-0005-0000-0000-0000F3020000}"/>
    <cellStyle name="40% - Акцент5 3 5" xfId="767" xr:uid="{00000000-0005-0000-0000-0000F4020000}"/>
    <cellStyle name="40% - Акцент5 3 6" xfId="768" xr:uid="{00000000-0005-0000-0000-0000F5020000}"/>
    <cellStyle name="40% - Акцент5 4" xfId="769" xr:uid="{00000000-0005-0000-0000-0000F6020000}"/>
    <cellStyle name="40% - Акцент5 5" xfId="770" xr:uid="{00000000-0005-0000-0000-0000F7020000}"/>
    <cellStyle name="40% - Акцент5 6" xfId="771" xr:uid="{00000000-0005-0000-0000-0000F8020000}"/>
    <cellStyle name="40% - Акцент5 7" xfId="772" xr:uid="{00000000-0005-0000-0000-0000F9020000}"/>
    <cellStyle name="40% - Акцент5 8" xfId="773" xr:uid="{00000000-0005-0000-0000-0000FA020000}"/>
    <cellStyle name="40% - Акцент5 9" xfId="774" xr:uid="{00000000-0005-0000-0000-0000FB020000}"/>
    <cellStyle name="40% - Акцент5 9 2" xfId="775" xr:uid="{00000000-0005-0000-0000-0000FC020000}"/>
    <cellStyle name="40% - Акцент5 9 3" xfId="776" xr:uid="{00000000-0005-0000-0000-0000FD020000}"/>
    <cellStyle name="40% - Акцент5 9 4" xfId="777" xr:uid="{00000000-0005-0000-0000-0000FE020000}"/>
    <cellStyle name="40% - Акцент5 9 5" xfId="778" xr:uid="{00000000-0005-0000-0000-0000FF020000}"/>
    <cellStyle name="40% — акцент6" xfId="39" builtinId="51" customBuiltin="1"/>
    <cellStyle name="40% - Акцент6 2" xfId="779" xr:uid="{00000000-0005-0000-0000-000001030000}"/>
    <cellStyle name="40% - Акцент6 2 2" xfId="780" xr:uid="{00000000-0005-0000-0000-000002030000}"/>
    <cellStyle name="40% - Акцент6 2 2 2" xfId="781" xr:uid="{00000000-0005-0000-0000-000003030000}"/>
    <cellStyle name="40% - Акцент6 2 3" xfId="782" xr:uid="{00000000-0005-0000-0000-000004030000}"/>
    <cellStyle name="40% - Акцент6 2 4" xfId="783" xr:uid="{00000000-0005-0000-0000-000005030000}"/>
    <cellStyle name="40% - Акцент6 2 5" xfId="784" xr:uid="{00000000-0005-0000-0000-000006030000}"/>
    <cellStyle name="40% - Акцент6 2 6" xfId="785" xr:uid="{00000000-0005-0000-0000-000007030000}"/>
    <cellStyle name="40% - Акцент6 2 7" xfId="4157" xr:uid="{00000000-0005-0000-0000-000008030000}"/>
    <cellStyle name="40% - Акцент6 3" xfId="786" xr:uid="{00000000-0005-0000-0000-000009030000}"/>
    <cellStyle name="40% - Акцент6 3 2" xfId="787" xr:uid="{00000000-0005-0000-0000-00000A030000}"/>
    <cellStyle name="40% - Акцент6 3 3" xfId="788" xr:uid="{00000000-0005-0000-0000-00000B030000}"/>
    <cellStyle name="40% - Акцент6 3 4" xfId="789" xr:uid="{00000000-0005-0000-0000-00000C030000}"/>
    <cellStyle name="40% - Акцент6 3 5" xfId="790" xr:uid="{00000000-0005-0000-0000-00000D030000}"/>
    <cellStyle name="40% - Акцент6 3 6" xfId="791" xr:uid="{00000000-0005-0000-0000-00000E030000}"/>
    <cellStyle name="40% - Акцент6 4" xfId="792" xr:uid="{00000000-0005-0000-0000-00000F030000}"/>
    <cellStyle name="40% - Акцент6 5" xfId="793" xr:uid="{00000000-0005-0000-0000-000010030000}"/>
    <cellStyle name="40% - Акцент6 6" xfId="794" xr:uid="{00000000-0005-0000-0000-000011030000}"/>
    <cellStyle name="40% - Акцент6 7" xfId="795" xr:uid="{00000000-0005-0000-0000-000012030000}"/>
    <cellStyle name="40% - Акцент6 8" xfId="796" xr:uid="{00000000-0005-0000-0000-000013030000}"/>
    <cellStyle name="40% - Акцент6 9" xfId="797" xr:uid="{00000000-0005-0000-0000-000014030000}"/>
    <cellStyle name="40% - Акцент6 9 2" xfId="798" xr:uid="{00000000-0005-0000-0000-000015030000}"/>
    <cellStyle name="40% - Акцент6 9 3" xfId="799" xr:uid="{00000000-0005-0000-0000-000016030000}"/>
    <cellStyle name="40% - Акцент6 9 4" xfId="800" xr:uid="{00000000-0005-0000-0000-000017030000}"/>
    <cellStyle name="40% - Акцент6 9 5" xfId="801" xr:uid="{00000000-0005-0000-0000-000018030000}"/>
    <cellStyle name="60% - Accent1" xfId="802" xr:uid="{00000000-0005-0000-0000-000019030000}"/>
    <cellStyle name="60% - Accent1 2" xfId="803" xr:uid="{00000000-0005-0000-0000-00001A030000}"/>
    <cellStyle name="60% - Accent1 2 2" xfId="804" xr:uid="{00000000-0005-0000-0000-00001B030000}"/>
    <cellStyle name="60% - Accent1 3" xfId="805" xr:uid="{00000000-0005-0000-0000-00001C030000}"/>
    <cellStyle name="60% - Accent1 4" xfId="806" xr:uid="{00000000-0005-0000-0000-00001D030000}"/>
    <cellStyle name="60% - Accent1 5" xfId="807" xr:uid="{00000000-0005-0000-0000-00001E030000}"/>
    <cellStyle name="60% - Accent1 6" xfId="808" xr:uid="{00000000-0005-0000-0000-00001F030000}"/>
    <cellStyle name="60% - Accent1 7" xfId="809" xr:uid="{00000000-0005-0000-0000-000020030000}"/>
    <cellStyle name="60% - Accent1 8" xfId="4158" xr:uid="{00000000-0005-0000-0000-000021030000}"/>
    <cellStyle name="60% - Accent2" xfId="810" xr:uid="{00000000-0005-0000-0000-000022030000}"/>
    <cellStyle name="60% - Accent2 2" xfId="811" xr:uid="{00000000-0005-0000-0000-000023030000}"/>
    <cellStyle name="60% - Accent2 2 2" xfId="812" xr:uid="{00000000-0005-0000-0000-000024030000}"/>
    <cellStyle name="60% - Accent2 3" xfId="813" xr:uid="{00000000-0005-0000-0000-000025030000}"/>
    <cellStyle name="60% - Accent2 4" xfId="814" xr:uid="{00000000-0005-0000-0000-000026030000}"/>
    <cellStyle name="60% - Accent2 5" xfId="815" xr:uid="{00000000-0005-0000-0000-000027030000}"/>
    <cellStyle name="60% - Accent2 6" xfId="816" xr:uid="{00000000-0005-0000-0000-000028030000}"/>
    <cellStyle name="60% - Accent2 7" xfId="817" xr:uid="{00000000-0005-0000-0000-000029030000}"/>
    <cellStyle name="60% - Accent2 8" xfId="4159" xr:uid="{00000000-0005-0000-0000-00002A030000}"/>
    <cellStyle name="60% - Accent3" xfId="818" xr:uid="{00000000-0005-0000-0000-00002B030000}"/>
    <cellStyle name="60% - Accent3 2" xfId="819" xr:uid="{00000000-0005-0000-0000-00002C030000}"/>
    <cellStyle name="60% - Accent3 2 2" xfId="820" xr:uid="{00000000-0005-0000-0000-00002D030000}"/>
    <cellStyle name="60% - Accent3 3" xfId="821" xr:uid="{00000000-0005-0000-0000-00002E030000}"/>
    <cellStyle name="60% - Accent3 4" xfId="822" xr:uid="{00000000-0005-0000-0000-00002F030000}"/>
    <cellStyle name="60% - Accent3 5" xfId="823" xr:uid="{00000000-0005-0000-0000-000030030000}"/>
    <cellStyle name="60% - Accent3 6" xfId="824" xr:uid="{00000000-0005-0000-0000-000031030000}"/>
    <cellStyle name="60% - Accent3 7" xfId="825" xr:uid="{00000000-0005-0000-0000-000032030000}"/>
    <cellStyle name="60% - Accent3 8" xfId="4160" xr:uid="{00000000-0005-0000-0000-000033030000}"/>
    <cellStyle name="60% - Accent4" xfId="826" xr:uid="{00000000-0005-0000-0000-000034030000}"/>
    <cellStyle name="60% - Accent4 2" xfId="827" xr:uid="{00000000-0005-0000-0000-000035030000}"/>
    <cellStyle name="60% - Accent4 2 2" xfId="828" xr:uid="{00000000-0005-0000-0000-000036030000}"/>
    <cellStyle name="60% - Accent4 3" xfId="829" xr:uid="{00000000-0005-0000-0000-000037030000}"/>
    <cellStyle name="60% - Accent4 4" xfId="830" xr:uid="{00000000-0005-0000-0000-000038030000}"/>
    <cellStyle name="60% - Accent4 5" xfId="831" xr:uid="{00000000-0005-0000-0000-000039030000}"/>
    <cellStyle name="60% - Accent4 6" xfId="832" xr:uid="{00000000-0005-0000-0000-00003A030000}"/>
    <cellStyle name="60% - Accent4 7" xfId="833" xr:uid="{00000000-0005-0000-0000-00003B030000}"/>
    <cellStyle name="60% - Accent5" xfId="834" xr:uid="{00000000-0005-0000-0000-00003C030000}"/>
    <cellStyle name="60% - Accent5 2" xfId="835" xr:uid="{00000000-0005-0000-0000-00003D030000}"/>
    <cellStyle name="60% - Accent5 2 2" xfId="836" xr:uid="{00000000-0005-0000-0000-00003E030000}"/>
    <cellStyle name="60% - Accent5 3" xfId="837" xr:uid="{00000000-0005-0000-0000-00003F030000}"/>
    <cellStyle name="60% - Accent5 4" xfId="838" xr:uid="{00000000-0005-0000-0000-000040030000}"/>
    <cellStyle name="60% - Accent5 5" xfId="839" xr:uid="{00000000-0005-0000-0000-000041030000}"/>
    <cellStyle name="60% - Accent5 6" xfId="840" xr:uid="{00000000-0005-0000-0000-000042030000}"/>
    <cellStyle name="60% - Accent5 7" xfId="841" xr:uid="{00000000-0005-0000-0000-000043030000}"/>
    <cellStyle name="60% - Accent6" xfId="842" xr:uid="{00000000-0005-0000-0000-000044030000}"/>
    <cellStyle name="60% - Accent6 2" xfId="843" xr:uid="{00000000-0005-0000-0000-000045030000}"/>
    <cellStyle name="60% - Accent6 2 2" xfId="844" xr:uid="{00000000-0005-0000-0000-000046030000}"/>
    <cellStyle name="60% - Accent6 3" xfId="845" xr:uid="{00000000-0005-0000-0000-000047030000}"/>
    <cellStyle name="60% - Accent6 4" xfId="846" xr:uid="{00000000-0005-0000-0000-000048030000}"/>
    <cellStyle name="60% - Accent6 5" xfId="847" xr:uid="{00000000-0005-0000-0000-000049030000}"/>
    <cellStyle name="60% - Accent6 6" xfId="848" xr:uid="{00000000-0005-0000-0000-00004A030000}"/>
    <cellStyle name="60% - Accent6 7" xfId="849" xr:uid="{00000000-0005-0000-0000-00004B030000}"/>
    <cellStyle name="60% — акцент1" xfId="20" builtinId="32" customBuiltin="1"/>
    <cellStyle name="60% - Акцент1 2" xfId="850" xr:uid="{00000000-0005-0000-0000-00004D030000}"/>
    <cellStyle name="60% - Акцент1 2 2" xfId="851" xr:uid="{00000000-0005-0000-0000-00004E030000}"/>
    <cellStyle name="60% - Акцент1 2 3" xfId="852" xr:uid="{00000000-0005-0000-0000-00004F030000}"/>
    <cellStyle name="60% - Акцент1 3" xfId="853" xr:uid="{00000000-0005-0000-0000-000050030000}"/>
    <cellStyle name="60% - Акцент1 3 2" xfId="854" xr:uid="{00000000-0005-0000-0000-000051030000}"/>
    <cellStyle name="60% - Акцент1 4" xfId="855" xr:uid="{00000000-0005-0000-0000-000052030000}"/>
    <cellStyle name="60% - Акцент1 5" xfId="856" xr:uid="{00000000-0005-0000-0000-000053030000}"/>
    <cellStyle name="60% - Акцент1 6" xfId="857" xr:uid="{00000000-0005-0000-0000-000054030000}"/>
    <cellStyle name="60% - Акцент1 7" xfId="858" xr:uid="{00000000-0005-0000-0000-000055030000}"/>
    <cellStyle name="60% - Акцент1 8" xfId="859" xr:uid="{00000000-0005-0000-0000-000056030000}"/>
    <cellStyle name="60% - Акцент1 9" xfId="860" xr:uid="{00000000-0005-0000-0000-000057030000}"/>
    <cellStyle name="60% - Акцент1 9 2" xfId="861" xr:uid="{00000000-0005-0000-0000-000058030000}"/>
    <cellStyle name="60% - Акцент1 9 3" xfId="862" xr:uid="{00000000-0005-0000-0000-000059030000}"/>
    <cellStyle name="60% - Акцент1 9 4" xfId="863" xr:uid="{00000000-0005-0000-0000-00005A030000}"/>
    <cellStyle name="60% - Акцент1 9 5" xfId="864" xr:uid="{00000000-0005-0000-0000-00005B030000}"/>
    <cellStyle name="60% — акцент2" xfId="24" builtinId="36" customBuiltin="1"/>
    <cellStyle name="60% - Акцент2 2" xfId="865" xr:uid="{00000000-0005-0000-0000-00005D030000}"/>
    <cellStyle name="60% - Акцент2 2 2" xfId="866" xr:uid="{00000000-0005-0000-0000-00005E030000}"/>
    <cellStyle name="60% - Акцент2 2 3" xfId="867" xr:uid="{00000000-0005-0000-0000-00005F030000}"/>
    <cellStyle name="60% - Акцент2 3" xfId="868" xr:uid="{00000000-0005-0000-0000-000060030000}"/>
    <cellStyle name="60% - Акцент2 3 2" xfId="869" xr:uid="{00000000-0005-0000-0000-000061030000}"/>
    <cellStyle name="60% - Акцент2 4" xfId="870" xr:uid="{00000000-0005-0000-0000-000062030000}"/>
    <cellStyle name="60% - Акцент2 5" xfId="871" xr:uid="{00000000-0005-0000-0000-000063030000}"/>
    <cellStyle name="60% - Акцент2 6" xfId="872" xr:uid="{00000000-0005-0000-0000-000064030000}"/>
    <cellStyle name="60% - Акцент2 7" xfId="873" xr:uid="{00000000-0005-0000-0000-000065030000}"/>
    <cellStyle name="60% - Акцент2 8" xfId="874" xr:uid="{00000000-0005-0000-0000-000066030000}"/>
    <cellStyle name="60% - Акцент2 9" xfId="875" xr:uid="{00000000-0005-0000-0000-000067030000}"/>
    <cellStyle name="60% - Акцент2 9 2" xfId="876" xr:uid="{00000000-0005-0000-0000-000068030000}"/>
    <cellStyle name="60% - Акцент2 9 3" xfId="877" xr:uid="{00000000-0005-0000-0000-000069030000}"/>
    <cellStyle name="60% - Акцент2 9 4" xfId="878" xr:uid="{00000000-0005-0000-0000-00006A030000}"/>
    <cellStyle name="60% - Акцент2 9 5" xfId="879" xr:uid="{00000000-0005-0000-0000-00006B030000}"/>
    <cellStyle name="60% — акцент3" xfId="28" builtinId="40" customBuiltin="1"/>
    <cellStyle name="60% - Акцент3 2" xfId="880" xr:uid="{00000000-0005-0000-0000-00006D030000}"/>
    <cellStyle name="60% - Акцент3 2 2" xfId="881" xr:uid="{00000000-0005-0000-0000-00006E030000}"/>
    <cellStyle name="60% - Акцент3 2 3" xfId="882" xr:uid="{00000000-0005-0000-0000-00006F030000}"/>
    <cellStyle name="60% - Акцент3 3" xfId="883" xr:uid="{00000000-0005-0000-0000-000070030000}"/>
    <cellStyle name="60% - Акцент3 3 2" xfId="884" xr:uid="{00000000-0005-0000-0000-000071030000}"/>
    <cellStyle name="60% - Акцент3 4" xfId="885" xr:uid="{00000000-0005-0000-0000-000072030000}"/>
    <cellStyle name="60% - Акцент3 5" xfId="886" xr:uid="{00000000-0005-0000-0000-000073030000}"/>
    <cellStyle name="60% - Акцент3 6" xfId="887" xr:uid="{00000000-0005-0000-0000-000074030000}"/>
    <cellStyle name="60% - Акцент3 7" xfId="888" xr:uid="{00000000-0005-0000-0000-000075030000}"/>
    <cellStyle name="60% - Акцент3 8" xfId="889" xr:uid="{00000000-0005-0000-0000-000076030000}"/>
    <cellStyle name="60% - Акцент3 9" xfId="890" xr:uid="{00000000-0005-0000-0000-000077030000}"/>
    <cellStyle name="60% - Акцент3 9 2" xfId="891" xr:uid="{00000000-0005-0000-0000-000078030000}"/>
    <cellStyle name="60% - Акцент3 9 3" xfId="892" xr:uid="{00000000-0005-0000-0000-000079030000}"/>
    <cellStyle name="60% - Акцент3 9 4" xfId="893" xr:uid="{00000000-0005-0000-0000-00007A030000}"/>
    <cellStyle name="60% - Акцент3 9 5" xfId="894" xr:uid="{00000000-0005-0000-0000-00007B030000}"/>
    <cellStyle name="60% — акцент4" xfId="32" builtinId="44" customBuiltin="1"/>
    <cellStyle name="60% - Акцент4 2" xfId="895" xr:uid="{00000000-0005-0000-0000-00007D030000}"/>
    <cellStyle name="60% - Акцент4 2 2" xfId="896" xr:uid="{00000000-0005-0000-0000-00007E030000}"/>
    <cellStyle name="60% - Акцент4 2 3" xfId="897" xr:uid="{00000000-0005-0000-0000-00007F030000}"/>
    <cellStyle name="60% - Акцент4 3" xfId="898" xr:uid="{00000000-0005-0000-0000-000080030000}"/>
    <cellStyle name="60% - Акцент4 3 2" xfId="899" xr:uid="{00000000-0005-0000-0000-000081030000}"/>
    <cellStyle name="60% - Акцент4 4" xfId="900" xr:uid="{00000000-0005-0000-0000-000082030000}"/>
    <cellStyle name="60% - Акцент4 5" xfId="901" xr:uid="{00000000-0005-0000-0000-000083030000}"/>
    <cellStyle name="60% - Акцент4 6" xfId="902" xr:uid="{00000000-0005-0000-0000-000084030000}"/>
    <cellStyle name="60% - Акцент4 7" xfId="903" xr:uid="{00000000-0005-0000-0000-000085030000}"/>
    <cellStyle name="60% - Акцент4 8" xfId="904" xr:uid="{00000000-0005-0000-0000-000086030000}"/>
    <cellStyle name="60% - Акцент4 9" xfId="905" xr:uid="{00000000-0005-0000-0000-000087030000}"/>
    <cellStyle name="60% - Акцент4 9 2" xfId="906" xr:uid="{00000000-0005-0000-0000-000088030000}"/>
    <cellStyle name="60% - Акцент4 9 3" xfId="907" xr:uid="{00000000-0005-0000-0000-000089030000}"/>
    <cellStyle name="60% - Акцент4 9 4" xfId="908" xr:uid="{00000000-0005-0000-0000-00008A030000}"/>
    <cellStyle name="60% - Акцент4 9 5" xfId="909" xr:uid="{00000000-0005-0000-0000-00008B030000}"/>
    <cellStyle name="60% — акцент5" xfId="36" builtinId="48" customBuiltin="1"/>
    <cellStyle name="60% - Акцент5 2" xfId="910" xr:uid="{00000000-0005-0000-0000-00008D030000}"/>
    <cellStyle name="60% - Акцент5 2 2" xfId="911" xr:uid="{00000000-0005-0000-0000-00008E030000}"/>
    <cellStyle name="60% - Акцент5 2 3" xfId="912" xr:uid="{00000000-0005-0000-0000-00008F030000}"/>
    <cellStyle name="60% - Акцент5 3" xfId="913" xr:uid="{00000000-0005-0000-0000-000090030000}"/>
    <cellStyle name="60% - Акцент5 3 2" xfId="914" xr:uid="{00000000-0005-0000-0000-000091030000}"/>
    <cellStyle name="60% - Акцент5 4" xfId="915" xr:uid="{00000000-0005-0000-0000-000092030000}"/>
    <cellStyle name="60% - Акцент5 5" xfId="916" xr:uid="{00000000-0005-0000-0000-000093030000}"/>
    <cellStyle name="60% - Акцент5 6" xfId="917" xr:uid="{00000000-0005-0000-0000-000094030000}"/>
    <cellStyle name="60% - Акцент5 7" xfId="918" xr:uid="{00000000-0005-0000-0000-000095030000}"/>
    <cellStyle name="60% - Акцент5 8" xfId="919" xr:uid="{00000000-0005-0000-0000-000096030000}"/>
    <cellStyle name="60% - Акцент5 9" xfId="920" xr:uid="{00000000-0005-0000-0000-000097030000}"/>
    <cellStyle name="60% - Акцент5 9 2" xfId="921" xr:uid="{00000000-0005-0000-0000-000098030000}"/>
    <cellStyle name="60% - Акцент5 9 3" xfId="922" xr:uid="{00000000-0005-0000-0000-000099030000}"/>
    <cellStyle name="60% - Акцент5 9 4" xfId="923" xr:uid="{00000000-0005-0000-0000-00009A030000}"/>
    <cellStyle name="60% - Акцент5 9 5" xfId="924" xr:uid="{00000000-0005-0000-0000-00009B030000}"/>
    <cellStyle name="60% — акцент6" xfId="40" builtinId="52" customBuiltin="1"/>
    <cellStyle name="60% - Акцент6 2" xfId="925" xr:uid="{00000000-0005-0000-0000-00009D030000}"/>
    <cellStyle name="60% - Акцент6 2 2" xfId="926" xr:uid="{00000000-0005-0000-0000-00009E030000}"/>
    <cellStyle name="60% - Акцент6 2 3" xfId="927" xr:uid="{00000000-0005-0000-0000-00009F030000}"/>
    <cellStyle name="60% - Акцент6 3" xfId="928" xr:uid="{00000000-0005-0000-0000-0000A0030000}"/>
    <cellStyle name="60% - Акцент6 3 2" xfId="929" xr:uid="{00000000-0005-0000-0000-0000A1030000}"/>
    <cellStyle name="60% - Акцент6 4" xfId="930" xr:uid="{00000000-0005-0000-0000-0000A2030000}"/>
    <cellStyle name="60% - Акцент6 5" xfId="931" xr:uid="{00000000-0005-0000-0000-0000A3030000}"/>
    <cellStyle name="60% - Акцент6 6" xfId="932" xr:uid="{00000000-0005-0000-0000-0000A4030000}"/>
    <cellStyle name="60% - Акцент6 7" xfId="933" xr:uid="{00000000-0005-0000-0000-0000A5030000}"/>
    <cellStyle name="60% - Акцент6 8" xfId="934" xr:uid="{00000000-0005-0000-0000-0000A6030000}"/>
    <cellStyle name="60% - Акцент6 9" xfId="935" xr:uid="{00000000-0005-0000-0000-0000A7030000}"/>
    <cellStyle name="60% - Акцент6 9 2" xfId="936" xr:uid="{00000000-0005-0000-0000-0000A8030000}"/>
    <cellStyle name="60% - Акцент6 9 3" xfId="937" xr:uid="{00000000-0005-0000-0000-0000A9030000}"/>
    <cellStyle name="60% - Акцент6 9 4" xfId="938" xr:uid="{00000000-0005-0000-0000-0000AA030000}"/>
    <cellStyle name="60% - Акцент6 9 5" xfId="939" xr:uid="{00000000-0005-0000-0000-0000AB030000}"/>
    <cellStyle name="8pt" xfId="940" xr:uid="{00000000-0005-0000-0000-0000AC030000}"/>
    <cellStyle name="Aaia?iue [0]_vaqduGfTSN7qyUJNWHRlcWo3H" xfId="941" xr:uid="{00000000-0005-0000-0000-0000AD030000}"/>
    <cellStyle name="Aaia?iue_vaqduGfTSN7qyUJNWHRlcWo3H" xfId="942" xr:uid="{00000000-0005-0000-0000-0000AE030000}"/>
    <cellStyle name="Äåíåæíûé [0]_vaqduGfTSN7qyUJNWHRlcWo3H" xfId="943" xr:uid="{00000000-0005-0000-0000-0000AF030000}"/>
    <cellStyle name="Äåíåæíûé_vaqduGfTSN7qyUJNWHRlcWo3H" xfId="944" xr:uid="{00000000-0005-0000-0000-0000B0030000}"/>
    <cellStyle name="Accent1" xfId="945" xr:uid="{00000000-0005-0000-0000-0000B1030000}"/>
    <cellStyle name="Accent1 - 20%" xfId="946" xr:uid="{00000000-0005-0000-0000-0000B2030000}"/>
    <cellStyle name="Accent1 - 20% 2" xfId="947" xr:uid="{00000000-0005-0000-0000-0000B3030000}"/>
    <cellStyle name="Accent1 - 20% 3" xfId="948" xr:uid="{00000000-0005-0000-0000-0000B4030000}"/>
    <cellStyle name="Accent1 - 20% 4" xfId="949" xr:uid="{00000000-0005-0000-0000-0000B5030000}"/>
    <cellStyle name="Accent1 - 20% 5" xfId="950" xr:uid="{00000000-0005-0000-0000-0000B6030000}"/>
    <cellStyle name="Accent1 - 20% 6" xfId="951" xr:uid="{00000000-0005-0000-0000-0000B7030000}"/>
    <cellStyle name="Accent1 - 20% 7" xfId="952" xr:uid="{00000000-0005-0000-0000-0000B8030000}"/>
    <cellStyle name="Accent1 - 40%" xfId="953" xr:uid="{00000000-0005-0000-0000-0000B9030000}"/>
    <cellStyle name="Accent1 - 40% 2" xfId="954" xr:uid="{00000000-0005-0000-0000-0000BA030000}"/>
    <cellStyle name="Accent1 - 40% 3" xfId="955" xr:uid="{00000000-0005-0000-0000-0000BB030000}"/>
    <cellStyle name="Accent1 - 40% 4" xfId="956" xr:uid="{00000000-0005-0000-0000-0000BC030000}"/>
    <cellStyle name="Accent1 - 40% 5" xfId="957" xr:uid="{00000000-0005-0000-0000-0000BD030000}"/>
    <cellStyle name="Accent1 - 40% 6" xfId="958" xr:uid="{00000000-0005-0000-0000-0000BE030000}"/>
    <cellStyle name="Accent1 - 40% 7" xfId="959" xr:uid="{00000000-0005-0000-0000-0000BF030000}"/>
    <cellStyle name="Accent1 - 60%" xfId="960" xr:uid="{00000000-0005-0000-0000-0000C0030000}"/>
    <cellStyle name="Accent1 - 60% 2" xfId="961" xr:uid="{00000000-0005-0000-0000-0000C1030000}"/>
    <cellStyle name="Accent1 - 60% 3" xfId="962" xr:uid="{00000000-0005-0000-0000-0000C2030000}"/>
    <cellStyle name="Accent1 - 60% 4" xfId="963" xr:uid="{00000000-0005-0000-0000-0000C3030000}"/>
    <cellStyle name="Accent1 - 60% 5" xfId="964" xr:uid="{00000000-0005-0000-0000-0000C4030000}"/>
    <cellStyle name="Accent1 - 60% 6" xfId="965" xr:uid="{00000000-0005-0000-0000-0000C5030000}"/>
    <cellStyle name="Accent1 - 60% 7" xfId="966" xr:uid="{00000000-0005-0000-0000-0000C6030000}"/>
    <cellStyle name="Accent1 10" xfId="967" xr:uid="{00000000-0005-0000-0000-0000C7030000}"/>
    <cellStyle name="Accent1 11" xfId="968" xr:uid="{00000000-0005-0000-0000-0000C8030000}"/>
    <cellStyle name="Accent1 12" xfId="969" xr:uid="{00000000-0005-0000-0000-0000C9030000}"/>
    <cellStyle name="Accent1 13" xfId="970" xr:uid="{00000000-0005-0000-0000-0000CA030000}"/>
    <cellStyle name="Accent1 14" xfId="971" xr:uid="{00000000-0005-0000-0000-0000CB030000}"/>
    <cellStyle name="Accent1 15" xfId="972" xr:uid="{00000000-0005-0000-0000-0000CC030000}"/>
    <cellStyle name="Accent1 16" xfId="4161" xr:uid="{00000000-0005-0000-0000-0000CD030000}"/>
    <cellStyle name="Accent1 17" xfId="4185" xr:uid="{00000000-0005-0000-0000-0000CE030000}"/>
    <cellStyle name="Accent1 18" xfId="4213" xr:uid="{00000000-0005-0000-0000-0000CF030000}"/>
    <cellStyle name="Accent1 19" xfId="4221" xr:uid="{00000000-0005-0000-0000-0000D0030000}"/>
    <cellStyle name="Accent1 2" xfId="973" xr:uid="{00000000-0005-0000-0000-0000D1030000}"/>
    <cellStyle name="Accent1 20" xfId="4230" xr:uid="{00000000-0005-0000-0000-0000D2030000}"/>
    <cellStyle name="Accent1 21" xfId="4241" xr:uid="{00000000-0005-0000-0000-0000D3030000}"/>
    <cellStyle name="Accent1 3" xfId="974" xr:uid="{00000000-0005-0000-0000-0000D4030000}"/>
    <cellStyle name="Accent1 4" xfId="975" xr:uid="{00000000-0005-0000-0000-0000D5030000}"/>
    <cellStyle name="Accent1 5" xfId="976" xr:uid="{00000000-0005-0000-0000-0000D6030000}"/>
    <cellStyle name="Accent1 6" xfId="977" xr:uid="{00000000-0005-0000-0000-0000D7030000}"/>
    <cellStyle name="Accent1 7" xfId="978" xr:uid="{00000000-0005-0000-0000-0000D8030000}"/>
    <cellStyle name="Accent1 8" xfId="979" xr:uid="{00000000-0005-0000-0000-0000D9030000}"/>
    <cellStyle name="Accent1 9" xfId="980" xr:uid="{00000000-0005-0000-0000-0000DA030000}"/>
    <cellStyle name="Accent1_1-26" xfId="981" xr:uid="{00000000-0005-0000-0000-0000DB030000}"/>
    <cellStyle name="Accent2" xfId="982" xr:uid="{00000000-0005-0000-0000-0000DC030000}"/>
    <cellStyle name="Accent2 - 20%" xfId="983" xr:uid="{00000000-0005-0000-0000-0000DD030000}"/>
    <cellStyle name="Accent2 - 20% 2" xfId="984" xr:uid="{00000000-0005-0000-0000-0000DE030000}"/>
    <cellStyle name="Accent2 - 20% 3" xfId="985" xr:uid="{00000000-0005-0000-0000-0000DF030000}"/>
    <cellStyle name="Accent2 - 20% 4" xfId="986" xr:uid="{00000000-0005-0000-0000-0000E0030000}"/>
    <cellStyle name="Accent2 - 20% 5" xfId="987" xr:uid="{00000000-0005-0000-0000-0000E1030000}"/>
    <cellStyle name="Accent2 - 20% 6" xfId="988" xr:uid="{00000000-0005-0000-0000-0000E2030000}"/>
    <cellStyle name="Accent2 - 20% 7" xfId="989" xr:uid="{00000000-0005-0000-0000-0000E3030000}"/>
    <cellStyle name="Accent2 - 40%" xfId="990" xr:uid="{00000000-0005-0000-0000-0000E4030000}"/>
    <cellStyle name="Accent2 - 40% 2" xfId="991" xr:uid="{00000000-0005-0000-0000-0000E5030000}"/>
    <cellStyle name="Accent2 - 40% 3" xfId="992" xr:uid="{00000000-0005-0000-0000-0000E6030000}"/>
    <cellStyle name="Accent2 - 40% 4" xfId="993" xr:uid="{00000000-0005-0000-0000-0000E7030000}"/>
    <cellStyle name="Accent2 - 40% 5" xfId="994" xr:uid="{00000000-0005-0000-0000-0000E8030000}"/>
    <cellStyle name="Accent2 - 40% 6" xfId="995" xr:uid="{00000000-0005-0000-0000-0000E9030000}"/>
    <cellStyle name="Accent2 - 40% 7" xfId="996" xr:uid="{00000000-0005-0000-0000-0000EA030000}"/>
    <cellStyle name="Accent2 - 60%" xfId="997" xr:uid="{00000000-0005-0000-0000-0000EB030000}"/>
    <cellStyle name="Accent2 - 60% 2" xfId="998" xr:uid="{00000000-0005-0000-0000-0000EC030000}"/>
    <cellStyle name="Accent2 - 60% 3" xfId="999" xr:uid="{00000000-0005-0000-0000-0000ED030000}"/>
    <cellStyle name="Accent2 - 60% 4" xfId="1000" xr:uid="{00000000-0005-0000-0000-0000EE030000}"/>
    <cellStyle name="Accent2 - 60% 5" xfId="1001" xr:uid="{00000000-0005-0000-0000-0000EF030000}"/>
    <cellStyle name="Accent2 - 60% 6" xfId="1002" xr:uid="{00000000-0005-0000-0000-0000F0030000}"/>
    <cellStyle name="Accent2 - 60% 7" xfId="1003" xr:uid="{00000000-0005-0000-0000-0000F1030000}"/>
    <cellStyle name="Accent2 10" xfId="1004" xr:uid="{00000000-0005-0000-0000-0000F2030000}"/>
    <cellStyle name="Accent2 11" xfId="1005" xr:uid="{00000000-0005-0000-0000-0000F3030000}"/>
    <cellStyle name="Accent2 12" xfId="1006" xr:uid="{00000000-0005-0000-0000-0000F4030000}"/>
    <cellStyle name="Accent2 13" xfId="1007" xr:uid="{00000000-0005-0000-0000-0000F5030000}"/>
    <cellStyle name="Accent2 14" xfId="1008" xr:uid="{00000000-0005-0000-0000-0000F6030000}"/>
    <cellStyle name="Accent2 15" xfId="1009" xr:uid="{00000000-0005-0000-0000-0000F7030000}"/>
    <cellStyle name="Accent2 16" xfId="4162" xr:uid="{00000000-0005-0000-0000-0000F8030000}"/>
    <cellStyle name="Accent2 17" xfId="4184" xr:uid="{00000000-0005-0000-0000-0000F9030000}"/>
    <cellStyle name="Accent2 18" xfId="4214" xr:uid="{00000000-0005-0000-0000-0000FA030000}"/>
    <cellStyle name="Accent2 19" xfId="4222" xr:uid="{00000000-0005-0000-0000-0000FB030000}"/>
    <cellStyle name="Accent2 2" xfId="1010" xr:uid="{00000000-0005-0000-0000-0000FC030000}"/>
    <cellStyle name="Accent2 20" xfId="4231" xr:uid="{00000000-0005-0000-0000-0000FD030000}"/>
    <cellStyle name="Accent2 21" xfId="4240" xr:uid="{00000000-0005-0000-0000-0000FE030000}"/>
    <cellStyle name="Accent2 3" xfId="1011" xr:uid="{00000000-0005-0000-0000-0000FF030000}"/>
    <cellStyle name="Accent2 4" xfId="1012" xr:uid="{00000000-0005-0000-0000-000000040000}"/>
    <cellStyle name="Accent2 5" xfId="1013" xr:uid="{00000000-0005-0000-0000-000001040000}"/>
    <cellStyle name="Accent2 6" xfId="1014" xr:uid="{00000000-0005-0000-0000-000002040000}"/>
    <cellStyle name="Accent2 7" xfId="1015" xr:uid="{00000000-0005-0000-0000-000003040000}"/>
    <cellStyle name="Accent2 8" xfId="1016" xr:uid="{00000000-0005-0000-0000-000004040000}"/>
    <cellStyle name="Accent2 9" xfId="1017" xr:uid="{00000000-0005-0000-0000-000005040000}"/>
    <cellStyle name="Accent2_1-26" xfId="1018" xr:uid="{00000000-0005-0000-0000-000006040000}"/>
    <cellStyle name="Accent3" xfId="1019" xr:uid="{00000000-0005-0000-0000-000007040000}"/>
    <cellStyle name="Accent3 - 20%" xfId="1020" xr:uid="{00000000-0005-0000-0000-000008040000}"/>
    <cellStyle name="Accent3 - 20% 2" xfId="1021" xr:uid="{00000000-0005-0000-0000-000009040000}"/>
    <cellStyle name="Accent3 - 20% 3" xfId="1022" xr:uid="{00000000-0005-0000-0000-00000A040000}"/>
    <cellStyle name="Accent3 - 20% 4" xfId="1023" xr:uid="{00000000-0005-0000-0000-00000B040000}"/>
    <cellStyle name="Accent3 - 20% 5" xfId="1024" xr:uid="{00000000-0005-0000-0000-00000C040000}"/>
    <cellStyle name="Accent3 - 20% 6" xfId="1025" xr:uid="{00000000-0005-0000-0000-00000D040000}"/>
    <cellStyle name="Accent3 - 20% 7" xfId="1026" xr:uid="{00000000-0005-0000-0000-00000E040000}"/>
    <cellStyle name="Accent3 - 40%" xfId="1027" xr:uid="{00000000-0005-0000-0000-00000F040000}"/>
    <cellStyle name="Accent3 - 40% 2" xfId="1028" xr:uid="{00000000-0005-0000-0000-000010040000}"/>
    <cellStyle name="Accent3 - 40% 3" xfId="1029" xr:uid="{00000000-0005-0000-0000-000011040000}"/>
    <cellStyle name="Accent3 - 40% 4" xfId="1030" xr:uid="{00000000-0005-0000-0000-000012040000}"/>
    <cellStyle name="Accent3 - 40% 5" xfId="1031" xr:uid="{00000000-0005-0000-0000-000013040000}"/>
    <cellStyle name="Accent3 - 40% 6" xfId="1032" xr:uid="{00000000-0005-0000-0000-000014040000}"/>
    <cellStyle name="Accent3 - 40% 7" xfId="1033" xr:uid="{00000000-0005-0000-0000-000015040000}"/>
    <cellStyle name="Accent3 - 60%" xfId="1034" xr:uid="{00000000-0005-0000-0000-000016040000}"/>
    <cellStyle name="Accent3 - 60% 2" xfId="1035" xr:uid="{00000000-0005-0000-0000-000017040000}"/>
    <cellStyle name="Accent3 - 60% 3" xfId="1036" xr:uid="{00000000-0005-0000-0000-000018040000}"/>
    <cellStyle name="Accent3 - 60% 4" xfId="1037" xr:uid="{00000000-0005-0000-0000-000019040000}"/>
    <cellStyle name="Accent3 - 60% 5" xfId="1038" xr:uid="{00000000-0005-0000-0000-00001A040000}"/>
    <cellStyle name="Accent3 - 60% 6" xfId="1039" xr:uid="{00000000-0005-0000-0000-00001B040000}"/>
    <cellStyle name="Accent3 - 60% 7" xfId="1040" xr:uid="{00000000-0005-0000-0000-00001C040000}"/>
    <cellStyle name="Accent3 10" xfId="1041" xr:uid="{00000000-0005-0000-0000-00001D040000}"/>
    <cellStyle name="Accent3 11" xfId="1042" xr:uid="{00000000-0005-0000-0000-00001E040000}"/>
    <cellStyle name="Accent3 12" xfId="1043" xr:uid="{00000000-0005-0000-0000-00001F040000}"/>
    <cellStyle name="Accent3 13" xfId="1044" xr:uid="{00000000-0005-0000-0000-000020040000}"/>
    <cellStyle name="Accent3 14" xfId="1045" xr:uid="{00000000-0005-0000-0000-000021040000}"/>
    <cellStyle name="Accent3 15" xfId="1046" xr:uid="{00000000-0005-0000-0000-000022040000}"/>
    <cellStyle name="Accent3 16" xfId="1047" xr:uid="{00000000-0005-0000-0000-000023040000}"/>
    <cellStyle name="Accent3 17" xfId="1048" xr:uid="{00000000-0005-0000-0000-000024040000}"/>
    <cellStyle name="Accent3 18" xfId="1049" xr:uid="{00000000-0005-0000-0000-000025040000}"/>
    <cellStyle name="Accent3 19" xfId="1050" xr:uid="{00000000-0005-0000-0000-000026040000}"/>
    <cellStyle name="Accent3 2" xfId="1051" xr:uid="{00000000-0005-0000-0000-000027040000}"/>
    <cellStyle name="Accent3 2 2" xfId="1052" xr:uid="{00000000-0005-0000-0000-000028040000}"/>
    <cellStyle name="Accent3 20" xfId="1053" xr:uid="{00000000-0005-0000-0000-000029040000}"/>
    <cellStyle name="Accent3 21" xfId="1054" xr:uid="{00000000-0005-0000-0000-00002A040000}"/>
    <cellStyle name="Accent3 22" xfId="1055" xr:uid="{00000000-0005-0000-0000-00002B040000}"/>
    <cellStyle name="Accent3 23" xfId="1056" xr:uid="{00000000-0005-0000-0000-00002C040000}"/>
    <cellStyle name="Accent3 24" xfId="1057" xr:uid="{00000000-0005-0000-0000-00002D040000}"/>
    <cellStyle name="Accent3 25" xfId="1058" xr:uid="{00000000-0005-0000-0000-00002E040000}"/>
    <cellStyle name="Accent3 26" xfId="1059" xr:uid="{00000000-0005-0000-0000-00002F040000}"/>
    <cellStyle name="Accent3 27" xfId="1060" xr:uid="{00000000-0005-0000-0000-000030040000}"/>
    <cellStyle name="Accent3 28" xfId="1061" xr:uid="{00000000-0005-0000-0000-000031040000}"/>
    <cellStyle name="Accent3 29" xfId="1062" xr:uid="{00000000-0005-0000-0000-000032040000}"/>
    <cellStyle name="Accent3 3" xfId="1063" xr:uid="{00000000-0005-0000-0000-000033040000}"/>
    <cellStyle name="Accent3 3 2" xfId="1064" xr:uid="{00000000-0005-0000-0000-000034040000}"/>
    <cellStyle name="Accent3 30" xfId="1065" xr:uid="{00000000-0005-0000-0000-000035040000}"/>
    <cellStyle name="Accent3 31" xfId="1066" xr:uid="{00000000-0005-0000-0000-000036040000}"/>
    <cellStyle name="Accent3 32" xfId="1067" xr:uid="{00000000-0005-0000-0000-000037040000}"/>
    <cellStyle name="Accent3 33" xfId="1068" xr:uid="{00000000-0005-0000-0000-000038040000}"/>
    <cellStyle name="Accent3 34" xfId="1069" xr:uid="{00000000-0005-0000-0000-000039040000}"/>
    <cellStyle name="Accent3 35" xfId="1070" xr:uid="{00000000-0005-0000-0000-00003A040000}"/>
    <cellStyle name="Accent3 36" xfId="1071" xr:uid="{00000000-0005-0000-0000-00003B040000}"/>
    <cellStyle name="Accent3 37" xfId="1072" xr:uid="{00000000-0005-0000-0000-00003C040000}"/>
    <cellStyle name="Accent3 38" xfId="1073" xr:uid="{00000000-0005-0000-0000-00003D040000}"/>
    <cellStyle name="Accent3 39" xfId="1074" xr:uid="{00000000-0005-0000-0000-00003E040000}"/>
    <cellStyle name="Accent3 4" xfId="1075" xr:uid="{00000000-0005-0000-0000-00003F040000}"/>
    <cellStyle name="Accent3 4 2" xfId="1076" xr:uid="{00000000-0005-0000-0000-000040040000}"/>
    <cellStyle name="Accent3 40" xfId="1077" xr:uid="{00000000-0005-0000-0000-000041040000}"/>
    <cellStyle name="Accent3 41" xfId="1078" xr:uid="{00000000-0005-0000-0000-000042040000}"/>
    <cellStyle name="Accent3 42" xfId="1079" xr:uid="{00000000-0005-0000-0000-000043040000}"/>
    <cellStyle name="Accent3 43" xfId="1080" xr:uid="{00000000-0005-0000-0000-000044040000}"/>
    <cellStyle name="Accent3 44" xfId="4163" xr:uid="{00000000-0005-0000-0000-000045040000}"/>
    <cellStyle name="Accent3 45" xfId="4183" xr:uid="{00000000-0005-0000-0000-000046040000}"/>
    <cellStyle name="Accent3 46" xfId="4215" xr:uid="{00000000-0005-0000-0000-000047040000}"/>
    <cellStyle name="Accent3 47" xfId="4223" xr:uid="{00000000-0005-0000-0000-000048040000}"/>
    <cellStyle name="Accent3 48" xfId="4232" xr:uid="{00000000-0005-0000-0000-000049040000}"/>
    <cellStyle name="Accent3 49" xfId="4239" xr:uid="{00000000-0005-0000-0000-00004A040000}"/>
    <cellStyle name="Accent3 5" xfId="1081" xr:uid="{00000000-0005-0000-0000-00004B040000}"/>
    <cellStyle name="Accent3 5 2" xfId="1082" xr:uid="{00000000-0005-0000-0000-00004C040000}"/>
    <cellStyle name="Accent3 6" xfId="1083" xr:uid="{00000000-0005-0000-0000-00004D040000}"/>
    <cellStyle name="Accent3 7" xfId="1084" xr:uid="{00000000-0005-0000-0000-00004E040000}"/>
    <cellStyle name="Accent3 8" xfId="1085" xr:uid="{00000000-0005-0000-0000-00004F040000}"/>
    <cellStyle name="Accent3 9" xfId="1086" xr:uid="{00000000-0005-0000-0000-000050040000}"/>
    <cellStyle name="Accent3_1-26" xfId="1087" xr:uid="{00000000-0005-0000-0000-000051040000}"/>
    <cellStyle name="Accent4" xfId="1088" xr:uid="{00000000-0005-0000-0000-000052040000}"/>
    <cellStyle name="Accent4 - 20%" xfId="1089" xr:uid="{00000000-0005-0000-0000-000053040000}"/>
    <cellStyle name="Accent4 - 20% 2" xfId="1090" xr:uid="{00000000-0005-0000-0000-000054040000}"/>
    <cellStyle name="Accent4 - 20% 3" xfId="1091" xr:uid="{00000000-0005-0000-0000-000055040000}"/>
    <cellStyle name="Accent4 - 20% 4" xfId="1092" xr:uid="{00000000-0005-0000-0000-000056040000}"/>
    <cellStyle name="Accent4 - 20% 5" xfId="1093" xr:uid="{00000000-0005-0000-0000-000057040000}"/>
    <cellStyle name="Accent4 - 20% 6" xfId="1094" xr:uid="{00000000-0005-0000-0000-000058040000}"/>
    <cellStyle name="Accent4 - 20% 7" xfId="1095" xr:uid="{00000000-0005-0000-0000-000059040000}"/>
    <cellStyle name="Accent4 - 40%" xfId="1096" xr:uid="{00000000-0005-0000-0000-00005A040000}"/>
    <cellStyle name="Accent4 - 40% 2" xfId="1097" xr:uid="{00000000-0005-0000-0000-00005B040000}"/>
    <cellStyle name="Accent4 - 40% 3" xfId="1098" xr:uid="{00000000-0005-0000-0000-00005C040000}"/>
    <cellStyle name="Accent4 - 40% 4" xfId="1099" xr:uid="{00000000-0005-0000-0000-00005D040000}"/>
    <cellStyle name="Accent4 - 40% 5" xfId="1100" xr:uid="{00000000-0005-0000-0000-00005E040000}"/>
    <cellStyle name="Accent4 - 40% 6" xfId="1101" xr:uid="{00000000-0005-0000-0000-00005F040000}"/>
    <cellStyle name="Accent4 - 40% 7" xfId="1102" xr:uid="{00000000-0005-0000-0000-000060040000}"/>
    <cellStyle name="Accent4 - 60%" xfId="1103" xr:uid="{00000000-0005-0000-0000-000061040000}"/>
    <cellStyle name="Accent4 - 60% 2" xfId="1104" xr:uid="{00000000-0005-0000-0000-000062040000}"/>
    <cellStyle name="Accent4 - 60% 3" xfId="1105" xr:uid="{00000000-0005-0000-0000-000063040000}"/>
    <cellStyle name="Accent4 - 60% 4" xfId="1106" xr:uid="{00000000-0005-0000-0000-000064040000}"/>
    <cellStyle name="Accent4 - 60% 5" xfId="1107" xr:uid="{00000000-0005-0000-0000-000065040000}"/>
    <cellStyle name="Accent4 - 60% 6" xfId="1108" xr:uid="{00000000-0005-0000-0000-000066040000}"/>
    <cellStyle name="Accent4 - 60% 7" xfId="1109" xr:uid="{00000000-0005-0000-0000-000067040000}"/>
    <cellStyle name="Accent4 10" xfId="1110" xr:uid="{00000000-0005-0000-0000-000068040000}"/>
    <cellStyle name="Accent4 11" xfId="1111" xr:uid="{00000000-0005-0000-0000-000069040000}"/>
    <cellStyle name="Accent4 12" xfId="1112" xr:uid="{00000000-0005-0000-0000-00006A040000}"/>
    <cellStyle name="Accent4 13" xfId="1113" xr:uid="{00000000-0005-0000-0000-00006B040000}"/>
    <cellStyle name="Accent4 14" xfId="1114" xr:uid="{00000000-0005-0000-0000-00006C040000}"/>
    <cellStyle name="Accent4 15" xfId="1115" xr:uid="{00000000-0005-0000-0000-00006D040000}"/>
    <cellStyle name="Accent4 16" xfId="1116" xr:uid="{00000000-0005-0000-0000-00006E040000}"/>
    <cellStyle name="Accent4 17" xfId="1117" xr:uid="{00000000-0005-0000-0000-00006F040000}"/>
    <cellStyle name="Accent4 18" xfId="1118" xr:uid="{00000000-0005-0000-0000-000070040000}"/>
    <cellStyle name="Accent4 19" xfId="1119" xr:uid="{00000000-0005-0000-0000-000071040000}"/>
    <cellStyle name="Accent4 2" xfId="1120" xr:uid="{00000000-0005-0000-0000-000072040000}"/>
    <cellStyle name="Accent4 2 2" xfId="1121" xr:uid="{00000000-0005-0000-0000-000073040000}"/>
    <cellStyle name="Accent4 20" xfId="1122" xr:uid="{00000000-0005-0000-0000-000074040000}"/>
    <cellStyle name="Accent4 21" xfId="1123" xr:uid="{00000000-0005-0000-0000-000075040000}"/>
    <cellStyle name="Accent4 22" xfId="1124" xr:uid="{00000000-0005-0000-0000-000076040000}"/>
    <cellStyle name="Accent4 23" xfId="1125" xr:uid="{00000000-0005-0000-0000-000077040000}"/>
    <cellStyle name="Accent4 24" xfId="1126" xr:uid="{00000000-0005-0000-0000-000078040000}"/>
    <cellStyle name="Accent4 25" xfId="1127" xr:uid="{00000000-0005-0000-0000-000079040000}"/>
    <cellStyle name="Accent4 26" xfId="1128" xr:uid="{00000000-0005-0000-0000-00007A040000}"/>
    <cellStyle name="Accent4 27" xfId="1129" xr:uid="{00000000-0005-0000-0000-00007B040000}"/>
    <cellStyle name="Accent4 28" xfId="1130" xr:uid="{00000000-0005-0000-0000-00007C040000}"/>
    <cellStyle name="Accent4 29" xfId="1131" xr:uid="{00000000-0005-0000-0000-00007D040000}"/>
    <cellStyle name="Accent4 3" xfId="1132" xr:uid="{00000000-0005-0000-0000-00007E040000}"/>
    <cellStyle name="Accent4 3 2" xfId="1133" xr:uid="{00000000-0005-0000-0000-00007F040000}"/>
    <cellStyle name="Accent4 30" xfId="1134" xr:uid="{00000000-0005-0000-0000-000080040000}"/>
    <cellStyle name="Accent4 31" xfId="1135" xr:uid="{00000000-0005-0000-0000-000081040000}"/>
    <cellStyle name="Accent4 32" xfId="1136" xr:uid="{00000000-0005-0000-0000-000082040000}"/>
    <cellStyle name="Accent4 33" xfId="1137" xr:uid="{00000000-0005-0000-0000-000083040000}"/>
    <cellStyle name="Accent4 34" xfId="1138" xr:uid="{00000000-0005-0000-0000-000084040000}"/>
    <cellStyle name="Accent4 35" xfId="1139" xr:uid="{00000000-0005-0000-0000-000085040000}"/>
    <cellStyle name="Accent4 36" xfId="1140" xr:uid="{00000000-0005-0000-0000-000086040000}"/>
    <cellStyle name="Accent4 37" xfId="1141" xr:uid="{00000000-0005-0000-0000-000087040000}"/>
    <cellStyle name="Accent4 38" xfId="1142" xr:uid="{00000000-0005-0000-0000-000088040000}"/>
    <cellStyle name="Accent4 39" xfId="1143" xr:uid="{00000000-0005-0000-0000-000089040000}"/>
    <cellStyle name="Accent4 4" xfId="1144" xr:uid="{00000000-0005-0000-0000-00008A040000}"/>
    <cellStyle name="Accent4 4 2" xfId="1145" xr:uid="{00000000-0005-0000-0000-00008B040000}"/>
    <cellStyle name="Accent4 40" xfId="1146" xr:uid="{00000000-0005-0000-0000-00008C040000}"/>
    <cellStyle name="Accent4 41" xfId="1147" xr:uid="{00000000-0005-0000-0000-00008D040000}"/>
    <cellStyle name="Accent4 42" xfId="1148" xr:uid="{00000000-0005-0000-0000-00008E040000}"/>
    <cellStyle name="Accent4 43" xfId="1149" xr:uid="{00000000-0005-0000-0000-00008F040000}"/>
    <cellStyle name="Accent4 44" xfId="4164" xr:uid="{00000000-0005-0000-0000-000090040000}"/>
    <cellStyle name="Accent4 45" xfId="4182" xr:uid="{00000000-0005-0000-0000-000091040000}"/>
    <cellStyle name="Accent4 46" xfId="4216" xr:uid="{00000000-0005-0000-0000-000092040000}"/>
    <cellStyle name="Accent4 47" xfId="4224" xr:uid="{00000000-0005-0000-0000-000093040000}"/>
    <cellStyle name="Accent4 48" xfId="4233" xr:uid="{00000000-0005-0000-0000-000094040000}"/>
    <cellStyle name="Accent4 49" xfId="4238" xr:uid="{00000000-0005-0000-0000-000095040000}"/>
    <cellStyle name="Accent4 5" xfId="1150" xr:uid="{00000000-0005-0000-0000-000096040000}"/>
    <cellStyle name="Accent4 5 2" xfId="1151" xr:uid="{00000000-0005-0000-0000-000097040000}"/>
    <cellStyle name="Accent4 6" xfId="1152" xr:uid="{00000000-0005-0000-0000-000098040000}"/>
    <cellStyle name="Accent4 7" xfId="1153" xr:uid="{00000000-0005-0000-0000-000099040000}"/>
    <cellStyle name="Accent4 8" xfId="1154" xr:uid="{00000000-0005-0000-0000-00009A040000}"/>
    <cellStyle name="Accent4 9" xfId="1155" xr:uid="{00000000-0005-0000-0000-00009B040000}"/>
    <cellStyle name="Accent4_1-26" xfId="1156" xr:uid="{00000000-0005-0000-0000-00009C040000}"/>
    <cellStyle name="Accent5" xfId="1157" xr:uid="{00000000-0005-0000-0000-00009D040000}"/>
    <cellStyle name="Accent5 - 20%" xfId="1158" xr:uid="{00000000-0005-0000-0000-00009E040000}"/>
    <cellStyle name="Accent5 - 20% 2" xfId="1159" xr:uid="{00000000-0005-0000-0000-00009F040000}"/>
    <cellStyle name="Accent5 - 20% 3" xfId="1160" xr:uid="{00000000-0005-0000-0000-0000A0040000}"/>
    <cellStyle name="Accent5 - 20% 4" xfId="1161" xr:uid="{00000000-0005-0000-0000-0000A1040000}"/>
    <cellStyle name="Accent5 - 20% 5" xfId="1162" xr:uid="{00000000-0005-0000-0000-0000A2040000}"/>
    <cellStyle name="Accent5 - 20% 6" xfId="1163" xr:uid="{00000000-0005-0000-0000-0000A3040000}"/>
    <cellStyle name="Accent5 - 20% 7" xfId="1164" xr:uid="{00000000-0005-0000-0000-0000A4040000}"/>
    <cellStyle name="Accent5 - 40%" xfId="1165" xr:uid="{00000000-0005-0000-0000-0000A5040000}"/>
    <cellStyle name="Accent5 - 40% 2" xfId="1166" xr:uid="{00000000-0005-0000-0000-0000A6040000}"/>
    <cellStyle name="Accent5 - 60%" xfId="1167" xr:uid="{00000000-0005-0000-0000-0000A7040000}"/>
    <cellStyle name="Accent5 - 60% 2" xfId="1168" xr:uid="{00000000-0005-0000-0000-0000A8040000}"/>
    <cellStyle name="Accent5 - 60% 3" xfId="1169" xr:uid="{00000000-0005-0000-0000-0000A9040000}"/>
    <cellStyle name="Accent5 - 60% 4" xfId="1170" xr:uid="{00000000-0005-0000-0000-0000AA040000}"/>
    <cellStyle name="Accent5 - 60% 5" xfId="1171" xr:uid="{00000000-0005-0000-0000-0000AB040000}"/>
    <cellStyle name="Accent5 - 60% 6" xfId="1172" xr:uid="{00000000-0005-0000-0000-0000AC040000}"/>
    <cellStyle name="Accent5 - 60% 7" xfId="1173" xr:uid="{00000000-0005-0000-0000-0000AD040000}"/>
    <cellStyle name="Accent5 10" xfId="1174" xr:uid="{00000000-0005-0000-0000-0000AE040000}"/>
    <cellStyle name="Accent5 11" xfId="1175" xr:uid="{00000000-0005-0000-0000-0000AF040000}"/>
    <cellStyle name="Accent5 12" xfId="1176" xr:uid="{00000000-0005-0000-0000-0000B0040000}"/>
    <cellStyle name="Accent5 13" xfId="1177" xr:uid="{00000000-0005-0000-0000-0000B1040000}"/>
    <cellStyle name="Accent5 14" xfId="1178" xr:uid="{00000000-0005-0000-0000-0000B2040000}"/>
    <cellStyle name="Accent5 15" xfId="1179" xr:uid="{00000000-0005-0000-0000-0000B3040000}"/>
    <cellStyle name="Accent5 16" xfId="1180" xr:uid="{00000000-0005-0000-0000-0000B4040000}"/>
    <cellStyle name="Accent5 17" xfId="1181" xr:uid="{00000000-0005-0000-0000-0000B5040000}"/>
    <cellStyle name="Accent5 18" xfId="1182" xr:uid="{00000000-0005-0000-0000-0000B6040000}"/>
    <cellStyle name="Accent5 19" xfId="1183" xr:uid="{00000000-0005-0000-0000-0000B7040000}"/>
    <cellStyle name="Accent5 2" xfId="1184" xr:uid="{00000000-0005-0000-0000-0000B8040000}"/>
    <cellStyle name="Accent5 2 2" xfId="1185" xr:uid="{00000000-0005-0000-0000-0000B9040000}"/>
    <cellStyle name="Accent5 20" xfId="1186" xr:uid="{00000000-0005-0000-0000-0000BA040000}"/>
    <cellStyle name="Accent5 21" xfId="1187" xr:uid="{00000000-0005-0000-0000-0000BB040000}"/>
    <cellStyle name="Accent5 22" xfId="1188" xr:uid="{00000000-0005-0000-0000-0000BC040000}"/>
    <cellStyle name="Accent5 23" xfId="1189" xr:uid="{00000000-0005-0000-0000-0000BD040000}"/>
    <cellStyle name="Accent5 24" xfId="1190" xr:uid="{00000000-0005-0000-0000-0000BE040000}"/>
    <cellStyle name="Accent5 25" xfId="1191" xr:uid="{00000000-0005-0000-0000-0000BF040000}"/>
    <cellStyle name="Accent5 26" xfId="1192" xr:uid="{00000000-0005-0000-0000-0000C0040000}"/>
    <cellStyle name="Accent5 27" xfId="1193" xr:uid="{00000000-0005-0000-0000-0000C1040000}"/>
    <cellStyle name="Accent5 28" xfId="1194" xr:uid="{00000000-0005-0000-0000-0000C2040000}"/>
    <cellStyle name="Accent5 29" xfId="1195" xr:uid="{00000000-0005-0000-0000-0000C3040000}"/>
    <cellStyle name="Accent5 3" xfId="1196" xr:uid="{00000000-0005-0000-0000-0000C4040000}"/>
    <cellStyle name="Accent5 3 2" xfId="1197" xr:uid="{00000000-0005-0000-0000-0000C5040000}"/>
    <cellStyle name="Accent5 30" xfId="1198" xr:uid="{00000000-0005-0000-0000-0000C6040000}"/>
    <cellStyle name="Accent5 31" xfId="1199" xr:uid="{00000000-0005-0000-0000-0000C7040000}"/>
    <cellStyle name="Accent5 32" xfId="1200" xr:uid="{00000000-0005-0000-0000-0000C8040000}"/>
    <cellStyle name="Accent5 33" xfId="1201" xr:uid="{00000000-0005-0000-0000-0000C9040000}"/>
    <cellStyle name="Accent5 34" xfId="1202" xr:uid="{00000000-0005-0000-0000-0000CA040000}"/>
    <cellStyle name="Accent5 35" xfId="1203" xr:uid="{00000000-0005-0000-0000-0000CB040000}"/>
    <cellStyle name="Accent5 36" xfId="1204" xr:uid="{00000000-0005-0000-0000-0000CC040000}"/>
    <cellStyle name="Accent5 37" xfId="1205" xr:uid="{00000000-0005-0000-0000-0000CD040000}"/>
    <cellStyle name="Accent5 38" xfId="1206" xr:uid="{00000000-0005-0000-0000-0000CE040000}"/>
    <cellStyle name="Accent5 39" xfId="1207" xr:uid="{00000000-0005-0000-0000-0000CF040000}"/>
    <cellStyle name="Accent5 4" xfId="1208" xr:uid="{00000000-0005-0000-0000-0000D0040000}"/>
    <cellStyle name="Accent5 4 2" xfId="1209" xr:uid="{00000000-0005-0000-0000-0000D1040000}"/>
    <cellStyle name="Accent5 40" xfId="1210" xr:uid="{00000000-0005-0000-0000-0000D2040000}"/>
    <cellStyle name="Accent5 41" xfId="1211" xr:uid="{00000000-0005-0000-0000-0000D3040000}"/>
    <cellStyle name="Accent5 42" xfId="1212" xr:uid="{00000000-0005-0000-0000-0000D4040000}"/>
    <cellStyle name="Accent5 43" xfId="1213" xr:uid="{00000000-0005-0000-0000-0000D5040000}"/>
    <cellStyle name="Accent5 44" xfId="4165" xr:uid="{00000000-0005-0000-0000-0000D6040000}"/>
    <cellStyle name="Accent5 45" xfId="4181" xr:uid="{00000000-0005-0000-0000-0000D7040000}"/>
    <cellStyle name="Accent5 46" xfId="4217" xr:uid="{00000000-0005-0000-0000-0000D8040000}"/>
    <cellStyle name="Accent5 47" xfId="4225" xr:uid="{00000000-0005-0000-0000-0000D9040000}"/>
    <cellStyle name="Accent5 48" xfId="4234" xr:uid="{00000000-0005-0000-0000-0000DA040000}"/>
    <cellStyle name="Accent5 49" xfId="4237" xr:uid="{00000000-0005-0000-0000-0000DB040000}"/>
    <cellStyle name="Accent5 5" xfId="1214" xr:uid="{00000000-0005-0000-0000-0000DC040000}"/>
    <cellStyle name="Accent5 5 2" xfId="1215" xr:uid="{00000000-0005-0000-0000-0000DD040000}"/>
    <cellStyle name="Accent5 6" xfId="1216" xr:uid="{00000000-0005-0000-0000-0000DE040000}"/>
    <cellStyle name="Accent5 7" xfId="1217" xr:uid="{00000000-0005-0000-0000-0000DF040000}"/>
    <cellStyle name="Accent5 8" xfId="1218" xr:uid="{00000000-0005-0000-0000-0000E0040000}"/>
    <cellStyle name="Accent5 9" xfId="1219" xr:uid="{00000000-0005-0000-0000-0000E1040000}"/>
    <cellStyle name="Accent5_1-26" xfId="1220" xr:uid="{00000000-0005-0000-0000-0000E2040000}"/>
    <cellStyle name="Accent6" xfId="1221" xr:uid="{00000000-0005-0000-0000-0000E3040000}"/>
    <cellStyle name="Accent6 - 20%" xfId="1222" xr:uid="{00000000-0005-0000-0000-0000E4040000}"/>
    <cellStyle name="Accent6 - 20% 2" xfId="1223" xr:uid="{00000000-0005-0000-0000-0000E5040000}"/>
    <cellStyle name="Accent6 - 40%" xfId="1224" xr:uid="{00000000-0005-0000-0000-0000E6040000}"/>
    <cellStyle name="Accent6 - 40% 2" xfId="1225" xr:uid="{00000000-0005-0000-0000-0000E7040000}"/>
    <cellStyle name="Accent6 - 40% 3" xfId="1226" xr:uid="{00000000-0005-0000-0000-0000E8040000}"/>
    <cellStyle name="Accent6 - 40% 4" xfId="1227" xr:uid="{00000000-0005-0000-0000-0000E9040000}"/>
    <cellStyle name="Accent6 - 40% 5" xfId="1228" xr:uid="{00000000-0005-0000-0000-0000EA040000}"/>
    <cellStyle name="Accent6 - 40% 6" xfId="1229" xr:uid="{00000000-0005-0000-0000-0000EB040000}"/>
    <cellStyle name="Accent6 - 40% 7" xfId="1230" xr:uid="{00000000-0005-0000-0000-0000EC040000}"/>
    <cellStyle name="Accent6 - 60%" xfId="1231" xr:uid="{00000000-0005-0000-0000-0000ED040000}"/>
    <cellStyle name="Accent6 - 60% 2" xfId="1232" xr:uid="{00000000-0005-0000-0000-0000EE040000}"/>
    <cellStyle name="Accent6 - 60% 3" xfId="1233" xr:uid="{00000000-0005-0000-0000-0000EF040000}"/>
    <cellStyle name="Accent6 - 60% 4" xfId="1234" xr:uid="{00000000-0005-0000-0000-0000F0040000}"/>
    <cellStyle name="Accent6 - 60% 5" xfId="1235" xr:uid="{00000000-0005-0000-0000-0000F1040000}"/>
    <cellStyle name="Accent6 - 60% 6" xfId="1236" xr:uid="{00000000-0005-0000-0000-0000F2040000}"/>
    <cellStyle name="Accent6 - 60% 7" xfId="1237" xr:uid="{00000000-0005-0000-0000-0000F3040000}"/>
    <cellStyle name="Accent6 10" xfId="1238" xr:uid="{00000000-0005-0000-0000-0000F4040000}"/>
    <cellStyle name="Accent6 11" xfId="1239" xr:uid="{00000000-0005-0000-0000-0000F5040000}"/>
    <cellStyle name="Accent6 12" xfId="1240" xr:uid="{00000000-0005-0000-0000-0000F6040000}"/>
    <cellStyle name="Accent6 13" xfId="1241" xr:uid="{00000000-0005-0000-0000-0000F7040000}"/>
    <cellStyle name="Accent6 14" xfId="1242" xr:uid="{00000000-0005-0000-0000-0000F8040000}"/>
    <cellStyle name="Accent6 15" xfId="1243" xr:uid="{00000000-0005-0000-0000-0000F9040000}"/>
    <cellStyle name="Accent6 16" xfId="1244" xr:uid="{00000000-0005-0000-0000-0000FA040000}"/>
    <cellStyle name="Accent6 17" xfId="1245" xr:uid="{00000000-0005-0000-0000-0000FB040000}"/>
    <cellStyle name="Accent6 18" xfId="1246" xr:uid="{00000000-0005-0000-0000-0000FC040000}"/>
    <cellStyle name="Accent6 19" xfId="1247" xr:uid="{00000000-0005-0000-0000-0000FD040000}"/>
    <cellStyle name="Accent6 2" xfId="1248" xr:uid="{00000000-0005-0000-0000-0000FE040000}"/>
    <cellStyle name="Accent6 2 2" xfId="1249" xr:uid="{00000000-0005-0000-0000-0000FF040000}"/>
    <cellStyle name="Accent6 20" xfId="1250" xr:uid="{00000000-0005-0000-0000-000000050000}"/>
    <cellStyle name="Accent6 21" xfId="1251" xr:uid="{00000000-0005-0000-0000-000001050000}"/>
    <cellStyle name="Accent6 22" xfId="1252" xr:uid="{00000000-0005-0000-0000-000002050000}"/>
    <cellStyle name="Accent6 23" xfId="1253" xr:uid="{00000000-0005-0000-0000-000003050000}"/>
    <cellStyle name="Accent6 24" xfId="1254" xr:uid="{00000000-0005-0000-0000-000004050000}"/>
    <cellStyle name="Accent6 25" xfId="1255" xr:uid="{00000000-0005-0000-0000-000005050000}"/>
    <cellStyle name="Accent6 26" xfId="1256" xr:uid="{00000000-0005-0000-0000-000006050000}"/>
    <cellStyle name="Accent6 27" xfId="1257" xr:uid="{00000000-0005-0000-0000-000007050000}"/>
    <cellStyle name="Accent6 28" xfId="1258" xr:uid="{00000000-0005-0000-0000-000008050000}"/>
    <cellStyle name="Accent6 29" xfId="1259" xr:uid="{00000000-0005-0000-0000-000009050000}"/>
    <cellStyle name="Accent6 3" xfId="1260" xr:uid="{00000000-0005-0000-0000-00000A050000}"/>
    <cellStyle name="Accent6 3 2" xfId="1261" xr:uid="{00000000-0005-0000-0000-00000B050000}"/>
    <cellStyle name="Accent6 30" xfId="1262" xr:uid="{00000000-0005-0000-0000-00000C050000}"/>
    <cellStyle name="Accent6 31" xfId="1263" xr:uid="{00000000-0005-0000-0000-00000D050000}"/>
    <cellStyle name="Accent6 32" xfId="1264" xr:uid="{00000000-0005-0000-0000-00000E050000}"/>
    <cellStyle name="Accent6 33" xfId="1265" xr:uid="{00000000-0005-0000-0000-00000F050000}"/>
    <cellStyle name="Accent6 34" xfId="1266" xr:uid="{00000000-0005-0000-0000-000010050000}"/>
    <cellStyle name="Accent6 35" xfId="1267" xr:uid="{00000000-0005-0000-0000-000011050000}"/>
    <cellStyle name="Accent6 36" xfId="1268" xr:uid="{00000000-0005-0000-0000-000012050000}"/>
    <cellStyle name="Accent6 37" xfId="1269" xr:uid="{00000000-0005-0000-0000-000013050000}"/>
    <cellStyle name="Accent6 38" xfId="1270" xr:uid="{00000000-0005-0000-0000-000014050000}"/>
    <cellStyle name="Accent6 39" xfId="1271" xr:uid="{00000000-0005-0000-0000-000015050000}"/>
    <cellStyle name="Accent6 4" xfId="1272" xr:uid="{00000000-0005-0000-0000-000016050000}"/>
    <cellStyle name="Accent6 4 2" xfId="1273" xr:uid="{00000000-0005-0000-0000-000017050000}"/>
    <cellStyle name="Accent6 40" xfId="1274" xr:uid="{00000000-0005-0000-0000-000018050000}"/>
    <cellStyle name="Accent6 41" xfId="1275" xr:uid="{00000000-0005-0000-0000-000019050000}"/>
    <cellStyle name="Accent6 42" xfId="1276" xr:uid="{00000000-0005-0000-0000-00001A050000}"/>
    <cellStyle name="Accent6 43" xfId="1277" xr:uid="{00000000-0005-0000-0000-00001B050000}"/>
    <cellStyle name="Accent6 44" xfId="4166" xr:uid="{00000000-0005-0000-0000-00001C050000}"/>
    <cellStyle name="Accent6 45" xfId="4180" xr:uid="{00000000-0005-0000-0000-00001D050000}"/>
    <cellStyle name="Accent6 46" xfId="4218" xr:uid="{00000000-0005-0000-0000-00001E050000}"/>
    <cellStyle name="Accent6 47" xfId="4226" xr:uid="{00000000-0005-0000-0000-00001F050000}"/>
    <cellStyle name="Accent6 48" xfId="4235" xr:uid="{00000000-0005-0000-0000-000020050000}"/>
    <cellStyle name="Accent6 49" xfId="4236" xr:uid="{00000000-0005-0000-0000-000021050000}"/>
    <cellStyle name="Accent6 5" xfId="1278" xr:uid="{00000000-0005-0000-0000-000022050000}"/>
    <cellStyle name="Accent6 5 2" xfId="1279" xr:uid="{00000000-0005-0000-0000-000023050000}"/>
    <cellStyle name="Accent6 6" xfId="1280" xr:uid="{00000000-0005-0000-0000-000024050000}"/>
    <cellStyle name="Accent6 7" xfId="1281" xr:uid="{00000000-0005-0000-0000-000025050000}"/>
    <cellStyle name="Accent6 8" xfId="1282" xr:uid="{00000000-0005-0000-0000-000026050000}"/>
    <cellStyle name="Accent6 9" xfId="1283" xr:uid="{00000000-0005-0000-0000-000027050000}"/>
    <cellStyle name="Accent6_1-26" xfId="1284" xr:uid="{00000000-0005-0000-0000-000028050000}"/>
    <cellStyle name="acct" xfId="1285" xr:uid="{00000000-0005-0000-0000-000029050000}"/>
    <cellStyle name="AeE­ [0]_?A°??µAoC?" xfId="1286" xr:uid="{00000000-0005-0000-0000-00002A050000}"/>
    <cellStyle name="AeE­_?A°??µAoC?" xfId="1287" xr:uid="{00000000-0005-0000-0000-00002B050000}"/>
    <cellStyle name="Aeia?nnueea" xfId="1288" xr:uid="{00000000-0005-0000-0000-00002C050000}"/>
    <cellStyle name="AFE" xfId="1289" xr:uid="{00000000-0005-0000-0000-00002D050000}"/>
    <cellStyle name="Arial 10" xfId="1290" xr:uid="{00000000-0005-0000-0000-00002E050000}"/>
    <cellStyle name="Arial 12" xfId="1291" xr:uid="{00000000-0005-0000-0000-00002F050000}"/>
    <cellStyle name="Bad" xfId="1292" xr:uid="{00000000-0005-0000-0000-000030050000}"/>
    <cellStyle name="Bad 2" xfId="1293" xr:uid="{00000000-0005-0000-0000-000031050000}"/>
    <cellStyle name="Bad 2 2" xfId="1294" xr:uid="{00000000-0005-0000-0000-000032050000}"/>
    <cellStyle name="Bad 3" xfId="1295" xr:uid="{00000000-0005-0000-0000-000033050000}"/>
    <cellStyle name="Bad 4" xfId="1296" xr:uid="{00000000-0005-0000-0000-000034050000}"/>
    <cellStyle name="Bad 5" xfId="1297" xr:uid="{00000000-0005-0000-0000-000035050000}"/>
    <cellStyle name="Bad 6" xfId="1298" xr:uid="{00000000-0005-0000-0000-000036050000}"/>
    <cellStyle name="Bad 7" xfId="1299" xr:uid="{00000000-0005-0000-0000-000037050000}"/>
    <cellStyle name="Bad 8" xfId="4167" xr:uid="{00000000-0005-0000-0000-000038050000}"/>
    <cellStyle name="Balance" xfId="1300" xr:uid="{00000000-0005-0000-0000-000039050000}"/>
    <cellStyle name="BalanceBold" xfId="1301" xr:uid="{00000000-0005-0000-0000-00003A050000}"/>
    <cellStyle name="BLACK" xfId="1302" xr:uid="{00000000-0005-0000-0000-00003B050000}"/>
    <cellStyle name="Blue" xfId="1303" xr:uid="{00000000-0005-0000-0000-00003C050000}"/>
    <cellStyle name="Body" xfId="1304" xr:uid="{00000000-0005-0000-0000-00003D050000}"/>
    <cellStyle name="British Pound" xfId="1305" xr:uid="{00000000-0005-0000-0000-00003E050000}"/>
    <cellStyle name="C?AO_?A°??µAoC?" xfId="1306" xr:uid="{00000000-0005-0000-0000-00003F050000}"/>
    <cellStyle name="Calc Currency (0)" xfId="1307" xr:uid="{00000000-0005-0000-0000-000040050000}"/>
    <cellStyle name="Calc Currency (0) 2" xfId="1308" xr:uid="{00000000-0005-0000-0000-000041050000}"/>
    <cellStyle name="Calc Currency (2)" xfId="1309" xr:uid="{00000000-0005-0000-0000-000042050000}"/>
    <cellStyle name="Calc Currency (2) 2" xfId="1310" xr:uid="{00000000-0005-0000-0000-000043050000}"/>
    <cellStyle name="Calc Percent (0)" xfId="1311" xr:uid="{00000000-0005-0000-0000-000044050000}"/>
    <cellStyle name="Calc Percent (0) 2" xfId="1312" xr:uid="{00000000-0005-0000-0000-000045050000}"/>
    <cellStyle name="Calc Percent (1)" xfId="1313" xr:uid="{00000000-0005-0000-0000-000046050000}"/>
    <cellStyle name="Calc Percent (1) 2" xfId="1314" xr:uid="{00000000-0005-0000-0000-000047050000}"/>
    <cellStyle name="Calc Percent (2)" xfId="1315" xr:uid="{00000000-0005-0000-0000-000048050000}"/>
    <cellStyle name="Calc Percent (2) 2" xfId="1316" xr:uid="{00000000-0005-0000-0000-000049050000}"/>
    <cellStyle name="Calc Units (0)" xfId="1317" xr:uid="{00000000-0005-0000-0000-00004A050000}"/>
    <cellStyle name="Calc Units (0) 2" xfId="1318" xr:uid="{00000000-0005-0000-0000-00004B050000}"/>
    <cellStyle name="Calc Units (1)" xfId="1319" xr:uid="{00000000-0005-0000-0000-00004C050000}"/>
    <cellStyle name="Calc Units (1) 2" xfId="1320" xr:uid="{00000000-0005-0000-0000-00004D050000}"/>
    <cellStyle name="Calc Units (2)" xfId="1321" xr:uid="{00000000-0005-0000-0000-00004E050000}"/>
    <cellStyle name="Calc Units (2) 2" xfId="1322" xr:uid="{00000000-0005-0000-0000-00004F050000}"/>
    <cellStyle name="Calculation" xfId="1323" xr:uid="{00000000-0005-0000-0000-000050050000}"/>
    <cellStyle name="Calculation 2" xfId="1324" xr:uid="{00000000-0005-0000-0000-000051050000}"/>
    <cellStyle name="Calculation 2 2" xfId="1325" xr:uid="{00000000-0005-0000-0000-000052050000}"/>
    <cellStyle name="Calculation 3" xfId="1326" xr:uid="{00000000-0005-0000-0000-000053050000}"/>
    <cellStyle name="Calculation 4" xfId="1327" xr:uid="{00000000-0005-0000-0000-000054050000}"/>
    <cellStyle name="Calculation 5" xfId="1328" xr:uid="{00000000-0005-0000-0000-000055050000}"/>
    <cellStyle name="Calculation 6" xfId="1329" xr:uid="{00000000-0005-0000-0000-000056050000}"/>
    <cellStyle name="Calculation 7" xfId="1330" xr:uid="{00000000-0005-0000-0000-000057050000}"/>
    <cellStyle name="Calculation 8" xfId="4168" xr:uid="{00000000-0005-0000-0000-000058050000}"/>
    <cellStyle name="Calculation_Бюджет перевозки 2013 год 20.12.12 Октябрьская" xfId="1331" xr:uid="{00000000-0005-0000-0000-000059050000}"/>
    <cellStyle name="Case" xfId="1332" xr:uid="{00000000-0005-0000-0000-00005A050000}"/>
    <cellStyle name="Center Across" xfId="1333" xr:uid="{00000000-0005-0000-0000-00005B050000}"/>
    <cellStyle name="Check" xfId="1334" xr:uid="{00000000-0005-0000-0000-00005C050000}"/>
    <cellStyle name="Check Cell" xfId="1335" xr:uid="{00000000-0005-0000-0000-00005D050000}"/>
    <cellStyle name="Check Cell 2" xfId="1336" xr:uid="{00000000-0005-0000-0000-00005E050000}"/>
    <cellStyle name="Check Cell 2 2" xfId="1337" xr:uid="{00000000-0005-0000-0000-00005F050000}"/>
    <cellStyle name="Check Cell 3" xfId="1338" xr:uid="{00000000-0005-0000-0000-000060050000}"/>
    <cellStyle name="Check Cell 4" xfId="1339" xr:uid="{00000000-0005-0000-0000-000061050000}"/>
    <cellStyle name="Check Cell 5" xfId="1340" xr:uid="{00000000-0005-0000-0000-000062050000}"/>
    <cellStyle name="Check Cell 6" xfId="1341" xr:uid="{00000000-0005-0000-0000-000063050000}"/>
    <cellStyle name="Check Cell 7" xfId="1342" xr:uid="{00000000-0005-0000-0000-000064050000}"/>
    <cellStyle name="Check Cell 8" xfId="4169" xr:uid="{00000000-0005-0000-0000-000065050000}"/>
    <cellStyle name="Check Cell_Бюджет перевозки 2013 год 20.12.12 Октябрьская" xfId="1343" xr:uid="{00000000-0005-0000-0000-000066050000}"/>
    <cellStyle name="Code" xfId="1344" xr:uid="{00000000-0005-0000-0000-000067050000}"/>
    <cellStyle name="Column Heading" xfId="1345" xr:uid="{00000000-0005-0000-0000-000068050000}"/>
    <cellStyle name="Comma [0]_#6 Temps &amp; Contractors" xfId="1346" xr:uid="{00000000-0005-0000-0000-000069050000}"/>
    <cellStyle name="Comma [00]" xfId="1347" xr:uid="{00000000-0005-0000-0000-00006A050000}"/>
    <cellStyle name="Comma [00] 2" xfId="1348" xr:uid="{00000000-0005-0000-0000-00006B050000}"/>
    <cellStyle name="Comma [1]" xfId="1349" xr:uid="{00000000-0005-0000-0000-00006C050000}"/>
    <cellStyle name="Comma 0" xfId="1350" xr:uid="{00000000-0005-0000-0000-00006D050000}"/>
    <cellStyle name="Comma 0*" xfId="1351" xr:uid="{00000000-0005-0000-0000-00006E050000}"/>
    <cellStyle name="Comma 2" xfId="1352" xr:uid="{00000000-0005-0000-0000-00006F050000}"/>
    <cellStyle name="Comma 2 2" xfId="1353" xr:uid="{00000000-0005-0000-0000-000070050000}"/>
    <cellStyle name="Comma 2 3" xfId="4170" xr:uid="{00000000-0005-0000-0000-000071050000}"/>
    <cellStyle name="Comma_#6 Temps &amp; Contractors" xfId="1354" xr:uid="{00000000-0005-0000-0000-000072050000}"/>
    <cellStyle name="Comma0" xfId="1355" xr:uid="{00000000-0005-0000-0000-000073050000}"/>
    <cellStyle name="Currency [0]_#6 Temps &amp; Contractors" xfId="1356" xr:uid="{00000000-0005-0000-0000-000074050000}"/>
    <cellStyle name="Currency [00]" xfId="1357" xr:uid="{00000000-0005-0000-0000-000075050000}"/>
    <cellStyle name="Currency [00] 2" xfId="1358" xr:uid="{00000000-0005-0000-0000-000076050000}"/>
    <cellStyle name="Currency [1]" xfId="1359" xr:uid="{00000000-0005-0000-0000-000077050000}"/>
    <cellStyle name="Currency 0" xfId="1360" xr:uid="{00000000-0005-0000-0000-000078050000}"/>
    <cellStyle name="Currency 2" xfId="1361" xr:uid="{00000000-0005-0000-0000-000079050000}"/>
    <cellStyle name="Currency_#6 Temps &amp; Contractors" xfId="1362" xr:uid="{00000000-0005-0000-0000-00007A050000}"/>
    <cellStyle name="Currency0" xfId="1363" xr:uid="{00000000-0005-0000-0000-00007B050000}"/>
    <cellStyle name="d" xfId="1364" xr:uid="{00000000-0005-0000-0000-00007C050000}"/>
    <cellStyle name="Data" xfId="1365" xr:uid="{00000000-0005-0000-0000-00007D050000}"/>
    <cellStyle name="DataBold" xfId="1366" xr:uid="{00000000-0005-0000-0000-00007E050000}"/>
    <cellStyle name="Date" xfId="1367" xr:uid="{00000000-0005-0000-0000-00007F050000}"/>
    <cellStyle name="Date 2" xfId="1368" xr:uid="{00000000-0005-0000-0000-000080050000}"/>
    <cellStyle name="Date Aligned" xfId="1369" xr:uid="{00000000-0005-0000-0000-000081050000}"/>
    <cellStyle name="Date Short" xfId="1370" xr:uid="{00000000-0005-0000-0000-000082050000}"/>
    <cellStyle name="Date Short 2" xfId="1371" xr:uid="{00000000-0005-0000-0000-000083050000}"/>
    <cellStyle name="Date_07.12.2005  КЭШ и баланс " xfId="1372" xr:uid="{00000000-0005-0000-0000-000084050000}"/>
    <cellStyle name="Dec_0" xfId="1373" xr:uid="{00000000-0005-0000-0000-000085050000}"/>
    <cellStyle name="Deviant" xfId="1374" xr:uid="{00000000-0005-0000-0000-000086050000}"/>
    <cellStyle name="Dezimal [0]_PERSONAL" xfId="1375" xr:uid="{00000000-0005-0000-0000-000087050000}"/>
    <cellStyle name="Dezimal_PERSONAL" xfId="1376" xr:uid="{00000000-0005-0000-0000-000088050000}"/>
    <cellStyle name="Dollars" xfId="1377" xr:uid="{00000000-0005-0000-0000-000089050000}"/>
    <cellStyle name="Dotted Line" xfId="1378" xr:uid="{00000000-0005-0000-0000-00008A050000}"/>
    <cellStyle name="Double Accounting" xfId="1379" xr:uid="{00000000-0005-0000-0000-00008B050000}"/>
    <cellStyle name="E&amp;Y House" xfId="1380" xr:uid="{00000000-0005-0000-0000-00008C050000}"/>
    <cellStyle name="Emphasis 1" xfId="1381" xr:uid="{00000000-0005-0000-0000-00008D050000}"/>
    <cellStyle name="Emphasis 1 2" xfId="1382" xr:uid="{00000000-0005-0000-0000-00008E050000}"/>
    <cellStyle name="Emphasis 1 3" xfId="1383" xr:uid="{00000000-0005-0000-0000-00008F050000}"/>
    <cellStyle name="Emphasis 1 4" xfId="1384" xr:uid="{00000000-0005-0000-0000-000090050000}"/>
    <cellStyle name="Emphasis 1 5" xfId="1385" xr:uid="{00000000-0005-0000-0000-000091050000}"/>
    <cellStyle name="Emphasis 1 6" xfId="1386" xr:uid="{00000000-0005-0000-0000-000092050000}"/>
    <cellStyle name="Emphasis 1 7" xfId="1387" xr:uid="{00000000-0005-0000-0000-000093050000}"/>
    <cellStyle name="Emphasis 2" xfId="1388" xr:uid="{00000000-0005-0000-0000-000094050000}"/>
    <cellStyle name="Emphasis 2 2" xfId="1389" xr:uid="{00000000-0005-0000-0000-000095050000}"/>
    <cellStyle name="Emphasis 2 3" xfId="1390" xr:uid="{00000000-0005-0000-0000-000096050000}"/>
    <cellStyle name="Emphasis 2 4" xfId="1391" xr:uid="{00000000-0005-0000-0000-000097050000}"/>
    <cellStyle name="Emphasis 2 5" xfId="1392" xr:uid="{00000000-0005-0000-0000-000098050000}"/>
    <cellStyle name="Emphasis 2 6" xfId="1393" xr:uid="{00000000-0005-0000-0000-000099050000}"/>
    <cellStyle name="Emphasis 2 7" xfId="1394" xr:uid="{00000000-0005-0000-0000-00009A050000}"/>
    <cellStyle name="Emphasis 3" xfId="1395" xr:uid="{00000000-0005-0000-0000-00009B050000}"/>
    <cellStyle name="Emphasis 3 2" xfId="1396" xr:uid="{00000000-0005-0000-0000-00009C050000}"/>
    <cellStyle name="Enter Currency (0)" xfId="1397" xr:uid="{00000000-0005-0000-0000-00009D050000}"/>
    <cellStyle name="Enter Currency (0) 2" xfId="1398" xr:uid="{00000000-0005-0000-0000-00009E050000}"/>
    <cellStyle name="Enter Currency (2)" xfId="1399" xr:uid="{00000000-0005-0000-0000-00009F050000}"/>
    <cellStyle name="Enter Currency (2) 2" xfId="1400" xr:uid="{00000000-0005-0000-0000-0000A0050000}"/>
    <cellStyle name="Enter Units (0)" xfId="1401" xr:uid="{00000000-0005-0000-0000-0000A1050000}"/>
    <cellStyle name="Enter Units (0) 2" xfId="1402" xr:uid="{00000000-0005-0000-0000-0000A2050000}"/>
    <cellStyle name="Enter Units (1)" xfId="1403" xr:uid="{00000000-0005-0000-0000-0000A3050000}"/>
    <cellStyle name="Enter Units (1) 2" xfId="1404" xr:uid="{00000000-0005-0000-0000-0000A4050000}"/>
    <cellStyle name="Enter Units (2)" xfId="1405" xr:uid="{00000000-0005-0000-0000-0000A5050000}"/>
    <cellStyle name="Enter Units (2) 2" xfId="1406" xr:uid="{00000000-0005-0000-0000-0000A6050000}"/>
    <cellStyle name="Euro" xfId="1407" xr:uid="{00000000-0005-0000-0000-0000A7050000}"/>
    <cellStyle name="Euro 2" xfId="1408" xr:uid="{00000000-0005-0000-0000-0000A8050000}"/>
    <cellStyle name="Excel Built-in Normal" xfId="1409" xr:uid="{00000000-0005-0000-0000-0000A9050000}"/>
    <cellStyle name="Explanatory Text" xfId="1410" xr:uid="{00000000-0005-0000-0000-0000AA050000}"/>
    <cellStyle name="Explanatory Text 2" xfId="1411" xr:uid="{00000000-0005-0000-0000-0000AB050000}"/>
    <cellStyle name="Explanatory Text 2 2" xfId="1412" xr:uid="{00000000-0005-0000-0000-0000AC050000}"/>
    <cellStyle name="Explanatory Text 3" xfId="1413" xr:uid="{00000000-0005-0000-0000-0000AD050000}"/>
    <cellStyle name="Explanatory Text 4" xfId="1414" xr:uid="{00000000-0005-0000-0000-0000AE050000}"/>
    <cellStyle name="Explanatory Text 5" xfId="1415" xr:uid="{00000000-0005-0000-0000-0000AF050000}"/>
    <cellStyle name="Explanatory Text 6" xfId="1416" xr:uid="{00000000-0005-0000-0000-0000B0050000}"/>
    <cellStyle name="Explanatory Text 7" xfId="1417" xr:uid="{00000000-0005-0000-0000-0000B1050000}"/>
    <cellStyle name="Ezres [0]_Document" xfId="1418" xr:uid="{00000000-0005-0000-0000-0000B2050000}"/>
    <cellStyle name="Ezres_Document" xfId="1419" xr:uid="{00000000-0005-0000-0000-0000B3050000}"/>
    <cellStyle name="F2" xfId="1420" xr:uid="{00000000-0005-0000-0000-0000B4050000}"/>
    <cellStyle name="F2 2" xfId="1421" xr:uid="{00000000-0005-0000-0000-0000B5050000}"/>
    <cellStyle name="F3" xfId="1422" xr:uid="{00000000-0005-0000-0000-0000B6050000}"/>
    <cellStyle name="F3 2" xfId="1423" xr:uid="{00000000-0005-0000-0000-0000B7050000}"/>
    <cellStyle name="F4" xfId="1424" xr:uid="{00000000-0005-0000-0000-0000B8050000}"/>
    <cellStyle name="F4 2" xfId="1425" xr:uid="{00000000-0005-0000-0000-0000B9050000}"/>
    <cellStyle name="F5" xfId="1426" xr:uid="{00000000-0005-0000-0000-0000BA050000}"/>
    <cellStyle name="F5 2" xfId="1427" xr:uid="{00000000-0005-0000-0000-0000BB050000}"/>
    <cellStyle name="F6" xfId="1428" xr:uid="{00000000-0005-0000-0000-0000BC050000}"/>
    <cellStyle name="F6 2" xfId="1429" xr:uid="{00000000-0005-0000-0000-0000BD050000}"/>
    <cellStyle name="F7" xfId="1430" xr:uid="{00000000-0005-0000-0000-0000BE050000}"/>
    <cellStyle name="F7 2" xfId="1431" xr:uid="{00000000-0005-0000-0000-0000BF050000}"/>
    <cellStyle name="F8" xfId="1432" xr:uid="{00000000-0005-0000-0000-0000C0050000}"/>
    <cellStyle name="F8 2" xfId="1433" xr:uid="{00000000-0005-0000-0000-0000C1050000}"/>
    <cellStyle name="Factor" xfId="1434" xr:uid="{00000000-0005-0000-0000-0000C2050000}"/>
    <cellStyle name="Fixed" xfId="1435" xr:uid="{00000000-0005-0000-0000-0000C3050000}"/>
    <cellStyle name="Followed Hyperlink" xfId="1436" xr:uid="{00000000-0005-0000-0000-0000C4050000}"/>
    <cellStyle name="footer" xfId="1437" xr:uid="{00000000-0005-0000-0000-0000C5050000}"/>
    <cellStyle name="Footnote" xfId="1438" xr:uid="{00000000-0005-0000-0000-0000C6050000}"/>
    <cellStyle name="From" xfId="1439" xr:uid="{00000000-0005-0000-0000-0000C7050000}"/>
    <cellStyle name="g" xfId="1440" xr:uid="{00000000-0005-0000-0000-0000C8050000}"/>
    <cellStyle name="g_2кв 2012 для корр-ки плана 2кв12" xfId="1441" xr:uid="{00000000-0005-0000-0000-0000C9050000}"/>
    <cellStyle name="g_Invoice GI" xfId="1442" xr:uid="{00000000-0005-0000-0000-0000CA050000}"/>
    <cellStyle name="g_Invoice GI_2кв 2012 для корр-ки плана 2кв12" xfId="1443" xr:uid="{00000000-0005-0000-0000-0000CB050000}"/>
    <cellStyle name="g_Invoice GI_договор на ра" xfId="1444" xr:uid="{00000000-0005-0000-0000-0000CC050000}"/>
    <cellStyle name="g_Invoice GI_договор на цмв" xfId="1445" xr:uid="{00000000-0005-0000-0000-0000CD050000}"/>
    <cellStyle name="g_Invoice GI_Книга1" xfId="1446" xr:uid="{00000000-0005-0000-0000-0000CE050000}"/>
    <cellStyle name="g_Invoice GI_Книга1 (2)" xfId="1447" xr:uid="{00000000-0005-0000-0000-0000CF050000}"/>
    <cellStyle name="g_Invoice GI_Книга1 (2)_3ю Март ФАКТ 2012 (от 05.03.2012)" xfId="1448" xr:uid="{00000000-0005-0000-0000-0000D0050000}"/>
    <cellStyle name="g_Invoice GI_Книга1 (2)_3ю Март ФАКТ 2012 (от 05.03.2012)_Сравнение расчетов Илецк." xfId="1449" xr:uid="{00000000-0005-0000-0000-0000D1050000}"/>
    <cellStyle name="g_Invoice GI_Книга1 (2)_4. Апрель ФАКТ 2012 (05.05.2012)" xfId="1450" xr:uid="{00000000-0005-0000-0000-0000D2050000}"/>
    <cellStyle name="g_Invoice GI_Книга1 (2)_4. Апрель ФАКТ 2012 (05.05.2012)_Сравнение расчетов Илецк." xfId="1451" xr:uid="{00000000-0005-0000-0000-0000D3050000}"/>
    <cellStyle name="g_Invoice GI_Книга1 (2)_9 мес 2011 факт (без самары)" xfId="1452" xr:uid="{00000000-0005-0000-0000-0000D4050000}"/>
    <cellStyle name="g_Invoice GI_Книга1 (2)_I ОКТ11 с изм. приц-отц и км (услуги, нфр-ра)" xfId="1453" xr:uid="{00000000-0005-0000-0000-0000D5050000}"/>
    <cellStyle name="g_Invoice GI_Книга1 (2)_выгр ЦО-39 июнь по сост. на 20.07.2011" xfId="1454" xr:uid="{00000000-0005-0000-0000-0000D6050000}"/>
    <cellStyle name="g_Invoice GI_Книга1 (2)_выгр ЦО-39 июнь по сост. на 20.07.2011_ОПТИМИЗАЦИЯ МАРШ.СЕТИ с 01.01.2013 года +++++++++ (Илецк РА) ПО ТЧ" xfId="1455" xr:uid="{00000000-0005-0000-0000-0000D7050000}"/>
    <cellStyle name="g_Invoice GI_Книга1 (2)_выгр ЦО-39 июнь по сост. на 20.07.2011_расчет для допиков на 2012 год СПК" xfId="1456" xr:uid="{00000000-0005-0000-0000-0000D8050000}"/>
    <cellStyle name="g_Invoice GI_Книга1 (2)_выгр ЦО-39 июнь по сост. на 20.07.2011_Реестр 2013" xfId="1457" xr:uid="{00000000-0005-0000-0000-0000D9050000}"/>
    <cellStyle name="g_Invoice GI_Книга1 (2)_выгр ЦО-39 июнь по сост. на 20.07.2011_Сравнение расчетов Илецк." xfId="1458" xr:uid="{00000000-0005-0000-0000-0000DA050000}"/>
    <cellStyle name="g_Invoice GI_Книга1 (2)_график к договорам АРЕНДЫ и ИНФР-РЫ 2011 (сент-дек) Омск Пригород" xfId="1459" xr:uid="{00000000-0005-0000-0000-0000DB050000}"/>
    <cellStyle name="g_Invoice GI_Книга1 (2)_Еланчик ИЮЛЬ 2012года" xfId="1460" xr:uid="{00000000-0005-0000-0000-0000DC050000}"/>
    <cellStyle name="g_Invoice GI_Книга1 (2)_ИЮНЬ 2011 ФАКТ (услуги инфр-ра)" xfId="1461" xr:uid="{00000000-0005-0000-0000-0000DD050000}"/>
    <cellStyle name="g_Invoice GI_Книга1 (2)_ИЮНЬ 2011 ФАКТ (услуги инфр-ра)_3ю Март ФАКТ 2012 (от 05.03.2012)" xfId="1462" xr:uid="{00000000-0005-0000-0000-0000DE050000}"/>
    <cellStyle name="g_Invoice GI_Книга1 (2)_ИЮНЬ 2011 ФАКТ (услуги инфр-ра)_3ю Март ФАКТ 2012 (от 05.03.2012)_Сравнение расчетов Илецк." xfId="1463" xr:uid="{00000000-0005-0000-0000-0000DF050000}"/>
    <cellStyle name="g_Invoice GI_Книга1 (2)_ИЮНЬ 2011 ФАКТ (услуги инфр-ра)_4. Апрель ФАКТ 2012 (05.05.2012)" xfId="1464" xr:uid="{00000000-0005-0000-0000-0000E0050000}"/>
    <cellStyle name="g_Invoice GI_Книга1 (2)_ИЮНЬ 2011 ФАКТ (услуги инфр-ра)_4. Апрель ФАКТ 2012 (05.05.2012)_Сравнение расчетов Илецк." xfId="1465" xr:uid="{00000000-0005-0000-0000-0000E1050000}"/>
    <cellStyle name="g_Invoice GI_Книга1 (2)_ИЮНЬ 2011 ФАКТ (услуги инфр-ра)_Еланчик ИЮЛЬ 2012года" xfId="1466" xr:uid="{00000000-0005-0000-0000-0000E2050000}"/>
    <cellStyle name="g_Invoice GI_Книга1 (2)_ИЮНЬ 2011 ФАКТ (услуги инфр-ра)_маршрутка 2013 февраль" xfId="1467" xr:uid="{00000000-0005-0000-0000-0000E3050000}"/>
    <cellStyle name="g_Invoice GI_Книга1 (2)_ИЮНЬ 2011 ФАКТ (услуги инфр-ра)_маршрутки за декабрь 2012" xfId="1468" xr:uid="{00000000-0005-0000-0000-0000E4050000}"/>
    <cellStyle name="g_Invoice GI_Книга1 (2)_ИЮНЬ 2011 ФАКТ (услуги инфр-ра)_маршрутки июль 2012" xfId="1469" xr:uid="{00000000-0005-0000-0000-0000E5050000}"/>
    <cellStyle name="g_Invoice GI_Книга1 (2)_ИЮНЬ 2011 ФАКТ (услуги инфр-ра)_ОМСК-приг август 2013" xfId="1470" xr:uid="{00000000-0005-0000-0000-0000E6050000}"/>
    <cellStyle name="g_Invoice GI_Книга1 (2)_ИЮНЬ 2011 ФАКТ (услуги инфр-ра)_ОМСК-приг апрель 2013" xfId="1471" xr:uid="{00000000-0005-0000-0000-0000E7050000}"/>
    <cellStyle name="g_Invoice GI_Книга1 (2)_ИЮНЬ 2011 ФАКТ (услуги инфр-ра)_ОМСК-приг июль 2013" xfId="1472" xr:uid="{00000000-0005-0000-0000-0000E8050000}"/>
    <cellStyle name="g_Invoice GI_Книга1 (2)_ИЮНЬ 2011 ФАКТ (услуги инфр-ра)_ОМСК-приг июнь 2013" xfId="1473" xr:uid="{00000000-0005-0000-0000-0000E9050000}"/>
    <cellStyle name="g_Invoice GI_Книга1 (2)_ИЮНЬ 2011 ФАКТ (услуги инфр-ра)_ОМСК-приг май 2013" xfId="1474" xr:uid="{00000000-0005-0000-0000-0000EA050000}"/>
    <cellStyle name="g_Invoice GI_Книга1 (2)_ИЮНЬ 2011 ФАКТ (услуги инфр-ра)_ОМСК-приг март 2013" xfId="1475" xr:uid="{00000000-0005-0000-0000-0000EB050000}"/>
    <cellStyle name="g_Invoice GI_Книга1 (2)_ИЮНЬ 2011 ФАКТ (услуги инфр-ра)_ОМСК-приг январь 2013 на 15км" xfId="1476" xr:uid="{00000000-0005-0000-0000-0000EC050000}"/>
    <cellStyle name="g_Invoice GI_Книга1 (2)_ИЮНЬ 2011 ФАКТ (услуги инфр-ра)_ОПТИМИЗАЦИЯ МАРШ.СЕТИ с 01.01.2013 года +++++++++ (Илецк РА) ПО ТЧ" xfId="1477" xr:uid="{00000000-0005-0000-0000-0000ED050000}"/>
    <cellStyle name="g_Invoice GI_Книга1 (2)_ИЮНЬ 2011 ФАКТ (услуги инфр-ра)_СПК МАЙ 2012 на подпись" xfId="1478" xr:uid="{00000000-0005-0000-0000-0000EE050000}"/>
    <cellStyle name="g_Invoice GI_Книга1 (2)_ИЮНЬ 2011 ФАКТ (услуги инфр-ра)_СПК МАЙ 2012 на подпись_Сравнение расчетов Илецк." xfId="1479" xr:uid="{00000000-0005-0000-0000-0000EF050000}"/>
    <cellStyle name="g_Invoice GI_Книга1 (2)_ИЮНЬ 2011 ФАКТ (услуги инфр-ра)_СПК ноя 2012" xfId="1480" xr:uid="{00000000-0005-0000-0000-0000F0050000}"/>
    <cellStyle name="g_Invoice GI_Книга1 (2)_ИЮНЬ 2011 ФАКТ (услуги инфр-ра)_СПК октябрь 2012 (1)" xfId="1481" xr:uid="{00000000-0005-0000-0000-0000F1050000}"/>
    <cellStyle name="g_Invoice GI_Книга1 (2)_ИЮНЬ 2011 ФАКТ (услуги инфр-ра)_СПК сентябрь 2012" xfId="1482" xr:uid="{00000000-0005-0000-0000-0000F2050000}"/>
    <cellStyle name="g_Invoice GI_Книга1 (2)_ИЮНЬ 2011 ФАКТ (услуги инфр-ра)_СПК факт АВГУСТ 2012" xfId="1483" xr:uid="{00000000-0005-0000-0000-0000F3050000}"/>
    <cellStyle name="g_Invoice GI_Книга1 (2)_ИЮНЬ 2011 ФАКТ (услуги инфр-ра)_СПК февраль 2013 на егорова" xfId="1484" xr:uid="{00000000-0005-0000-0000-0000F4050000}"/>
    <cellStyle name="g_Invoice GI_Книга1 (2)_ИЮНЬ 2011 ФАКТ (услуги инфр-ра)_СППК ИЮЛЬ 2012" xfId="1485" xr:uid="{00000000-0005-0000-0000-0000F5050000}"/>
    <cellStyle name="g_Invoice GI_Книга1 (2)_ИЮНЬ 2011 ФАКТ (услуги инфр-ра)_СППК ноябрь 2012" xfId="1486" xr:uid="{00000000-0005-0000-0000-0000F6050000}"/>
    <cellStyle name="g_Invoice GI_Книга1 (2)_ИЮНЬ 2011 ФАКТ (услуги инфр-ра)_СППК февраль 2013 на егорова" xfId="1487" xr:uid="{00000000-0005-0000-0000-0000F7050000}"/>
    <cellStyle name="g_Invoice GI_Книга1 (2)_казахстан и отмененные 2012" xfId="1488" xr:uid="{00000000-0005-0000-0000-0000F8050000}"/>
    <cellStyle name="g_Invoice GI_Книга1 (2)_казахстан и отмененные на 2013 " xfId="1489" xr:uid="{00000000-0005-0000-0000-0000F9050000}"/>
    <cellStyle name="g_Invoice GI_Книга1 (2)_маршрутка 2013 февраль" xfId="1490" xr:uid="{00000000-0005-0000-0000-0000FA050000}"/>
    <cellStyle name="g_Invoice GI_Книга1 (2)_маршрутки за декабрь 2012" xfId="1491" xr:uid="{00000000-0005-0000-0000-0000FB050000}"/>
    <cellStyle name="g_Invoice GI_Книга1 (2)_маршрутки июль 2012" xfId="1492" xr:uid="{00000000-0005-0000-0000-0000FC050000}"/>
    <cellStyle name="g_Invoice GI_Книга1 (2)_ОМСК-приг август 2013" xfId="1493" xr:uid="{00000000-0005-0000-0000-0000FD050000}"/>
    <cellStyle name="g_Invoice GI_Книга1 (2)_ОМСК-приг апрель 2013" xfId="1494" xr:uid="{00000000-0005-0000-0000-0000FE050000}"/>
    <cellStyle name="g_Invoice GI_Книга1 (2)_ОМСК-приг июль 2013" xfId="1495" xr:uid="{00000000-0005-0000-0000-0000FF050000}"/>
    <cellStyle name="g_Invoice GI_Книга1 (2)_ОМСК-приг июнь 2013" xfId="1496" xr:uid="{00000000-0005-0000-0000-000000060000}"/>
    <cellStyle name="g_Invoice GI_Книга1 (2)_ОМСК-приг май 2013" xfId="1497" xr:uid="{00000000-0005-0000-0000-000001060000}"/>
    <cellStyle name="g_Invoice GI_Книга1 (2)_ОМСК-приг март 2013" xfId="1498" xr:uid="{00000000-0005-0000-0000-000002060000}"/>
    <cellStyle name="g_Invoice GI_Книга1 (2)_ОМСК-приг январь 2013 на 15км" xfId="1499" xr:uid="{00000000-0005-0000-0000-000003060000}"/>
    <cellStyle name="g_Invoice GI_Книга1 (2)_ОПТИМИЗАЦИЯ МАРШ.СЕТИ с 01.01.2013 года +++++++++ (Илецк РА) ПО ТЧ" xfId="1500" xr:uid="{00000000-0005-0000-0000-000004060000}"/>
    <cellStyle name="g_Invoice GI_Книга1 (2)_СПК МАЙ 2012 на подпись" xfId="1501" xr:uid="{00000000-0005-0000-0000-000005060000}"/>
    <cellStyle name="g_Invoice GI_Книга1 (2)_СПК МАЙ 2012 на подпись_Сравнение расчетов Илецк." xfId="1502" xr:uid="{00000000-0005-0000-0000-000006060000}"/>
    <cellStyle name="g_Invoice GI_Книга1 (2)_СПК ноя 2012" xfId="1503" xr:uid="{00000000-0005-0000-0000-000007060000}"/>
    <cellStyle name="g_Invoice GI_Книга1 (2)_СПК октябрь 2012 (1)" xfId="1504" xr:uid="{00000000-0005-0000-0000-000008060000}"/>
    <cellStyle name="g_Invoice GI_Книга1 (2)_СПК сентябрь 2012" xfId="1505" xr:uid="{00000000-0005-0000-0000-000009060000}"/>
    <cellStyle name="g_Invoice GI_Книга1 (2)_СПК факт АВГУСТ 2012" xfId="1506" xr:uid="{00000000-0005-0000-0000-00000A060000}"/>
    <cellStyle name="g_Invoice GI_Книга1 (2)_СПК февраль 2013 на егорова" xfId="1507" xr:uid="{00000000-0005-0000-0000-00000B060000}"/>
    <cellStyle name="g_Invoice GI_Книга1 (2)_СППК ИЮЛЬ 2012" xfId="1508" xr:uid="{00000000-0005-0000-0000-00000C060000}"/>
    <cellStyle name="g_Invoice GI_Книга1 (2)_СППК ноябрь 2012" xfId="1509" xr:uid="{00000000-0005-0000-0000-00000D060000}"/>
    <cellStyle name="g_Invoice GI_Книга1 (2)_СППК февраль 2013 на егорова" xfId="1510" xr:uid="{00000000-0005-0000-0000-00000E060000}"/>
    <cellStyle name="g_Invoice GI_МАЙ ЦО-39 на 20.07.2011" xfId="1511" xr:uid="{00000000-0005-0000-0000-00000F060000}"/>
    <cellStyle name="g_Invoice GI_МАЙ ЦО-39 на 20.07.2011_ОПТИМИЗАЦИЯ МАРШ.СЕТИ с 01.01.2013 года +++++++++ (Илецк РА) ПО ТЧ" xfId="1512" xr:uid="{00000000-0005-0000-0000-000010060000}"/>
    <cellStyle name="g_Invoice GI_МАЙ ЦО-39 на 20.07.2011_Сравнение расчетов Илецк." xfId="1513" xr:uid="{00000000-0005-0000-0000-000011060000}"/>
    <cellStyle name="g_Invoice GI_МАРШ-КА 2012 (под СПК 11.01.2012)" xfId="1514" xr:uid="{00000000-0005-0000-0000-000012060000}"/>
    <cellStyle name="g_Invoice GI_ОБН МАРТ СВОДЫ выгр от 14.06.11" xfId="1515" xr:uid="{00000000-0005-0000-0000-000013060000}"/>
    <cellStyle name="g_Invoice GI_ОБН МАРТ СВОДЫ выгр от 14.06.11_ОПТИМИЗАЦИЯ МАРШ.СЕТИ с 01.01.2013 года +++++++++ (Илецк РА) ПО ТЧ" xfId="1516" xr:uid="{00000000-0005-0000-0000-000014060000}"/>
    <cellStyle name="g_Invoice GI_ОБН МАРТ СВОДЫ выгр от 14.06.11_Сравнение расчетов Илецк." xfId="1517" xr:uid="{00000000-0005-0000-0000-000015060000}"/>
    <cellStyle name="g_Invoice GI_ОБН ФЕВР СВОДЫ выгр от 13.07.11" xfId="1518" xr:uid="{00000000-0005-0000-0000-000016060000}"/>
    <cellStyle name="g_Invoice GI_ОБН ЯНВ СВОДЫ выгр от 19.07.11" xfId="1519" xr:uid="{00000000-0005-0000-0000-000017060000}"/>
    <cellStyle name="g_Invoice GI_ОБН ЯНВ СВОДЫ выгр от 19.07.11_ОПТИМИЗАЦИЯ МАРШ.СЕТИ с 01.01.2013 года +++++++++ (Илецк РА) ПО ТЧ" xfId="1520" xr:uid="{00000000-0005-0000-0000-000018060000}"/>
    <cellStyle name="g_Invoice GI_ОБН ЯНВ СВОДЫ выгр от 19.07.11_Сравнение расчетов Илецк." xfId="1521" xr:uid="{00000000-0005-0000-0000-000019060000}"/>
    <cellStyle name="g_Invoice GI_ОКТ11 (маршрутка по-старому, инфр-ра под ЦО-39) 7.12.2011" xfId="1522" xr:uid="{00000000-0005-0000-0000-00001A060000}"/>
    <cellStyle name="g_Invoice GI_ОКТ11 (маршрутка по-старому, инфр-ра под ЦО-39) 7.12.2011_4. Апрель ФАКТ 2012 (05.05.2012)" xfId="1523" xr:uid="{00000000-0005-0000-0000-00001B060000}"/>
    <cellStyle name="g_Invoice GI_ОКТ11 (маршрутка по-старому, инфр-ра под ЦО-39) 7.12.2011_4. Апрель ФАКТ 2012 (05.05.2012)_Сравнение расчетов Илецк." xfId="1524" xr:uid="{00000000-0005-0000-0000-00001C060000}"/>
    <cellStyle name="g_Invoice GI_ОКТ11 (маршрутка по-старому, инфр-ра под ЦО-39) 7.12.2011_Еланчик ИЮЛЬ 2012года" xfId="1525" xr:uid="{00000000-0005-0000-0000-00001D060000}"/>
    <cellStyle name="g_Invoice GI_ОКТ11 (маршрутка по-старому, инфр-ра под ЦО-39) 7.12.2011_маршрутки за декабрь 2012" xfId="1526" xr:uid="{00000000-0005-0000-0000-00001E060000}"/>
    <cellStyle name="g_Invoice GI_ОКТ11 (маршрутка по-старому, инфр-ра под ЦО-39) 7.12.2011_маршрутки июль 2012" xfId="1527" xr:uid="{00000000-0005-0000-0000-00001F060000}"/>
    <cellStyle name="g_Invoice GI_ОКТ11 (маршрутка по-старому, инфр-ра под ЦО-39) 7.12.2011_маршрутки сентябрь 2012" xfId="1528" xr:uid="{00000000-0005-0000-0000-000020060000}"/>
    <cellStyle name="g_Invoice GI_ОКТ11 (маршрутка по-старому, инфр-ра под ЦО-39) 7.12.2011_СПК МАЙ 2012 на подпись" xfId="1529" xr:uid="{00000000-0005-0000-0000-000021060000}"/>
    <cellStyle name="g_Invoice GI_ОКТ11 (маршрутка по-старому, инфр-ра под ЦО-39) 7.12.2011_СПК МАЙ 2012 на подпись_Сравнение расчетов Илецк." xfId="1530" xr:uid="{00000000-0005-0000-0000-000022060000}"/>
    <cellStyle name="g_Invoice GI_ОКТ11 (маршрутка по-старому, инфр-ра под ЦО-39) 7.12.2011_СПК ноя 2012" xfId="1531" xr:uid="{00000000-0005-0000-0000-000023060000}"/>
    <cellStyle name="g_Invoice GI_ОКТ11 (маршрутка по-старому, инфр-ра под ЦО-39) 7.12.2011_СПК октябрь 2012 (1)" xfId="1532" xr:uid="{00000000-0005-0000-0000-000024060000}"/>
    <cellStyle name="g_Invoice GI_ОКТ11 (маршрутка по-старому, инфр-ра под ЦО-39) 7.12.2011_СПК факт АВГУСТ 2012" xfId="1533" xr:uid="{00000000-0005-0000-0000-000025060000}"/>
    <cellStyle name="g_Invoice GI_ОПТИМИЗАЦИЯ МАРШ.СЕТИ с 01.01.2013 года +++++++++ (Илецк РА) ПО ТЧ" xfId="1534" xr:uid="{00000000-0005-0000-0000-000026060000}"/>
    <cellStyle name="g_Invoice GI_план по ИНФР-РЕ ЮУЖД В ЦЛ (17-11-2011)" xfId="1535" xr:uid="{00000000-0005-0000-0000-000027060000}"/>
    <cellStyle name="g_Invoice GI_планы, факты, анализ ИНФР-РА 2013" xfId="1536" xr:uid="{00000000-0005-0000-0000-000028060000}"/>
    <cellStyle name="g_Invoice GI_расчет для допиков на 2012 год СПК" xfId="1537" xr:uid="{00000000-0005-0000-0000-000029060000}"/>
    <cellStyle name="g_Invoice GI_расчет к дог МВПС ОАО СПК на 2012 год" xfId="1538" xr:uid="{00000000-0005-0000-0000-00002A060000}"/>
    <cellStyle name="g_Invoice GI_с изм минут Омск-приг Договор аренды+инфр-ры на 2013" xfId="1539" xr:uid="{00000000-0005-0000-0000-00002B060000}"/>
    <cellStyle name="g_Invoice GI_с неизм км + Горбуново допик ИНФР ППК график 2011 (25.04.2011)" xfId="1540" xr:uid="{00000000-0005-0000-0000-00002C060000}"/>
    <cellStyle name="g_Invoice GI_с неизм км + Горбуново допик ИНФР ППК график 2011 (25.04.2011)_3ю Март ФАКТ 2012 (от 05.03.2012)" xfId="1541" xr:uid="{00000000-0005-0000-0000-00002D060000}"/>
    <cellStyle name="g_Invoice GI_с неизм км + Горбуново допик ИНФР ППК график 2011 (25.04.2011)_3ю Март ФАКТ 2012 (от 05.03.2012)_Сравнение расчетов Илецк." xfId="1542" xr:uid="{00000000-0005-0000-0000-00002E060000}"/>
    <cellStyle name="g_Invoice GI_с неизм км + Горбуново допик ИНФР ППК график 2011 (25.04.2011)_4. Апрель ФАКТ 2012 (05.05.2012)" xfId="1543" xr:uid="{00000000-0005-0000-0000-00002F060000}"/>
    <cellStyle name="g_Invoice GI_с неизм км + Горбуново допик ИНФР ППК график 2011 (25.04.2011)_4. Апрель ФАКТ 2012 (05.05.2012)_Сравнение расчетов Илецк." xfId="1544" xr:uid="{00000000-0005-0000-0000-000030060000}"/>
    <cellStyle name="g_Invoice GI_с неизм км + Горбуново допик ИНФР ППК график 2011 (25.04.2011)_9 мес 2011 факт (без самары)" xfId="1545" xr:uid="{00000000-0005-0000-0000-000031060000}"/>
    <cellStyle name="g_Invoice GI_с неизм км + Горбуново допик ИНФР ППК график 2011 (25.04.2011)_I ОКТ11 с изм. приц-отц и км (услуги, нфр-ра)" xfId="1546" xr:uid="{00000000-0005-0000-0000-000032060000}"/>
    <cellStyle name="g_Invoice GI_с неизм км + Горбуново допик ИНФР ППК график 2011 (25.04.2011)_выгр ЦО-39 июнь по сост. на 20.07.2011" xfId="1547" xr:uid="{00000000-0005-0000-0000-000033060000}"/>
    <cellStyle name="g_Invoice GI_с неизм км + Горбуново допик ИНФР ППК график 2011 (25.04.2011)_выгр ЦО-39 июнь по сост. на 20.07.2011_ОПТИМИЗАЦИЯ МАРШ.СЕТИ с 01.01.2013 года +++++++++ (Илецк РА) ПО ТЧ" xfId="1548" xr:uid="{00000000-0005-0000-0000-000034060000}"/>
    <cellStyle name="g_Invoice GI_с неизм км + Горбуново допик ИНФР ППК график 2011 (25.04.2011)_выгр ЦО-39 июнь по сост. на 20.07.2011_расчет для допиков на 2012 год СПК" xfId="1549" xr:uid="{00000000-0005-0000-0000-000035060000}"/>
    <cellStyle name="g_Invoice GI_с неизм км + Горбуново допик ИНФР ППК график 2011 (25.04.2011)_выгр ЦО-39 июнь по сост. на 20.07.2011_Реестр 2013" xfId="1550" xr:uid="{00000000-0005-0000-0000-000036060000}"/>
    <cellStyle name="g_Invoice GI_с неизм км + Горбуново допик ИНФР ППК график 2011 (25.04.2011)_выгр ЦО-39 июнь по сост. на 20.07.2011_Сравнение расчетов Илецк." xfId="1551" xr:uid="{00000000-0005-0000-0000-000037060000}"/>
    <cellStyle name="g_Invoice GI_с неизм км + Горбуново допик ИНФР ППК график 2011 (25.04.2011)_график к договорам АРЕНДЫ и ИНФР-РЫ 2011 (сент-дек) Омск Пригород" xfId="1552" xr:uid="{00000000-0005-0000-0000-000038060000}"/>
    <cellStyle name="g_Invoice GI_с неизм км + Горбуново допик ИНФР ППК график 2011 (25.04.2011)_Еланчик ИЮЛЬ 2012года" xfId="1553" xr:uid="{00000000-0005-0000-0000-000039060000}"/>
    <cellStyle name="g_Invoice GI_с неизм км + Горбуново допик ИНФР ППК график 2011 (25.04.2011)_ИЮНЬ 2011 ФАКТ (услуги инфр-ра)" xfId="1554" xr:uid="{00000000-0005-0000-0000-00003A060000}"/>
    <cellStyle name="g_Invoice GI_с неизм км + Горбуново допик ИНФР ППК график 2011 (25.04.2011)_ИЮНЬ 2011 ФАКТ (услуги инфр-ра)_3ю Март ФАКТ 2012 (от 05.03.2012)" xfId="1555" xr:uid="{00000000-0005-0000-0000-00003B060000}"/>
    <cellStyle name="g_Invoice GI_с неизм км + Горбуново допик ИНФР ППК график 2011 (25.04.2011)_ИЮНЬ 2011 ФАКТ (услуги инфр-ра)_3ю Март ФАКТ 2012 (от 05.03.2012)_Сравнение расчетов Илецк." xfId="1556" xr:uid="{00000000-0005-0000-0000-00003C060000}"/>
    <cellStyle name="g_Invoice GI_с неизм км + Горбуново допик ИНФР ППК график 2011 (25.04.2011)_ИЮНЬ 2011 ФАКТ (услуги инфр-ра)_4. Апрель ФАКТ 2012 (05.05.2012)" xfId="1557" xr:uid="{00000000-0005-0000-0000-00003D060000}"/>
    <cellStyle name="g_Invoice GI_с неизм км + Горбуново допик ИНФР ППК график 2011 (25.04.2011)_ИЮНЬ 2011 ФАКТ (услуги инфр-ра)_4. Апрель ФАКТ 2012 (05.05.2012)_Сравнение расчетов Илецк." xfId="1558" xr:uid="{00000000-0005-0000-0000-00003E060000}"/>
    <cellStyle name="g_Invoice GI_с неизм км + Горбуново допик ИНФР ППК график 2011 (25.04.2011)_ИЮНЬ 2011 ФАКТ (услуги инфр-ра)_Еланчик ИЮЛЬ 2012года" xfId="1559" xr:uid="{00000000-0005-0000-0000-00003F060000}"/>
    <cellStyle name="g_Invoice GI_с неизм км + Горбуново допик ИНФР ППК график 2011 (25.04.2011)_ИЮНЬ 2011 ФАКТ (услуги инфр-ра)_маршрутка 2013 февраль" xfId="1560" xr:uid="{00000000-0005-0000-0000-000040060000}"/>
    <cellStyle name="g_Invoice GI_с неизм км + Горбуново допик ИНФР ППК график 2011 (25.04.2011)_ИЮНЬ 2011 ФАКТ (услуги инфр-ра)_маршрутки за декабрь 2012" xfId="1561" xr:uid="{00000000-0005-0000-0000-000041060000}"/>
    <cellStyle name="g_Invoice GI_с неизм км + Горбуново допик ИНФР ППК график 2011 (25.04.2011)_ИЮНЬ 2011 ФАКТ (услуги инфр-ра)_маршрутки июль 2012" xfId="1562" xr:uid="{00000000-0005-0000-0000-000042060000}"/>
    <cellStyle name="g_Invoice GI_с неизм км + Горбуново допик ИНФР ППК график 2011 (25.04.2011)_ИЮНЬ 2011 ФАКТ (услуги инфр-ра)_ОМСК-приг август 2013" xfId="1563" xr:uid="{00000000-0005-0000-0000-000043060000}"/>
    <cellStyle name="g_Invoice GI_с неизм км + Горбуново допик ИНФР ППК график 2011 (25.04.2011)_ИЮНЬ 2011 ФАКТ (услуги инфр-ра)_ОМСК-приг апрель 2013" xfId="1564" xr:uid="{00000000-0005-0000-0000-000044060000}"/>
    <cellStyle name="g_Invoice GI_с неизм км + Горбуново допик ИНФР ППК график 2011 (25.04.2011)_ИЮНЬ 2011 ФАКТ (услуги инфр-ра)_ОМСК-приг июль 2013" xfId="1565" xr:uid="{00000000-0005-0000-0000-000045060000}"/>
    <cellStyle name="g_Invoice GI_с неизм км + Горбуново допик ИНФР ППК график 2011 (25.04.2011)_ИЮНЬ 2011 ФАКТ (услуги инфр-ра)_ОМСК-приг июнь 2013" xfId="1566" xr:uid="{00000000-0005-0000-0000-000046060000}"/>
    <cellStyle name="g_Invoice GI_с неизм км + Горбуново допик ИНФР ППК график 2011 (25.04.2011)_ИЮНЬ 2011 ФАКТ (услуги инфр-ра)_ОМСК-приг май 2013" xfId="1567" xr:uid="{00000000-0005-0000-0000-000047060000}"/>
    <cellStyle name="g_Invoice GI_с неизм км + Горбуново допик ИНФР ППК график 2011 (25.04.2011)_ИЮНЬ 2011 ФАКТ (услуги инфр-ра)_ОМСК-приг март 2013" xfId="1568" xr:uid="{00000000-0005-0000-0000-000048060000}"/>
    <cellStyle name="g_Invoice GI_с неизм км + Горбуново допик ИНФР ППК график 2011 (25.04.2011)_ИЮНЬ 2011 ФАКТ (услуги инфр-ра)_ОМСК-приг январь 2013 на 15км" xfId="1569" xr:uid="{00000000-0005-0000-0000-000049060000}"/>
    <cellStyle name="g_Invoice GI_с неизм км + Горбуново допик ИНФР ППК график 2011 (25.04.2011)_ИЮНЬ 2011 ФАКТ (услуги инфр-ра)_ОПТИМИЗАЦИЯ МАРШ.СЕТИ с 01.01.2013 года +++++++++ (Илецк РА) ПО ТЧ" xfId="1570" xr:uid="{00000000-0005-0000-0000-00004A060000}"/>
    <cellStyle name="g_Invoice GI_с неизм км + Горбуново допик ИНФР ППК график 2011 (25.04.2011)_ИЮНЬ 2011 ФАКТ (услуги инфр-ра)_СПК МАЙ 2012 на подпись" xfId="1571" xr:uid="{00000000-0005-0000-0000-00004B060000}"/>
    <cellStyle name="g_Invoice GI_с неизм км + Горбуново допик ИНФР ППК график 2011 (25.04.2011)_ИЮНЬ 2011 ФАКТ (услуги инфр-ра)_СПК МАЙ 2012 на подпись_Сравнение расчетов Илецк." xfId="1572" xr:uid="{00000000-0005-0000-0000-00004C060000}"/>
    <cellStyle name="g_Invoice GI_с неизм км + Горбуново допик ИНФР ППК график 2011 (25.04.2011)_ИЮНЬ 2011 ФАКТ (услуги инфр-ра)_СПК ноя 2012" xfId="1573" xr:uid="{00000000-0005-0000-0000-00004D060000}"/>
    <cellStyle name="g_Invoice GI_с неизм км + Горбуново допик ИНФР ППК график 2011 (25.04.2011)_ИЮНЬ 2011 ФАКТ (услуги инфр-ра)_СПК октябрь 2012 (1)" xfId="1574" xr:uid="{00000000-0005-0000-0000-00004E060000}"/>
    <cellStyle name="g_Invoice GI_с неизм км + Горбуново допик ИНФР ППК график 2011 (25.04.2011)_ИЮНЬ 2011 ФАКТ (услуги инфр-ра)_СПК сентябрь 2012" xfId="1575" xr:uid="{00000000-0005-0000-0000-00004F060000}"/>
    <cellStyle name="g_Invoice GI_с неизм км + Горбуново допик ИНФР ППК график 2011 (25.04.2011)_ИЮНЬ 2011 ФАКТ (услуги инфр-ра)_СПК факт АВГУСТ 2012" xfId="1576" xr:uid="{00000000-0005-0000-0000-000050060000}"/>
    <cellStyle name="g_Invoice GI_с неизм км + Горбуново допик ИНФР ППК график 2011 (25.04.2011)_ИЮНЬ 2011 ФАКТ (услуги инфр-ра)_СПК февраль 2013 на егорова" xfId="1577" xr:uid="{00000000-0005-0000-0000-000051060000}"/>
    <cellStyle name="g_Invoice GI_с неизм км + Горбуново допик ИНФР ППК график 2011 (25.04.2011)_ИЮНЬ 2011 ФАКТ (услуги инфр-ра)_СППК ИЮЛЬ 2012" xfId="1578" xr:uid="{00000000-0005-0000-0000-000052060000}"/>
    <cellStyle name="g_Invoice GI_с неизм км + Горбуново допик ИНФР ППК график 2011 (25.04.2011)_ИЮНЬ 2011 ФАКТ (услуги инфр-ра)_СППК ноябрь 2012" xfId="1579" xr:uid="{00000000-0005-0000-0000-000053060000}"/>
    <cellStyle name="g_Invoice GI_с неизм км + Горбуново допик ИНФР ППК график 2011 (25.04.2011)_ИЮНЬ 2011 ФАКТ (услуги инфр-ра)_СППК февраль 2013 на егорова" xfId="1580" xr:uid="{00000000-0005-0000-0000-000054060000}"/>
    <cellStyle name="g_Invoice GI_с неизм км + Горбуново допик ИНФР ППК график 2011 (25.04.2011)_казахстан и отмененные 2012" xfId="1581" xr:uid="{00000000-0005-0000-0000-000055060000}"/>
    <cellStyle name="g_Invoice GI_с неизм км + Горбуново допик ИНФР ППК график 2011 (25.04.2011)_казахстан и отмененные на 2013 " xfId="1582" xr:uid="{00000000-0005-0000-0000-000056060000}"/>
    <cellStyle name="g_Invoice GI_с неизм км + Горбуново допик ИНФР ППК график 2011 (25.04.2011)_маршрутка 2013 февраль" xfId="1583" xr:uid="{00000000-0005-0000-0000-000057060000}"/>
    <cellStyle name="g_Invoice GI_с неизм км + Горбуново допик ИНФР ППК график 2011 (25.04.2011)_маршрутки за декабрь 2012" xfId="1584" xr:uid="{00000000-0005-0000-0000-000058060000}"/>
    <cellStyle name="g_Invoice GI_с неизм км + Горбуново допик ИНФР ППК график 2011 (25.04.2011)_маршрутки июль 2012" xfId="1585" xr:uid="{00000000-0005-0000-0000-000059060000}"/>
    <cellStyle name="g_Invoice GI_с неизм км + Горбуново допик ИНФР ППК график 2011 (25.04.2011)_ОМСК-приг август 2013" xfId="1586" xr:uid="{00000000-0005-0000-0000-00005A060000}"/>
    <cellStyle name="g_Invoice GI_с неизм км + Горбуново допик ИНФР ППК график 2011 (25.04.2011)_ОМСК-приг апрель 2013" xfId="1587" xr:uid="{00000000-0005-0000-0000-00005B060000}"/>
    <cellStyle name="g_Invoice GI_с неизм км + Горбуново допик ИНФР ППК график 2011 (25.04.2011)_ОМСК-приг июль 2013" xfId="1588" xr:uid="{00000000-0005-0000-0000-00005C060000}"/>
    <cellStyle name="g_Invoice GI_с неизм км + Горбуново допик ИНФР ППК график 2011 (25.04.2011)_ОМСК-приг июнь 2013" xfId="1589" xr:uid="{00000000-0005-0000-0000-00005D060000}"/>
    <cellStyle name="g_Invoice GI_с неизм км + Горбуново допик ИНФР ППК график 2011 (25.04.2011)_ОМСК-приг май 2013" xfId="1590" xr:uid="{00000000-0005-0000-0000-00005E060000}"/>
    <cellStyle name="g_Invoice GI_с неизм км + Горбуново допик ИНФР ППК график 2011 (25.04.2011)_ОМСК-приг март 2013" xfId="1591" xr:uid="{00000000-0005-0000-0000-00005F060000}"/>
    <cellStyle name="g_Invoice GI_с неизм км + Горбуново допик ИНФР ППК график 2011 (25.04.2011)_ОМСК-приг январь 2013 на 15км" xfId="1592" xr:uid="{00000000-0005-0000-0000-000060060000}"/>
    <cellStyle name="g_Invoice GI_с неизм км + Горбуново допик ИНФР ППК график 2011 (25.04.2011)_ОПТИМИЗАЦИЯ МАРШ.СЕТИ с 01.01.2013 года +++++++++ (Илецк РА) ПО ТЧ" xfId="1593" xr:uid="{00000000-0005-0000-0000-000061060000}"/>
    <cellStyle name="g_Invoice GI_с неизм км + Горбуново допик ИНФР ППК график 2011 (25.04.2011)_СПК МАЙ 2012 на подпись" xfId="1594" xr:uid="{00000000-0005-0000-0000-000062060000}"/>
    <cellStyle name="g_Invoice GI_с неизм км + Горбуново допик ИНФР ППК график 2011 (25.04.2011)_СПК МАЙ 2012 на подпись_Сравнение расчетов Илецк." xfId="1595" xr:uid="{00000000-0005-0000-0000-000063060000}"/>
    <cellStyle name="g_Invoice GI_с неизм км + Горбуново допик ИНФР ППК график 2011 (25.04.2011)_СПК ноя 2012" xfId="1596" xr:uid="{00000000-0005-0000-0000-000064060000}"/>
    <cellStyle name="g_Invoice GI_с неизм км + Горбуново допик ИНФР ППК график 2011 (25.04.2011)_СПК октябрь 2012 (1)" xfId="1597" xr:uid="{00000000-0005-0000-0000-000065060000}"/>
    <cellStyle name="g_Invoice GI_с неизм км + Горбуново допик ИНФР ППК график 2011 (25.04.2011)_СПК сентябрь 2012" xfId="1598" xr:uid="{00000000-0005-0000-0000-000066060000}"/>
    <cellStyle name="g_Invoice GI_с неизм км + Горбуново допик ИНФР ППК график 2011 (25.04.2011)_СПК факт АВГУСТ 2012" xfId="1599" xr:uid="{00000000-0005-0000-0000-000067060000}"/>
    <cellStyle name="g_Invoice GI_с неизм км + Горбуново допик ИНФР ППК график 2011 (25.04.2011)_СПК февраль 2013 на егорова" xfId="1600" xr:uid="{00000000-0005-0000-0000-000068060000}"/>
    <cellStyle name="g_Invoice GI_с неизм км + Горбуново допик ИНФР ППК график 2011 (25.04.2011)_СППК ИЮЛЬ 2012" xfId="1601" xr:uid="{00000000-0005-0000-0000-000069060000}"/>
    <cellStyle name="g_Invoice GI_с неизм км + Горбуново допик ИНФР ППК график 2011 (25.04.2011)_СППК ноябрь 2012" xfId="1602" xr:uid="{00000000-0005-0000-0000-00006A060000}"/>
    <cellStyle name="g_Invoice GI_с неизм км + Горбуново допик ИНФР ППК график 2011 (25.04.2011)_СППК февраль 2013 на егорова" xfId="1603" xr:uid="{00000000-0005-0000-0000-00006B060000}"/>
    <cellStyle name="g_Invoice GI_СПК факт АВГУСТ 2012" xfId="1604" xr:uid="{00000000-0005-0000-0000-00006C060000}"/>
    <cellStyle name="g_Invoice GI_СПК факт ФЕВРАЛЬ 2012" xfId="1605" xr:uid="{00000000-0005-0000-0000-00006D060000}"/>
    <cellStyle name="g_Invoice GI_СПК факт ФЕВРАЛЬ 2012_Сравнение расчетов Илецк." xfId="1606" xr:uid="{00000000-0005-0000-0000-00006E060000}"/>
    <cellStyle name="g_Invoice GI_СППК АВГУСТ 2012 испр время" xfId="1607" xr:uid="{00000000-0005-0000-0000-00006F060000}"/>
    <cellStyle name="g_Invoice GI_СППК факт ЯНВАРЬ 2012" xfId="1608" xr:uid="{00000000-0005-0000-0000-000070060000}"/>
    <cellStyle name="g_Invoice GI_СППК факт ЯНВАРЬ 2012_маршрутки за декабрь 2012" xfId="1609" xr:uid="{00000000-0005-0000-0000-000071060000}"/>
    <cellStyle name="g_Invoice GI_СППК факт ЯНВАРЬ 2012_ОПТИМИЗАЦИЯ МАРШ.СЕТИ с 01.01.2013 года +++++++++ (Илецк РА) ПО ТЧ" xfId="1610" xr:uid="{00000000-0005-0000-0000-000072060000}"/>
    <cellStyle name="g_Invoice GI_СППК факт ЯНВАРЬ 2012_СППК ноябрь 2012" xfId="1611" xr:uid="{00000000-0005-0000-0000-000073060000}"/>
    <cellStyle name="g_Invoice GI_Сравнение расчетов Илецк." xfId="1612" xr:uid="{00000000-0005-0000-0000-000074060000}"/>
    <cellStyle name="g_Invoice GI_февраль2012" xfId="1613" xr:uid="{00000000-0005-0000-0000-000075060000}"/>
    <cellStyle name="g_Invoice GI_февраль2012_3ю Март ФАКТ 2012 (от 05.03.2012)" xfId="1614" xr:uid="{00000000-0005-0000-0000-000076060000}"/>
    <cellStyle name="g_Invoice GI_февраль2012_3ю Март ФАКТ 2012 (от 05.03.2012)_Сравнение расчетов Илецк." xfId="1615" xr:uid="{00000000-0005-0000-0000-000077060000}"/>
    <cellStyle name="g_Invoice GI_февраль2012_4. Апрель ФАКТ 2012 (05.05.2012)" xfId="1616" xr:uid="{00000000-0005-0000-0000-000078060000}"/>
    <cellStyle name="g_Invoice GI_февраль2012_4. Апрель ФАКТ 2012 (05.05.2012)_Сравнение расчетов Илецк." xfId="1617" xr:uid="{00000000-0005-0000-0000-000079060000}"/>
    <cellStyle name="g_Invoice GI_февраль2012_Еланчик ИЮЛЬ 2012года" xfId="1618" xr:uid="{00000000-0005-0000-0000-00007A060000}"/>
    <cellStyle name="g_Invoice GI_февраль2012_маршрутки за декабрь 2012" xfId="1619" xr:uid="{00000000-0005-0000-0000-00007B060000}"/>
    <cellStyle name="g_Invoice GI_февраль2012_маршрутки июль 2012" xfId="1620" xr:uid="{00000000-0005-0000-0000-00007C060000}"/>
    <cellStyle name="g_Invoice GI_февраль2012_маршрутки сентябрь 2012" xfId="1621" xr:uid="{00000000-0005-0000-0000-00007D060000}"/>
    <cellStyle name="g_Invoice GI_февраль2012_СПК МАЙ 2012 на подпись" xfId="1622" xr:uid="{00000000-0005-0000-0000-00007E060000}"/>
    <cellStyle name="g_Invoice GI_февраль2012_СПК МАЙ 2012 на подпись_Сравнение расчетов Илецк." xfId="1623" xr:uid="{00000000-0005-0000-0000-00007F060000}"/>
    <cellStyle name="g_Invoice GI_февраль2012_СПК ноя 2012" xfId="1624" xr:uid="{00000000-0005-0000-0000-000080060000}"/>
    <cellStyle name="g_Invoice GI_февраль2012_СПК октябрь 2012 (1)" xfId="1625" xr:uid="{00000000-0005-0000-0000-000081060000}"/>
    <cellStyle name="g_Invoice GI_февраль2012_СПК факт АВГУСТ 2012" xfId="1626" xr:uid="{00000000-0005-0000-0000-000082060000}"/>
    <cellStyle name="g_договор на ра" xfId="1627" xr:uid="{00000000-0005-0000-0000-000083060000}"/>
    <cellStyle name="g_договор на цмв" xfId="1628" xr:uid="{00000000-0005-0000-0000-000084060000}"/>
    <cellStyle name="g_Книга1" xfId="1629" xr:uid="{00000000-0005-0000-0000-000085060000}"/>
    <cellStyle name="g_Книга1 (2)" xfId="1630" xr:uid="{00000000-0005-0000-0000-000086060000}"/>
    <cellStyle name="g_Книга1 (2)_3ю Март ФАКТ 2012 (от 05.03.2012)" xfId="1631" xr:uid="{00000000-0005-0000-0000-000087060000}"/>
    <cellStyle name="g_Книга1 (2)_3ю Март ФАКТ 2012 (от 05.03.2012)_Сравнение расчетов Илецк." xfId="1632" xr:uid="{00000000-0005-0000-0000-000088060000}"/>
    <cellStyle name="g_Книга1 (2)_4. Апрель ФАКТ 2012 (05.05.2012)" xfId="1633" xr:uid="{00000000-0005-0000-0000-000089060000}"/>
    <cellStyle name="g_Книга1 (2)_4. Апрель ФАКТ 2012 (05.05.2012)_Сравнение расчетов Илецк." xfId="1634" xr:uid="{00000000-0005-0000-0000-00008A060000}"/>
    <cellStyle name="g_Книга1 (2)_9 мес 2011 факт (без самары)" xfId="1635" xr:uid="{00000000-0005-0000-0000-00008B060000}"/>
    <cellStyle name="g_Книга1 (2)_I ОКТ11 с изм. приц-отц и км (услуги, нфр-ра)" xfId="1636" xr:uid="{00000000-0005-0000-0000-00008C060000}"/>
    <cellStyle name="g_Книга1 (2)_выгр ЦО-39 июнь по сост. на 20.07.2011" xfId="1637" xr:uid="{00000000-0005-0000-0000-00008D060000}"/>
    <cellStyle name="g_Книга1 (2)_выгр ЦО-39 июнь по сост. на 20.07.2011_ОПТИМИЗАЦИЯ МАРШ.СЕТИ с 01.01.2013 года +++++++++ (Илецк РА) ПО ТЧ" xfId="1638" xr:uid="{00000000-0005-0000-0000-00008E060000}"/>
    <cellStyle name="g_Книга1 (2)_выгр ЦО-39 июнь по сост. на 20.07.2011_расчет для допиков на 2012 год СПК" xfId="1639" xr:uid="{00000000-0005-0000-0000-00008F060000}"/>
    <cellStyle name="g_Книга1 (2)_выгр ЦО-39 июнь по сост. на 20.07.2011_Реестр 2013" xfId="1640" xr:uid="{00000000-0005-0000-0000-000090060000}"/>
    <cellStyle name="g_Книга1 (2)_выгр ЦО-39 июнь по сост. на 20.07.2011_Сравнение расчетов Илецк." xfId="1641" xr:uid="{00000000-0005-0000-0000-000091060000}"/>
    <cellStyle name="g_Книга1 (2)_график к договорам АРЕНДЫ и ИНФР-РЫ 2011 (сент-дек) Омск Пригород" xfId="1642" xr:uid="{00000000-0005-0000-0000-000092060000}"/>
    <cellStyle name="g_Книга1 (2)_Еланчик ИЮЛЬ 2012года" xfId="1643" xr:uid="{00000000-0005-0000-0000-000093060000}"/>
    <cellStyle name="g_Книга1 (2)_ИЮНЬ 2011 ФАКТ (услуги инфр-ра)" xfId="1644" xr:uid="{00000000-0005-0000-0000-000094060000}"/>
    <cellStyle name="g_Книга1 (2)_ИЮНЬ 2011 ФАКТ (услуги инфр-ра)_3ю Март ФАКТ 2012 (от 05.03.2012)" xfId="1645" xr:uid="{00000000-0005-0000-0000-000095060000}"/>
    <cellStyle name="g_Книга1 (2)_ИЮНЬ 2011 ФАКТ (услуги инфр-ра)_3ю Март ФАКТ 2012 (от 05.03.2012)_Сравнение расчетов Илецк." xfId="1646" xr:uid="{00000000-0005-0000-0000-000096060000}"/>
    <cellStyle name="g_Книга1 (2)_ИЮНЬ 2011 ФАКТ (услуги инфр-ра)_4. Апрель ФАКТ 2012 (05.05.2012)" xfId="1647" xr:uid="{00000000-0005-0000-0000-000097060000}"/>
    <cellStyle name="g_Книга1 (2)_ИЮНЬ 2011 ФАКТ (услуги инфр-ра)_4. Апрель ФАКТ 2012 (05.05.2012)_Сравнение расчетов Илецк." xfId="1648" xr:uid="{00000000-0005-0000-0000-000098060000}"/>
    <cellStyle name="g_Книга1 (2)_ИЮНЬ 2011 ФАКТ (услуги инфр-ра)_Еланчик ИЮЛЬ 2012года" xfId="1649" xr:uid="{00000000-0005-0000-0000-000099060000}"/>
    <cellStyle name="g_Книга1 (2)_ИЮНЬ 2011 ФАКТ (услуги инфр-ра)_маршрутка 2013 февраль" xfId="1650" xr:uid="{00000000-0005-0000-0000-00009A060000}"/>
    <cellStyle name="g_Книга1 (2)_ИЮНЬ 2011 ФАКТ (услуги инфр-ра)_маршрутки за декабрь 2012" xfId="1651" xr:uid="{00000000-0005-0000-0000-00009B060000}"/>
    <cellStyle name="g_Книга1 (2)_ИЮНЬ 2011 ФАКТ (услуги инфр-ра)_маршрутки июль 2012" xfId="1652" xr:uid="{00000000-0005-0000-0000-00009C060000}"/>
    <cellStyle name="g_Книга1 (2)_ИЮНЬ 2011 ФАКТ (услуги инфр-ра)_ОМСК-приг август 2013" xfId="1653" xr:uid="{00000000-0005-0000-0000-00009D060000}"/>
    <cellStyle name="g_Книга1 (2)_ИЮНЬ 2011 ФАКТ (услуги инфр-ра)_ОМСК-приг апрель 2013" xfId="1654" xr:uid="{00000000-0005-0000-0000-00009E060000}"/>
    <cellStyle name="g_Книга1 (2)_ИЮНЬ 2011 ФАКТ (услуги инфр-ра)_ОМСК-приг июль 2013" xfId="1655" xr:uid="{00000000-0005-0000-0000-00009F060000}"/>
    <cellStyle name="g_Книга1 (2)_ИЮНЬ 2011 ФАКТ (услуги инфр-ра)_ОМСК-приг июнь 2013" xfId="1656" xr:uid="{00000000-0005-0000-0000-0000A0060000}"/>
    <cellStyle name="g_Книга1 (2)_ИЮНЬ 2011 ФАКТ (услуги инфр-ра)_ОМСК-приг май 2013" xfId="1657" xr:uid="{00000000-0005-0000-0000-0000A1060000}"/>
    <cellStyle name="g_Книга1 (2)_ИЮНЬ 2011 ФАКТ (услуги инфр-ра)_ОМСК-приг март 2013" xfId="1658" xr:uid="{00000000-0005-0000-0000-0000A2060000}"/>
    <cellStyle name="g_Книга1 (2)_ИЮНЬ 2011 ФАКТ (услуги инфр-ра)_ОМСК-приг январь 2013 на 15км" xfId="1659" xr:uid="{00000000-0005-0000-0000-0000A3060000}"/>
    <cellStyle name="g_Книга1 (2)_ИЮНЬ 2011 ФАКТ (услуги инфр-ра)_ОПТИМИЗАЦИЯ МАРШ.СЕТИ с 01.01.2013 года +++++++++ (Илецк РА) ПО ТЧ" xfId="1660" xr:uid="{00000000-0005-0000-0000-0000A4060000}"/>
    <cellStyle name="g_Книга1 (2)_ИЮНЬ 2011 ФАКТ (услуги инфр-ра)_СПК МАЙ 2012 на подпись" xfId="1661" xr:uid="{00000000-0005-0000-0000-0000A5060000}"/>
    <cellStyle name="g_Книга1 (2)_ИЮНЬ 2011 ФАКТ (услуги инфр-ра)_СПК МАЙ 2012 на подпись_Сравнение расчетов Илецк." xfId="1662" xr:uid="{00000000-0005-0000-0000-0000A6060000}"/>
    <cellStyle name="g_Книга1 (2)_ИЮНЬ 2011 ФАКТ (услуги инфр-ра)_СПК ноя 2012" xfId="1663" xr:uid="{00000000-0005-0000-0000-0000A7060000}"/>
    <cellStyle name="g_Книга1 (2)_ИЮНЬ 2011 ФАКТ (услуги инфр-ра)_СПК октябрь 2012 (1)" xfId="1664" xr:uid="{00000000-0005-0000-0000-0000A8060000}"/>
    <cellStyle name="g_Книга1 (2)_ИЮНЬ 2011 ФАКТ (услуги инфр-ра)_СПК сентябрь 2012" xfId="1665" xr:uid="{00000000-0005-0000-0000-0000A9060000}"/>
    <cellStyle name="g_Книга1 (2)_ИЮНЬ 2011 ФАКТ (услуги инфр-ра)_СПК факт АВГУСТ 2012" xfId="1666" xr:uid="{00000000-0005-0000-0000-0000AA060000}"/>
    <cellStyle name="g_Книга1 (2)_ИЮНЬ 2011 ФАКТ (услуги инфр-ра)_СПК февраль 2013 на егорова" xfId="1667" xr:uid="{00000000-0005-0000-0000-0000AB060000}"/>
    <cellStyle name="g_Книга1 (2)_ИЮНЬ 2011 ФАКТ (услуги инфр-ра)_СППК ИЮЛЬ 2012" xfId="1668" xr:uid="{00000000-0005-0000-0000-0000AC060000}"/>
    <cellStyle name="g_Книга1 (2)_ИЮНЬ 2011 ФАКТ (услуги инфр-ра)_СППК ноябрь 2012" xfId="1669" xr:uid="{00000000-0005-0000-0000-0000AD060000}"/>
    <cellStyle name="g_Книга1 (2)_ИЮНЬ 2011 ФАКТ (услуги инфр-ра)_СППК февраль 2013 на егорова" xfId="1670" xr:uid="{00000000-0005-0000-0000-0000AE060000}"/>
    <cellStyle name="g_Книга1 (2)_казахстан и отмененные 2012" xfId="1671" xr:uid="{00000000-0005-0000-0000-0000AF060000}"/>
    <cellStyle name="g_Книга1 (2)_казахстан и отмененные на 2013 " xfId="1672" xr:uid="{00000000-0005-0000-0000-0000B0060000}"/>
    <cellStyle name="g_Книга1 (2)_маршрутка 2013 февраль" xfId="1673" xr:uid="{00000000-0005-0000-0000-0000B1060000}"/>
    <cellStyle name="g_Книга1 (2)_маршрутки за декабрь 2012" xfId="1674" xr:uid="{00000000-0005-0000-0000-0000B2060000}"/>
    <cellStyle name="g_Книга1 (2)_маршрутки июль 2012" xfId="1675" xr:uid="{00000000-0005-0000-0000-0000B3060000}"/>
    <cellStyle name="g_Книга1 (2)_ОМСК-приг август 2013" xfId="1676" xr:uid="{00000000-0005-0000-0000-0000B4060000}"/>
    <cellStyle name="g_Книга1 (2)_ОМСК-приг апрель 2013" xfId="1677" xr:uid="{00000000-0005-0000-0000-0000B5060000}"/>
    <cellStyle name="g_Книга1 (2)_ОМСК-приг июль 2013" xfId="1678" xr:uid="{00000000-0005-0000-0000-0000B6060000}"/>
    <cellStyle name="g_Книга1 (2)_ОМСК-приг июнь 2013" xfId="1679" xr:uid="{00000000-0005-0000-0000-0000B7060000}"/>
    <cellStyle name="g_Книга1 (2)_ОМСК-приг май 2013" xfId="1680" xr:uid="{00000000-0005-0000-0000-0000B8060000}"/>
    <cellStyle name="g_Книга1 (2)_ОМСК-приг март 2013" xfId="1681" xr:uid="{00000000-0005-0000-0000-0000B9060000}"/>
    <cellStyle name="g_Книга1 (2)_ОМСК-приг январь 2013 на 15км" xfId="1682" xr:uid="{00000000-0005-0000-0000-0000BA060000}"/>
    <cellStyle name="g_Книга1 (2)_ОПТИМИЗАЦИЯ МАРШ.СЕТИ с 01.01.2013 года +++++++++ (Илецк РА) ПО ТЧ" xfId="1683" xr:uid="{00000000-0005-0000-0000-0000BB060000}"/>
    <cellStyle name="g_Книга1 (2)_СПК МАЙ 2012 на подпись" xfId="1684" xr:uid="{00000000-0005-0000-0000-0000BC060000}"/>
    <cellStyle name="g_Книга1 (2)_СПК МАЙ 2012 на подпись_Сравнение расчетов Илецк." xfId="1685" xr:uid="{00000000-0005-0000-0000-0000BD060000}"/>
    <cellStyle name="g_Книга1 (2)_СПК ноя 2012" xfId="1686" xr:uid="{00000000-0005-0000-0000-0000BE060000}"/>
    <cellStyle name="g_Книга1 (2)_СПК октябрь 2012 (1)" xfId="1687" xr:uid="{00000000-0005-0000-0000-0000BF060000}"/>
    <cellStyle name="g_Книга1 (2)_СПК сентябрь 2012" xfId="1688" xr:uid="{00000000-0005-0000-0000-0000C0060000}"/>
    <cellStyle name="g_Книга1 (2)_СПК факт АВГУСТ 2012" xfId="1689" xr:uid="{00000000-0005-0000-0000-0000C1060000}"/>
    <cellStyle name="g_Книга1 (2)_СПК февраль 2013 на егорова" xfId="1690" xr:uid="{00000000-0005-0000-0000-0000C2060000}"/>
    <cellStyle name="g_Книга1 (2)_СППК ИЮЛЬ 2012" xfId="1691" xr:uid="{00000000-0005-0000-0000-0000C3060000}"/>
    <cellStyle name="g_Книга1 (2)_СППК ноябрь 2012" xfId="1692" xr:uid="{00000000-0005-0000-0000-0000C4060000}"/>
    <cellStyle name="g_Книга1 (2)_СППК февраль 2013 на егорова" xfId="1693" xr:uid="{00000000-0005-0000-0000-0000C5060000}"/>
    <cellStyle name="g_МАЙ ЦО-39 на 20.07.2011" xfId="1694" xr:uid="{00000000-0005-0000-0000-0000C6060000}"/>
    <cellStyle name="g_МАЙ ЦО-39 на 20.07.2011_ОПТИМИЗАЦИЯ МАРШ.СЕТИ с 01.01.2013 года +++++++++ (Илецк РА) ПО ТЧ" xfId="1695" xr:uid="{00000000-0005-0000-0000-0000C7060000}"/>
    <cellStyle name="g_МАЙ ЦО-39 на 20.07.2011_Сравнение расчетов Илецк." xfId="1696" xr:uid="{00000000-0005-0000-0000-0000C8060000}"/>
    <cellStyle name="g_МАРШ-КА 2012 (под СПК 11.01.2012)" xfId="1697" xr:uid="{00000000-0005-0000-0000-0000C9060000}"/>
    <cellStyle name="g_ОБН МАРТ СВОДЫ выгр от 14.06.11" xfId="1698" xr:uid="{00000000-0005-0000-0000-0000CA060000}"/>
    <cellStyle name="g_ОБН МАРТ СВОДЫ выгр от 14.06.11_ОПТИМИЗАЦИЯ МАРШ.СЕТИ с 01.01.2013 года +++++++++ (Илецк РА) ПО ТЧ" xfId="1699" xr:uid="{00000000-0005-0000-0000-0000CB060000}"/>
    <cellStyle name="g_ОБН МАРТ СВОДЫ выгр от 14.06.11_Сравнение расчетов Илецк." xfId="1700" xr:uid="{00000000-0005-0000-0000-0000CC060000}"/>
    <cellStyle name="g_ОБН ФЕВР СВОДЫ выгр от 13.07.11" xfId="1701" xr:uid="{00000000-0005-0000-0000-0000CD060000}"/>
    <cellStyle name="g_ОБН ЯНВ СВОДЫ выгр от 19.07.11" xfId="1702" xr:uid="{00000000-0005-0000-0000-0000CE060000}"/>
    <cellStyle name="g_ОБН ЯНВ СВОДЫ выгр от 19.07.11_ОПТИМИЗАЦИЯ МАРШ.СЕТИ с 01.01.2013 года +++++++++ (Илецк РА) ПО ТЧ" xfId="1703" xr:uid="{00000000-0005-0000-0000-0000CF060000}"/>
    <cellStyle name="g_ОБН ЯНВ СВОДЫ выгр от 19.07.11_Сравнение расчетов Илецк." xfId="1704" xr:uid="{00000000-0005-0000-0000-0000D0060000}"/>
    <cellStyle name="g_ОКТ11 (маршрутка по-старому, инфр-ра под ЦО-39) 7.12.2011" xfId="1705" xr:uid="{00000000-0005-0000-0000-0000D1060000}"/>
    <cellStyle name="g_ОКТ11 (маршрутка по-старому, инфр-ра под ЦО-39) 7.12.2011_4. Апрель ФАКТ 2012 (05.05.2012)" xfId="1706" xr:uid="{00000000-0005-0000-0000-0000D2060000}"/>
    <cellStyle name="g_ОКТ11 (маршрутка по-старому, инфр-ра под ЦО-39) 7.12.2011_4. Апрель ФАКТ 2012 (05.05.2012)_Сравнение расчетов Илецк." xfId="1707" xr:uid="{00000000-0005-0000-0000-0000D3060000}"/>
    <cellStyle name="g_ОКТ11 (маршрутка по-старому, инфр-ра под ЦО-39) 7.12.2011_Еланчик ИЮЛЬ 2012года" xfId="1708" xr:uid="{00000000-0005-0000-0000-0000D4060000}"/>
    <cellStyle name="g_ОКТ11 (маршрутка по-старому, инфр-ра под ЦО-39) 7.12.2011_маршрутки за декабрь 2012" xfId="1709" xr:uid="{00000000-0005-0000-0000-0000D5060000}"/>
    <cellStyle name="g_ОКТ11 (маршрутка по-старому, инфр-ра под ЦО-39) 7.12.2011_маршрутки июль 2012" xfId="1710" xr:uid="{00000000-0005-0000-0000-0000D6060000}"/>
    <cellStyle name="g_ОКТ11 (маршрутка по-старому, инфр-ра под ЦО-39) 7.12.2011_маршрутки сентябрь 2012" xfId="1711" xr:uid="{00000000-0005-0000-0000-0000D7060000}"/>
    <cellStyle name="g_ОКТ11 (маршрутка по-старому, инфр-ра под ЦО-39) 7.12.2011_СПК МАЙ 2012 на подпись" xfId="1712" xr:uid="{00000000-0005-0000-0000-0000D8060000}"/>
    <cellStyle name="g_ОКТ11 (маршрутка по-старому, инфр-ра под ЦО-39) 7.12.2011_СПК МАЙ 2012 на подпись_Сравнение расчетов Илецк." xfId="1713" xr:uid="{00000000-0005-0000-0000-0000D9060000}"/>
    <cellStyle name="g_ОКТ11 (маршрутка по-старому, инфр-ра под ЦО-39) 7.12.2011_СПК ноя 2012" xfId="1714" xr:uid="{00000000-0005-0000-0000-0000DA060000}"/>
    <cellStyle name="g_ОКТ11 (маршрутка по-старому, инфр-ра под ЦО-39) 7.12.2011_СПК октябрь 2012 (1)" xfId="1715" xr:uid="{00000000-0005-0000-0000-0000DB060000}"/>
    <cellStyle name="g_ОКТ11 (маршрутка по-старому, инфр-ра под ЦО-39) 7.12.2011_СПК факт АВГУСТ 2012" xfId="1716" xr:uid="{00000000-0005-0000-0000-0000DC060000}"/>
    <cellStyle name="g_ОПТИМИЗАЦИЯ МАРШ.СЕТИ с 01.01.2013 года +++++++++ (Илецк РА) ПО ТЧ" xfId="1717" xr:uid="{00000000-0005-0000-0000-0000DD060000}"/>
    <cellStyle name="g_план по ИНФР-РЕ ЮУЖД В ЦЛ (17-11-2011)" xfId="1718" xr:uid="{00000000-0005-0000-0000-0000DE060000}"/>
    <cellStyle name="g_планы, факты, анализ ИНФР-РА 2013" xfId="1719" xr:uid="{00000000-0005-0000-0000-0000DF060000}"/>
    <cellStyle name="g_расчет для допиков на 2012 год СПК" xfId="1720" xr:uid="{00000000-0005-0000-0000-0000E0060000}"/>
    <cellStyle name="g_расчет к дог МВПС ОАО СПК на 2012 год" xfId="1721" xr:uid="{00000000-0005-0000-0000-0000E1060000}"/>
    <cellStyle name="g_с изм минут Омск-приг Договор аренды+инфр-ры на 2013" xfId="1722" xr:uid="{00000000-0005-0000-0000-0000E2060000}"/>
    <cellStyle name="g_с неизм км + Горбуново допик ИНФР ППК график 2011 (25.04.2011)" xfId="1723" xr:uid="{00000000-0005-0000-0000-0000E3060000}"/>
    <cellStyle name="g_с неизм км + Горбуново допик ИНФР ППК график 2011 (25.04.2011)_3ю Март ФАКТ 2012 (от 05.03.2012)" xfId="1724" xr:uid="{00000000-0005-0000-0000-0000E4060000}"/>
    <cellStyle name="g_с неизм км + Горбуново допик ИНФР ППК график 2011 (25.04.2011)_3ю Март ФАКТ 2012 (от 05.03.2012)_Сравнение расчетов Илецк." xfId="1725" xr:uid="{00000000-0005-0000-0000-0000E5060000}"/>
    <cellStyle name="g_с неизм км + Горбуново допик ИНФР ППК график 2011 (25.04.2011)_4. Апрель ФАКТ 2012 (05.05.2012)" xfId="1726" xr:uid="{00000000-0005-0000-0000-0000E6060000}"/>
    <cellStyle name="g_с неизм км + Горбуново допик ИНФР ППК график 2011 (25.04.2011)_4. Апрель ФАКТ 2012 (05.05.2012)_Сравнение расчетов Илецк." xfId="1727" xr:uid="{00000000-0005-0000-0000-0000E7060000}"/>
    <cellStyle name="g_с неизм км + Горбуново допик ИНФР ППК график 2011 (25.04.2011)_9 мес 2011 факт (без самары)" xfId="1728" xr:uid="{00000000-0005-0000-0000-0000E8060000}"/>
    <cellStyle name="g_с неизм км + Горбуново допик ИНФР ППК график 2011 (25.04.2011)_I ОКТ11 с изм. приц-отц и км (услуги, нфр-ра)" xfId="1729" xr:uid="{00000000-0005-0000-0000-0000E9060000}"/>
    <cellStyle name="g_с неизм км + Горбуново допик ИНФР ППК график 2011 (25.04.2011)_выгр ЦО-39 июнь по сост. на 20.07.2011" xfId="1730" xr:uid="{00000000-0005-0000-0000-0000EA060000}"/>
    <cellStyle name="g_с неизм км + Горбуново допик ИНФР ППК график 2011 (25.04.2011)_выгр ЦО-39 июнь по сост. на 20.07.2011_ОПТИМИЗАЦИЯ МАРШ.СЕТИ с 01.01.2013 года +++++++++ (Илецк РА) ПО ТЧ" xfId="1731" xr:uid="{00000000-0005-0000-0000-0000EB060000}"/>
    <cellStyle name="g_с неизм км + Горбуново допик ИНФР ППК график 2011 (25.04.2011)_выгр ЦО-39 июнь по сост. на 20.07.2011_расчет для допиков на 2012 год СПК" xfId="1732" xr:uid="{00000000-0005-0000-0000-0000EC060000}"/>
    <cellStyle name="g_с неизм км + Горбуново допик ИНФР ППК график 2011 (25.04.2011)_выгр ЦО-39 июнь по сост. на 20.07.2011_Реестр 2013" xfId="1733" xr:uid="{00000000-0005-0000-0000-0000ED060000}"/>
    <cellStyle name="g_с неизм км + Горбуново допик ИНФР ППК график 2011 (25.04.2011)_выгр ЦО-39 июнь по сост. на 20.07.2011_Сравнение расчетов Илецк." xfId="1734" xr:uid="{00000000-0005-0000-0000-0000EE060000}"/>
    <cellStyle name="g_с неизм км + Горбуново допик ИНФР ППК график 2011 (25.04.2011)_график к договорам АРЕНДЫ и ИНФР-РЫ 2011 (сент-дек) Омск Пригород" xfId="1735" xr:uid="{00000000-0005-0000-0000-0000EF060000}"/>
    <cellStyle name="g_с неизм км + Горбуново допик ИНФР ППК график 2011 (25.04.2011)_Еланчик ИЮЛЬ 2012года" xfId="1736" xr:uid="{00000000-0005-0000-0000-0000F0060000}"/>
    <cellStyle name="g_с неизм км + Горбуново допик ИНФР ППК график 2011 (25.04.2011)_ИЮНЬ 2011 ФАКТ (услуги инфр-ра)" xfId="1737" xr:uid="{00000000-0005-0000-0000-0000F1060000}"/>
    <cellStyle name="g_с неизм км + Горбуново допик ИНФР ППК график 2011 (25.04.2011)_ИЮНЬ 2011 ФАКТ (услуги инфр-ра)_3ю Март ФАКТ 2012 (от 05.03.2012)" xfId="1738" xr:uid="{00000000-0005-0000-0000-0000F2060000}"/>
    <cellStyle name="g_с неизм км + Горбуново допик ИНФР ППК график 2011 (25.04.2011)_ИЮНЬ 2011 ФАКТ (услуги инфр-ра)_3ю Март ФАКТ 2012 (от 05.03.2012)_Сравнение расчетов Илецк." xfId="1739" xr:uid="{00000000-0005-0000-0000-0000F3060000}"/>
    <cellStyle name="g_с неизм км + Горбуново допик ИНФР ППК график 2011 (25.04.2011)_ИЮНЬ 2011 ФАКТ (услуги инфр-ра)_4. Апрель ФАКТ 2012 (05.05.2012)" xfId="1740" xr:uid="{00000000-0005-0000-0000-0000F4060000}"/>
    <cellStyle name="g_с неизм км + Горбуново допик ИНФР ППК график 2011 (25.04.2011)_ИЮНЬ 2011 ФАКТ (услуги инфр-ра)_4. Апрель ФАКТ 2012 (05.05.2012)_Сравнение расчетов Илецк." xfId="1741" xr:uid="{00000000-0005-0000-0000-0000F5060000}"/>
    <cellStyle name="g_с неизм км + Горбуново допик ИНФР ППК график 2011 (25.04.2011)_ИЮНЬ 2011 ФАКТ (услуги инфр-ра)_Еланчик ИЮЛЬ 2012года" xfId="1742" xr:uid="{00000000-0005-0000-0000-0000F6060000}"/>
    <cellStyle name="g_с неизм км + Горбуново допик ИНФР ППК график 2011 (25.04.2011)_ИЮНЬ 2011 ФАКТ (услуги инфр-ра)_маршрутка 2013 февраль" xfId="1743" xr:uid="{00000000-0005-0000-0000-0000F7060000}"/>
    <cellStyle name="g_с неизм км + Горбуново допик ИНФР ППК график 2011 (25.04.2011)_ИЮНЬ 2011 ФАКТ (услуги инфр-ра)_маршрутки за декабрь 2012" xfId="1744" xr:uid="{00000000-0005-0000-0000-0000F8060000}"/>
    <cellStyle name="g_с неизм км + Горбуново допик ИНФР ППК график 2011 (25.04.2011)_ИЮНЬ 2011 ФАКТ (услуги инфр-ра)_маршрутки июль 2012" xfId="1745" xr:uid="{00000000-0005-0000-0000-0000F9060000}"/>
    <cellStyle name="g_с неизм км + Горбуново допик ИНФР ППК график 2011 (25.04.2011)_ИЮНЬ 2011 ФАКТ (услуги инфр-ра)_ОМСК-приг август 2013" xfId="1746" xr:uid="{00000000-0005-0000-0000-0000FA060000}"/>
    <cellStyle name="g_с неизм км + Горбуново допик ИНФР ППК график 2011 (25.04.2011)_ИЮНЬ 2011 ФАКТ (услуги инфр-ра)_ОМСК-приг апрель 2013" xfId="1747" xr:uid="{00000000-0005-0000-0000-0000FB060000}"/>
    <cellStyle name="g_с неизм км + Горбуново допик ИНФР ППК график 2011 (25.04.2011)_ИЮНЬ 2011 ФАКТ (услуги инфр-ра)_ОМСК-приг июль 2013" xfId="1748" xr:uid="{00000000-0005-0000-0000-0000FC060000}"/>
    <cellStyle name="g_с неизм км + Горбуново допик ИНФР ППК график 2011 (25.04.2011)_ИЮНЬ 2011 ФАКТ (услуги инфр-ра)_ОМСК-приг июнь 2013" xfId="1749" xr:uid="{00000000-0005-0000-0000-0000FD060000}"/>
    <cellStyle name="g_с неизм км + Горбуново допик ИНФР ППК график 2011 (25.04.2011)_ИЮНЬ 2011 ФАКТ (услуги инфр-ра)_ОМСК-приг май 2013" xfId="1750" xr:uid="{00000000-0005-0000-0000-0000FE060000}"/>
    <cellStyle name="g_с неизм км + Горбуново допик ИНФР ППК график 2011 (25.04.2011)_ИЮНЬ 2011 ФАКТ (услуги инфр-ра)_ОМСК-приг март 2013" xfId="1751" xr:uid="{00000000-0005-0000-0000-0000FF060000}"/>
    <cellStyle name="g_с неизм км + Горбуново допик ИНФР ППК график 2011 (25.04.2011)_ИЮНЬ 2011 ФАКТ (услуги инфр-ра)_ОМСК-приг январь 2013 на 15км" xfId="1752" xr:uid="{00000000-0005-0000-0000-000000070000}"/>
    <cellStyle name="g_с неизм км + Горбуново допик ИНФР ППК график 2011 (25.04.2011)_ИЮНЬ 2011 ФАКТ (услуги инфр-ра)_ОПТИМИЗАЦИЯ МАРШ.СЕТИ с 01.01.2013 года +++++++++ (Илецк РА) ПО ТЧ" xfId="1753" xr:uid="{00000000-0005-0000-0000-000001070000}"/>
    <cellStyle name="g_с неизм км + Горбуново допик ИНФР ППК график 2011 (25.04.2011)_ИЮНЬ 2011 ФАКТ (услуги инфр-ра)_СПК МАЙ 2012 на подпись" xfId="1754" xr:uid="{00000000-0005-0000-0000-000002070000}"/>
    <cellStyle name="g_с неизм км + Горбуново допик ИНФР ППК график 2011 (25.04.2011)_ИЮНЬ 2011 ФАКТ (услуги инфр-ра)_СПК МАЙ 2012 на подпись_Сравнение расчетов Илецк." xfId="1755" xr:uid="{00000000-0005-0000-0000-000003070000}"/>
    <cellStyle name="g_с неизм км + Горбуново допик ИНФР ППК график 2011 (25.04.2011)_ИЮНЬ 2011 ФАКТ (услуги инфр-ра)_СПК ноя 2012" xfId="1756" xr:uid="{00000000-0005-0000-0000-000004070000}"/>
    <cellStyle name="g_с неизм км + Горбуново допик ИНФР ППК график 2011 (25.04.2011)_ИЮНЬ 2011 ФАКТ (услуги инфр-ра)_СПК октябрь 2012 (1)" xfId="1757" xr:uid="{00000000-0005-0000-0000-000005070000}"/>
    <cellStyle name="g_с неизм км + Горбуново допик ИНФР ППК график 2011 (25.04.2011)_ИЮНЬ 2011 ФАКТ (услуги инфр-ра)_СПК сентябрь 2012" xfId="1758" xr:uid="{00000000-0005-0000-0000-000006070000}"/>
    <cellStyle name="g_с неизм км + Горбуново допик ИНФР ППК график 2011 (25.04.2011)_ИЮНЬ 2011 ФАКТ (услуги инфр-ра)_СПК факт АВГУСТ 2012" xfId="1759" xr:uid="{00000000-0005-0000-0000-000007070000}"/>
    <cellStyle name="g_с неизм км + Горбуново допик ИНФР ППК график 2011 (25.04.2011)_ИЮНЬ 2011 ФАКТ (услуги инфр-ра)_СПК февраль 2013 на егорова" xfId="1760" xr:uid="{00000000-0005-0000-0000-000008070000}"/>
    <cellStyle name="g_с неизм км + Горбуново допик ИНФР ППК график 2011 (25.04.2011)_ИЮНЬ 2011 ФАКТ (услуги инфр-ра)_СППК ИЮЛЬ 2012" xfId="1761" xr:uid="{00000000-0005-0000-0000-000009070000}"/>
    <cellStyle name="g_с неизм км + Горбуново допик ИНФР ППК график 2011 (25.04.2011)_ИЮНЬ 2011 ФАКТ (услуги инфр-ра)_СППК ноябрь 2012" xfId="1762" xr:uid="{00000000-0005-0000-0000-00000A070000}"/>
    <cellStyle name="g_с неизм км + Горбуново допик ИНФР ППК график 2011 (25.04.2011)_ИЮНЬ 2011 ФАКТ (услуги инфр-ра)_СППК февраль 2013 на егорова" xfId="1763" xr:uid="{00000000-0005-0000-0000-00000B070000}"/>
    <cellStyle name="g_с неизм км + Горбуново допик ИНФР ППК график 2011 (25.04.2011)_казахстан и отмененные 2012" xfId="1764" xr:uid="{00000000-0005-0000-0000-00000C070000}"/>
    <cellStyle name="g_с неизм км + Горбуново допик ИНФР ППК график 2011 (25.04.2011)_казахстан и отмененные на 2013 " xfId="1765" xr:uid="{00000000-0005-0000-0000-00000D070000}"/>
    <cellStyle name="g_с неизм км + Горбуново допик ИНФР ППК график 2011 (25.04.2011)_маршрутка 2013 февраль" xfId="1766" xr:uid="{00000000-0005-0000-0000-00000E070000}"/>
    <cellStyle name="g_с неизм км + Горбуново допик ИНФР ППК график 2011 (25.04.2011)_маршрутки за декабрь 2012" xfId="1767" xr:uid="{00000000-0005-0000-0000-00000F070000}"/>
    <cellStyle name="g_с неизм км + Горбуново допик ИНФР ППК график 2011 (25.04.2011)_маршрутки июль 2012" xfId="1768" xr:uid="{00000000-0005-0000-0000-000010070000}"/>
    <cellStyle name="g_с неизм км + Горбуново допик ИНФР ППК график 2011 (25.04.2011)_ОМСК-приг август 2013" xfId="1769" xr:uid="{00000000-0005-0000-0000-000011070000}"/>
    <cellStyle name="g_с неизм км + Горбуново допик ИНФР ППК график 2011 (25.04.2011)_ОМСК-приг апрель 2013" xfId="1770" xr:uid="{00000000-0005-0000-0000-000012070000}"/>
    <cellStyle name="g_с неизм км + Горбуново допик ИНФР ППК график 2011 (25.04.2011)_ОМСК-приг июль 2013" xfId="1771" xr:uid="{00000000-0005-0000-0000-000013070000}"/>
    <cellStyle name="g_с неизм км + Горбуново допик ИНФР ППК график 2011 (25.04.2011)_ОМСК-приг июнь 2013" xfId="1772" xr:uid="{00000000-0005-0000-0000-000014070000}"/>
    <cellStyle name="g_с неизм км + Горбуново допик ИНФР ППК график 2011 (25.04.2011)_ОМСК-приг май 2013" xfId="1773" xr:uid="{00000000-0005-0000-0000-000015070000}"/>
    <cellStyle name="g_с неизм км + Горбуново допик ИНФР ППК график 2011 (25.04.2011)_ОМСК-приг март 2013" xfId="1774" xr:uid="{00000000-0005-0000-0000-000016070000}"/>
    <cellStyle name="g_с неизм км + Горбуново допик ИНФР ППК график 2011 (25.04.2011)_ОМСК-приг январь 2013 на 15км" xfId="1775" xr:uid="{00000000-0005-0000-0000-000017070000}"/>
    <cellStyle name="g_с неизм км + Горбуново допик ИНФР ППК график 2011 (25.04.2011)_ОПТИМИЗАЦИЯ МАРШ.СЕТИ с 01.01.2013 года +++++++++ (Илецк РА) ПО ТЧ" xfId="1776" xr:uid="{00000000-0005-0000-0000-000018070000}"/>
    <cellStyle name="g_с неизм км + Горбуново допик ИНФР ППК график 2011 (25.04.2011)_СПК МАЙ 2012 на подпись" xfId="1777" xr:uid="{00000000-0005-0000-0000-000019070000}"/>
    <cellStyle name="g_с неизм км + Горбуново допик ИНФР ППК график 2011 (25.04.2011)_СПК МАЙ 2012 на подпись_Сравнение расчетов Илецк." xfId="1778" xr:uid="{00000000-0005-0000-0000-00001A070000}"/>
    <cellStyle name="g_с неизм км + Горбуново допик ИНФР ППК график 2011 (25.04.2011)_СПК ноя 2012" xfId="1779" xr:uid="{00000000-0005-0000-0000-00001B070000}"/>
    <cellStyle name="g_с неизм км + Горбуново допик ИНФР ППК график 2011 (25.04.2011)_СПК октябрь 2012 (1)" xfId="1780" xr:uid="{00000000-0005-0000-0000-00001C070000}"/>
    <cellStyle name="g_с неизм км + Горбуново допик ИНФР ППК график 2011 (25.04.2011)_СПК сентябрь 2012" xfId="1781" xr:uid="{00000000-0005-0000-0000-00001D070000}"/>
    <cellStyle name="g_с неизм км + Горбуново допик ИНФР ППК график 2011 (25.04.2011)_СПК факт АВГУСТ 2012" xfId="1782" xr:uid="{00000000-0005-0000-0000-00001E070000}"/>
    <cellStyle name="g_с неизм км + Горбуново допик ИНФР ППК график 2011 (25.04.2011)_СПК февраль 2013 на егорова" xfId="1783" xr:uid="{00000000-0005-0000-0000-00001F070000}"/>
    <cellStyle name="g_с неизм км + Горбуново допик ИНФР ППК график 2011 (25.04.2011)_СППК ИЮЛЬ 2012" xfId="1784" xr:uid="{00000000-0005-0000-0000-000020070000}"/>
    <cellStyle name="g_с неизм км + Горбуново допик ИНФР ППК график 2011 (25.04.2011)_СППК ноябрь 2012" xfId="1785" xr:uid="{00000000-0005-0000-0000-000021070000}"/>
    <cellStyle name="g_с неизм км + Горбуново допик ИНФР ППК график 2011 (25.04.2011)_СППК февраль 2013 на егорова" xfId="1786" xr:uid="{00000000-0005-0000-0000-000022070000}"/>
    <cellStyle name="g_СПК факт АВГУСТ 2012" xfId="1787" xr:uid="{00000000-0005-0000-0000-000023070000}"/>
    <cellStyle name="g_СПК факт ФЕВРАЛЬ 2012" xfId="1788" xr:uid="{00000000-0005-0000-0000-000024070000}"/>
    <cellStyle name="g_СПК факт ФЕВРАЛЬ 2012_Сравнение расчетов Илецк." xfId="1789" xr:uid="{00000000-0005-0000-0000-000025070000}"/>
    <cellStyle name="g_СППК АВГУСТ 2012 испр время" xfId="1790" xr:uid="{00000000-0005-0000-0000-000026070000}"/>
    <cellStyle name="g_СППК факт ЯНВАРЬ 2012" xfId="1791" xr:uid="{00000000-0005-0000-0000-000027070000}"/>
    <cellStyle name="g_СППК факт ЯНВАРЬ 2012_маршрутки за декабрь 2012" xfId="1792" xr:uid="{00000000-0005-0000-0000-000028070000}"/>
    <cellStyle name="g_СППК факт ЯНВАРЬ 2012_ОПТИМИЗАЦИЯ МАРШ.СЕТИ с 01.01.2013 года +++++++++ (Илецк РА) ПО ТЧ" xfId="1793" xr:uid="{00000000-0005-0000-0000-000029070000}"/>
    <cellStyle name="g_СППК факт ЯНВАРЬ 2012_СППК ноябрь 2012" xfId="1794" xr:uid="{00000000-0005-0000-0000-00002A070000}"/>
    <cellStyle name="g_Сравнение расчетов Илецк." xfId="1795" xr:uid="{00000000-0005-0000-0000-00002B070000}"/>
    <cellStyle name="g_февраль2012" xfId="1796" xr:uid="{00000000-0005-0000-0000-00002C070000}"/>
    <cellStyle name="g_февраль2012_3ю Март ФАКТ 2012 (от 05.03.2012)" xfId="1797" xr:uid="{00000000-0005-0000-0000-00002D070000}"/>
    <cellStyle name="g_февраль2012_3ю Март ФАКТ 2012 (от 05.03.2012)_Сравнение расчетов Илецк." xfId="1798" xr:uid="{00000000-0005-0000-0000-00002E070000}"/>
    <cellStyle name="g_февраль2012_4. Апрель ФАКТ 2012 (05.05.2012)" xfId="1799" xr:uid="{00000000-0005-0000-0000-00002F070000}"/>
    <cellStyle name="g_февраль2012_4. Апрель ФАКТ 2012 (05.05.2012)_Сравнение расчетов Илецк." xfId="1800" xr:uid="{00000000-0005-0000-0000-000030070000}"/>
    <cellStyle name="g_февраль2012_Еланчик ИЮЛЬ 2012года" xfId="1801" xr:uid="{00000000-0005-0000-0000-000031070000}"/>
    <cellStyle name="g_февраль2012_маршрутки за декабрь 2012" xfId="1802" xr:uid="{00000000-0005-0000-0000-000032070000}"/>
    <cellStyle name="g_февраль2012_маршрутки июль 2012" xfId="1803" xr:uid="{00000000-0005-0000-0000-000033070000}"/>
    <cellStyle name="g_февраль2012_маршрутки сентябрь 2012" xfId="1804" xr:uid="{00000000-0005-0000-0000-000034070000}"/>
    <cellStyle name="g_февраль2012_СПК МАЙ 2012 на подпись" xfId="1805" xr:uid="{00000000-0005-0000-0000-000035070000}"/>
    <cellStyle name="g_февраль2012_СПК МАЙ 2012 на подпись_Сравнение расчетов Илецк." xfId="1806" xr:uid="{00000000-0005-0000-0000-000036070000}"/>
    <cellStyle name="g_февраль2012_СПК ноя 2012" xfId="1807" xr:uid="{00000000-0005-0000-0000-000037070000}"/>
    <cellStyle name="g_февраль2012_СПК октябрь 2012 (1)" xfId="1808" xr:uid="{00000000-0005-0000-0000-000038070000}"/>
    <cellStyle name="g_февраль2012_СПК факт АВГУСТ 2012" xfId="1809" xr:uid="{00000000-0005-0000-0000-000039070000}"/>
    <cellStyle name="Good" xfId="1810" xr:uid="{00000000-0005-0000-0000-00003A070000}"/>
    <cellStyle name="Good 2" xfId="1811" xr:uid="{00000000-0005-0000-0000-00003B070000}"/>
    <cellStyle name="Good 2 2" xfId="1812" xr:uid="{00000000-0005-0000-0000-00003C070000}"/>
    <cellStyle name="Good 3" xfId="1813" xr:uid="{00000000-0005-0000-0000-00003D070000}"/>
    <cellStyle name="Good 4" xfId="1814" xr:uid="{00000000-0005-0000-0000-00003E070000}"/>
    <cellStyle name="Good 5" xfId="1815" xr:uid="{00000000-0005-0000-0000-00003F070000}"/>
    <cellStyle name="Good 6" xfId="1816" xr:uid="{00000000-0005-0000-0000-000040070000}"/>
    <cellStyle name="Good 7" xfId="1817" xr:uid="{00000000-0005-0000-0000-000041070000}"/>
    <cellStyle name="Good 8" xfId="4171" xr:uid="{00000000-0005-0000-0000-000042070000}"/>
    <cellStyle name="Green" xfId="1818" xr:uid="{00000000-0005-0000-0000-000043070000}"/>
    <cellStyle name="Hard Percent" xfId="1819" xr:uid="{00000000-0005-0000-0000-000044070000}"/>
    <cellStyle name="Header" xfId="1820" xr:uid="{00000000-0005-0000-0000-000045070000}"/>
    <cellStyle name="Header1" xfId="1821" xr:uid="{00000000-0005-0000-0000-000046070000}"/>
    <cellStyle name="Header1 2" xfId="1822" xr:uid="{00000000-0005-0000-0000-000047070000}"/>
    <cellStyle name="Header2" xfId="1823" xr:uid="{00000000-0005-0000-0000-000048070000}"/>
    <cellStyle name="Header2 10" xfId="1824" xr:uid="{00000000-0005-0000-0000-000049070000}"/>
    <cellStyle name="Header2 11" xfId="1825" xr:uid="{00000000-0005-0000-0000-00004A070000}"/>
    <cellStyle name="Header2 12" xfId="1826" xr:uid="{00000000-0005-0000-0000-00004B070000}"/>
    <cellStyle name="Header2 13" xfId="1827" xr:uid="{00000000-0005-0000-0000-00004C070000}"/>
    <cellStyle name="Header2 14" xfId="1828" xr:uid="{00000000-0005-0000-0000-00004D070000}"/>
    <cellStyle name="Header2 15" xfId="1829" xr:uid="{00000000-0005-0000-0000-00004E070000}"/>
    <cellStyle name="Header2 16" xfId="1830" xr:uid="{00000000-0005-0000-0000-00004F070000}"/>
    <cellStyle name="Header2 17" xfId="1831" xr:uid="{00000000-0005-0000-0000-000050070000}"/>
    <cellStyle name="Header2 2" xfId="1832" xr:uid="{00000000-0005-0000-0000-000051070000}"/>
    <cellStyle name="Header2 3" xfId="1833" xr:uid="{00000000-0005-0000-0000-000052070000}"/>
    <cellStyle name="Header2 4" xfId="1834" xr:uid="{00000000-0005-0000-0000-000053070000}"/>
    <cellStyle name="Header2 5" xfId="1835" xr:uid="{00000000-0005-0000-0000-000054070000}"/>
    <cellStyle name="Header2 6" xfId="1836" xr:uid="{00000000-0005-0000-0000-000055070000}"/>
    <cellStyle name="Header2 7" xfId="1837" xr:uid="{00000000-0005-0000-0000-000056070000}"/>
    <cellStyle name="Header2 8" xfId="1838" xr:uid="{00000000-0005-0000-0000-000057070000}"/>
    <cellStyle name="Header2 9" xfId="1839" xr:uid="{00000000-0005-0000-0000-000058070000}"/>
    <cellStyle name="heading" xfId="1840" xr:uid="{00000000-0005-0000-0000-000059070000}"/>
    <cellStyle name="Heading 1" xfId="1841" xr:uid="{00000000-0005-0000-0000-00005A070000}"/>
    <cellStyle name="Heading 1 2" xfId="1842" xr:uid="{00000000-0005-0000-0000-00005B070000}"/>
    <cellStyle name="Heading 1 3" xfId="1843" xr:uid="{00000000-0005-0000-0000-00005C070000}"/>
    <cellStyle name="Heading 1 4" xfId="4172" xr:uid="{00000000-0005-0000-0000-00005D070000}"/>
    <cellStyle name="Heading 1_Бюджет перевозки 2013 год 20.12.12 Октябрьская" xfId="1844" xr:uid="{00000000-0005-0000-0000-00005E070000}"/>
    <cellStyle name="Heading 2" xfId="1845" xr:uid="{00000000-0005-0000-0000-00005F070000}"/>
    <cellStyle name="Heading 2 2" xfId="1846" xr:uid="{00000000-0005-0000-0000-000060070000}"/>
    <cellStyle name="Heading 2 2 2" xfId="1847" xr:uid="{00000000-0005-0000-0000-000061070000}"/>
    <cellStyle name="Heading 2 3" xfId="1848" xr:uid="{00000000-0005-0000-0000-000062070000}"/>
    <cellStyle name="Heading 2 4" xfId="1849" xr:uid="{00000000-0005-0000-0000-000063070000}"/>
    <cellStyle name="Heading 2 5" xfId="1850" xr:uid="{00000000-0005-0000-0000-000064070000}"/>
    <cellStyle name="Heading 2 6" xfId="1851" xr:uid="{00000000-0005-0000-0000-000065070000}"/>
    <cellStyle name="Heading 2 7" xfId="1852" xr:uid="{00000000-0005-0000-0000-000066070000}"/>
    <cellStyle name="Heading 2 8" xfId="4173" xr:uid="{00000000-0005-0000-0000-000067070000}"/>
    <cellStyle name="Heading 2_Бюджет перевозки 2013 год 20.12.12 Октябрьская" xfId="1853" xr:uid="{00000000-0005-0000-0000-000068070000}"/>
    <cellStyle name="Heading 3" xfId="1854" xr:uid="{00000000-0005-0000-0000-000069070000}"/>
    <cellStyle name="Heading 3 2" xfId="1855" xr:uid="{00000000-0005-0000-0000-00006A070000}"/>
    <cellStyle name="Heading 3 2 2" xfId="1856" xr:uid="{00000000-0005-0000-0000-00006B070000}"/>
    <cellStyle name="Heading 3 3" xfId="1857" xr:uid="{00000000-0005-0000-0000-00006C070000}"/>
    <cellStyle name="Heading 3 4" xfId="1858" xr:uid="{00000000-0005-0000-0000-00006D070000}"/>
    <cellStyle name="Heading 3 5" xfId="1859" xr:uid="{00000000-0005-0000-0000-00006E070000}"/>
    <cellStyle name="Heading 3 6" xfId="1860" xr:uid="{00000000-0005-0000-0000-00006F070000}"/>
    <cellStyle name="Heading 3 7" xfId="1861" xr:uid="{00000000-0005-0000-0000-000070070000}"/>
    <cellStyle name="Heading 3 8" xfId="4174" xr:uid="{00000000-0005-0000-0000-000071070000}"/>
    <cellStyle name="Heading 3_Бюджет перевозки 2013 год 20.12.12 Октябрьская" xfId="1862" xr:uid="{00000000-0005-0000-0000-000072070000}"/>
    <cellStyle name="Heading 4" xfId="1863" xr:uid="{00000000-0005-0000-0000-000073070000}"/>
    <cellStyle name="Heading 4 2" xfId="1864" xr:uid="{00000000-0005-0000-0000-000074070000}"/>
    <cellStyle name="Heading 4 3" xfId="1865" xr:uid="{00000000-0005-0000-0000-000075070000}"/>
    <cellStyle name="heading_a2" xfId="1866" xr:uid="{00000000-0005-0000-0000-000076070000}"/>
    <cellStyle name="HeadingS" xfId="1867" xr:uid="{00000000-0005-0000-0000-000077070000}"/>
    <cellStyle name="Hide" xfId="1868" xr:uid="{00000000-0005-0000-0000-000078070000}"/>
    <cellStyle name="Hyperlink" xfId="1869" xr:uid="{00000000-0005-0000-0000-000079070000}"/>
    <cellStyle name="Iau?iue_o10-n" xfId="1870" xr:uid="{00000000-0005-0000-0000-00007A070000}"/>
    <cellStyle name="Îáû÷íûé_vaqduGfTSN7qyUJNWHRlcWo3H" xfId="1871" xr:uid="{00000000-0005-0000-0000-00007B070000}"/>
    <cellStyle name="Input" xfId="1872" xr:uid="{00000000-0005-0000-0000-00007C070000}"/>
    <cellStyle name="Input 10" xfId="1873" xr:uid="{00000000-0005-0000-0000-00007D070000}"/>
    <cellStyle name="Input 11" xfId="1874" xr:uid="{00000000-0005-0000-0000-00007E070000}"/>
    <cellStyle name="Input 12" xfId="1875" xr:uid="{00000000-0005-0000-0000-00007F070000}"/>
    <cellStyle name="Input 13" xfId="1876" xr:uid="{00000000-0005-0000-0000-000080070000}"/>
    <cellStyle name="Input 14" xfId="1877" xr:uid="{00000000-0005-0000-0000-000081070000}"/>
    <cellStyle name="Input 15" xfId="1878" xr:uid="{00000000-0005-0000-0000-000082070000}"/>
    <cellStyle name="Input 16" xfId="1879" xr:uid="{00000000-0005-0000-0000-000083070000}"/>
    <cellStyle name="Input 17" xfId="1880" xr:uid="{00000000-0005-0000-0000-000084070000}"/>
    <cellStyle name="Input 18" xfId="1881" xr:uid="{00000000-0005-0000-0000-000085070000}"/>
    <cellStyle name="Input 19" xfId="1882" xr:uid="{00000000-0005-0000-0000-000086070000}"/>
    <cellStyle name="Input 2" xfId="1883" xr:uid="{00000000-0005-0000-0000-000087070000}"/>
    <cellStyle name="Input 2 2" xfId="1884" xr:uid="{00000000-0005-0000-0000-000088070000}"/>
    <cellStyle name="Input 20" xfId="1885" xr:uid="{00000000-0005-0000-0000-000089070000}"/>
    <cellStyle name="Input 21" xfId="1886" xr:uid="{00000000-0005-0000-0000-00008A070000}"/>
    <cellStyle name="Input 22" xfId="1887" xr:uid="{00000000-0005-0000-0000-00008B070000}"/>
    <cellStyle name="Input 3" xfId="1888" xr:uid="{00000000-0005-0000-0000-00008C070000}"/>
    <cellStyle name="Input 3 2" xfId="1889" xr:uid="{00000000-0005-0000-0000-00008D070000}"/>
    <cellStyle name="Input 4" xfId="1890" xr:uid="{00000000-0005-0000-0000-00008E070000}"/>
    <cellStyle name="Input 4 2" xfId="1891" xr:uid="{00000000-0005-0000-0000-00008F070000}"/>
    <cellStyle name="Input 5" xfId="1892" xr:uid="{00000000-0005-0000-0000-000090070000}"/>
    <cellStyle name="Input 5 2" xfId="1893" xr:uid="{00000000-0005-0000-0000-000091070000}"/>
    <cellStyle name="Input 6" xfId="1894" xr:uid="{00000000-0005-0000-0000-000092070000}"/>
    <cellStyle name="Input 6 2" xfId="1895" xr:uid="{00000000-0005-0000-0000-000093070000}"/>
    <cellStyle name="Input 7" xfId="1896" xr:uid="{00000000-0005-0000-0000-000094070000}"/>
    <cellStyle name="Input 8" xfId="1897" xr:uid="{00000000-0005-0000-0000-000095070000}"/>
    <cellStyle name="Input 9" xfId="1898" xr:uid="{00000000-0005-0000-0000-000096070000}"/>
    <cellStyle name="Input_Бюджет перевозки 2013 год 20.12.12 Октябрьская" xfId="1899" xr:uid="{00000000-0005-0000-0000-000097070000}"/>
    <cellStyle name="Ioe?uaaaoayny aeia?nnueea" xfId="1900" xr:uid="{00000000-0005-0000-0000-000098070000}"/>
    <cellStyle name="ISO" xfId="1901" xr:uid="{00000000-0005-0000-0000-000099070000}"/>
    <cellStyle name="Komma [0]_Arcen" xfId="1902" xr:uid="{00000000-0005-0000-0000-00009A070000}"/>
    <cellStyle name="Komma_Arcen" xfId="1903" xr:uid="{00000000-0005-0000-0000-00009B070000}"/>
    <cellStyle name="kpmgColHeadings" xfId="1904" xr:uid="{00000000-0005-0000-0000-00009C070000}"/>
    <cellStyle name="kpmgColHeadings 2" xfId="1905" xr:uid="{00000000-0005-0000-0000-00009D070000}"/>
    <cellStyle name="kpmgColHeadings 2 2" xfId="1906" xr:uid="{00000000-0005-0000-0000-00009E070000}"/>
    <cellStyle name="kpmgColHeadings 3" xfId="1907" xr:uid="{00000000-0005-0000-0000-00009F070000}"/>
    <cellStyle name="kpmgText" xfId="1908" xr:uid="{00000000-0005-0000-0000-0000A0070000}"/>
    <cellStyle name="Link Currency (0)" xfId="1909" xr:uid="{00000000-0005-0000-0000-0000A1070000}"/>
    <cellStyle name="Link Currency (0) 2" xfId="1910" xr:uid="{00000000-0005-0000-0000-0000A2070000}"/>
    <cellStyle name="Link Currency (2)" xfId="1911" xr:uid="{00000000-0005-0000-0000-0000A3070000}"/>
    <cellStyle name="Link Currency (2) 2" xfId="1912" xr:uid="{00000000-0005-0000-0000-0000A4070000}"/>
    <cellStyle name="Link Units (0)" xfId="1913" xr:uid="{00000000-0005-0000-0000-0000A5070000}"/>
    <cellStyle name="Link Units (0) 2" xfId="1914" xr:uid="{00000000-0005-0000-0000-0000A6070000}"/>
    <cellStyle name="Link Units (1)" xfId="1915" xr:uid="{00000000-0005-0000-0000-0000A7070000}"/>
    <cellStyle name="Link Units (1) 2" xfId="1916" xr:uid="{00000000-0005-0000-0000-0000A8070000}"/>
    <cellStyle name="Link Units (2)" xfId="1917" xr:uid="{00000000-0005-0000-0000-0000A9070000}"/>
    <cellStyle name="Link Units (2) 2" xfId="1918" xr:uid="{00000000-0005-0000-0000-0000AA070000}"/>
    <cellStyle name="Linked Cell" xfId="1919" xr:uid="{00000000-0005-0000-0000-0000AB070000}"/>
    <cellStyle name="Linked Cell 2" xfId="1920" xr:uid="{00000000-0005-0000-0000-0000AC070000}"/>
    <cellStyle name="Linked Cell 2 2" xfId="1921" xr:uid="{00000000-0005-0000-0000-0000AD070000}"/>
    <cellStyle name="Linked Cell 3" xfId="1922" xr:uid="{00000000-0005-0000-0000-0000AE070000}"/>
    <cellStyle name="Linked Cell 4" xfId="1923" xr:uid="{00000000-0005-0000-0000-0000AF070000}"/>
    <cellStyle name="Linked Cell 5" xfId="1924" xr:uid="{00000000-0005-0000-0000-0000B0070000}"/>
    <cellStyle name="Linked Cell 6" xfId="1925" xr:uid="{00000000-0005-0000-0000-0000B1070000}"/>
    <cellStyle name="Linked Cell 7" xfId="1926" xr:uid="{00000000-0005-0000-0000-0000B2070000}"/>
    <cellStyle name="Linked Cell 8" xfId="4175" xr:uid="{00000000-0005-0000-0000-0000B3070000}"/>
    <cellStyle name="Linked Cell_Бюджет перевозки 2013 год 20.12.12 Октябрьская" xfId="1927" xr:uid="{00000000-0005-0000-0000-0000B4070000}"/>
    <cellStyle name="Milliers [0]_BUDGET" xfId="1928" xr:uid="{00000000-0005-0000-0000-0000B5070000}"/>
    <cellStyle name="Milliers_BUDGET" xfId="1929" xr:uid="{00000000-0005-0000-0000-0000B6070000}"/>
    <cellStyle name="mnb" xfId="1930" xr:uid="{00000000-0005-0000-0000-0000B7070000}"/>
    <cellStyle name="mnb 10" xfId="1931" xr:uid="{00000000-0005-0000-0000-0000B8070000}"/>
    <cellStyle name="mnb 11" xfId="1932" xr:uid="{00000000-0005-0000-0000-0000B9070000}"/>
    <cellStyle name="mnb 12" xfId="1933" xr:uid="{00000000-0005-0000-0000-0000BA070000}"/>
    <cellStyle name="mnb 13" xfId="1934" xr:uid="{00000000-0005-0000-0000-0000BB070000}"/>
    <cellStyle name="mnb 14" xfId="1935" xr:uid="{00000000-0005-0000-0000-0000BC070000}"/>
    <cellStyle name="mnb 15" xfId="1936" xr:uid="{00000000-0005-0000-0000-0000BD070000}"/>
    <cellStyle name="mnb 16" xfId="1937" xr:uid="{00000000-0005-0000-0000-0000BE070000}"/>
    <cellStyle name="mnb 17" xfId="1938" xr:uid="{00000000-0005-0000-0000-0000BF070000}"/>
    <cellStyle name="mnb 18" xfId="1939" xr:uid="{00000000-0005-0000-0000-0000C0070000}"/>
    <cellStyle name="mnb 19" xfId="1940" xr:uid="{00000000-0005-0000-0000-0000C1070000}"/>
    <cellStyle name="mnb 2" xfId="1941" xr:uid="{00000000-0005-0000-0000-0000C2070000}"/>
    <cellStyle name="mnb 20" xfId="1942" xr:uid="{00000000-0005-0000-0000-0000C3070000}"/>
    <cellStyle name="mnb 3" xfId="1943" xr:uid="{00000000-0005-0000-0000-0000C4070000}"/>
    <cellStyle name="mnb 4" xfId="1944" xr:uid="{00000000-0005-0000-0000-0000C5070000}"/>
    <cellStyle name="mnb 5" xfId="1945" xr:uid="{00000000-0005-0000-0000-0000C6070000}"/>
    <cellStyle name="mnb 6" xfId="1946" xr:uid="{00000000-0005-0000-0000-0000C7070000}"/>
    <cellStyle name="mnb 7" xfId="1947" xr:uid="{00000000-0005-0000-0000-0000C8070000}"/>
    <cellStyle name="mnb 8" xfId="1948" xr:uid="{00000000-0005-0000-0000-0000C9070000}"/>
    <cellStyle name="mnb 9" xfId="1949" xr:uid="{00000000-0005-0000-0000-0000CA070000}"/>
    <cellStyle name="mnb_Бюджет перевозки 2013 год 20.12.12 Октябрьская" xfId="1950" xr:uid="{00000000-0005-0000-0000-0000CB070000}"/>
    <cellStyle name="Monétaire [0]_BUDGET" xfId="1951" xr:uid="{00000000-0005-0000-0000-0000CC070000}"/>
    <cellStyle name="Monétaire_BUDGET" xfId="1952" xr:uid="{00000000-0005-0000-0000-0000CD070000}"/>
    <cellStyle name="Multiple" xfId="1953" xr:uid="{00000000-0005-0000-0000-0000CE070000}"/>
    <cellStyle name="Multiple [0]" xfId="1954" xr:uid="{00000000-0005-0000-0000-0000CF070000}"/>
    <cellStyle name="Multiple [1]" xfId="1955" xr:uid="{00000000-0005-0000-0000-0000D0070000}"/>
    <cellStyle name="Multiple_1 Dec" xfId="1956" xr:uid="{00000000-0005-0000-0000-0000D1070000}"/>
    <cellStyle name="Neutral" xfId="1957" xr:uid="{00000000-0005-0000-0000-0000D2070000}"/>
    <cellStyle name="Neutral 2" xfId="1958" xr:uid="{00000000-0005-0000-0000-0000D3070000}"/>
    <cellStyle name="Neutral 2 2" xfId="1959" xr:uid="{00000000-0005-0000-0000-0000D4070000}"/>
    <cellStyle name="Neutral 3" xfId="1960" xr:uid="{00000000-0005-0000-0000-0000D5070000}"/>
    <cellStyle name="Neutral 4" xfId="1961" xr:uid="{00000000-0005-0000-0000-0000D6070000}"/>
    <cellStyle name="Neutral 5" xfId="1962" xr:uid="{00000000-0005-0000-0000-0000D7070000}"/>
    <cellStyle name="Neutral 6" xfId="1963" xr:uid="{00000000-0005-0000-0000-0000D8070000}"/>
    <cellStyle name="Neutral 7" xfId="1964" xr:uid="{00000000-0005-0000-0000-0000D9070000}"/>
    <cellStyle name="Neutral 8" xfId="4176" xr:uid="{00000000-0005-0000-0000-0000DA070000}"/>
    <cellStyle name="no dec" xfId="1965" xr:uid="{00000000-0005-0000-0000-0000DB070000}"/>
    <cellStyle name="Norma11l" xfId="1966" xr:uid="{00000000-0005-0000-0000-0000DC070000}"/>
    <cellStyle name="Normal - Style1" xfId="1967" xr:uid="{00000000-0005-0000-0000-0000DD070000}"/>
    <cellStyle name="Normal 2" xfId="1968" xr:uid="{00000000-0005-0000-0000-0000DE070000}"/>
    <cellStyle name="Normal 2 10" xfId="1969" xr:uid="{00000000-0005-0000-0000-0000DF070000}"/>
    <cellStyle name="Normal 2 10 2" xfId="1970" xr:uid="{00000000-0005-0000-0000-0000E0070000}"/>
    <cellStyle name="Normal 2 11" xfId="1971" xr:uid="{00000000-0005-0000-0000-0000E1070000}"/>
    <cellStyle name="Normal 2 11 2" xfId="1972" xr:uid="{00000000-0005-0000-0000-0000E2070000}"/>
    <cellStyle name="Normal 2 12" xfId="1973" xr:uid="{00000000-0005-0000-0000-0000E3070000}"/>
    <cellStyle name="Normal 2 12 2" xfId="1974" xr:uid="{00000000-0005-0000-0000-0000E4070000}"/>
    <cellStyle name="Normal 2 13" xfId="1975" xr:uid="{00000000-0005-0000-0000-0000E5070000}"/>
    <cellStyle name="Normal 2 13 2" xfId="1976" xr:uid="{00000000-0005-0000-0000-0000E6070000}"/>
    <cellStyle name="Normal 2 14" xfId="1977" xr:uid="{00000000-0005-0000-0000-0000E7070000}"/>
    <cellStyle name="Normal 2 14 2" xfId="1978" xr:uid="{00000000-0005-0000-0000-0000E8070000}"/>
    <cellStyle name="Normal 2 15" xfId="1979" xr:uid="{00000000-0005-0000-0000-0000E9070000}"/>
    <cellStyle name="Normal 2 15 2" xfId="1980" xr:uid="{00000000-0005-0000-0000-0000EA070000}"/>
    <cellStyle name="Normal 2 16" xfId="1981" xr:uid="{00000000-0005-0000-0000-0000EB070000}"/>
    <cellStyle name="Normal 2 16 2" xfId="1982" xr:uid="{00000000-0005-0000-0000-0000EC070000}"/>
    <cellStyle name="Normal 2 17" xfId="1983" xr:uid="{00000000-0005-0000-0000-0000ED070000}"/>
    <cellStyle name="Normal 2 18" xfId="1984" xr:uid="{00000000-0005-0000-0000-0000EE070000}"/>
    <cellStyle name="Normal 2 19" xfId="1985" xr:uid="{00000000-0005-0000-0000-0000EF070000}"/>
    <cellStyle name="Normal 2 2" xfId="1986" xr:uid="{00000000-0005-0000-0000-0000F0070000}"/>
    <cellStyle name="Normal 2 2 2" xfId="1987" xr:uid="{00000000-0005-0000-0000-0000F1070000}"/>
    <cellStyle name="Normal 2 20" xfId="1988" xr:uid="{00000000-0005-0000-0000-0000F2070000}"/>
    <cellStyle name="Normal 2 21" xfId="1989" xr:uid="{00000000-0005-0000-0000-0000F3070000}"/>
    <cellStyle name="Normal 2 22" xfId="1990" xr:uid="{00000000-0005-0000-0000-0000F4070000}"/>
    <cellStyle name="Normal 2 23" xfId="1991" xr:uid="{00000000-0005-0000-0000-0000F5070000}"/>
    <cellStyle name="Normal 2 24" xfId="1992" xr:uid="{00000000-0005-0000-0000-0000F6070000}"/>
    <cellStyle name="Normal 2 25" xfId="1993" xr:uid="{00000000-0005-0000-0000-0000F7070000}"/>
    <cellStyle name="Normal 2 26" xfId="1994" xr:uid="{00000000-0005-0000-0000-0000F8070000}"/>
    <cellStyle name="Normal 2 27" xfId="1995" xr:uid="{00000000-0005-0000-0000-0000F9070000}"/>
    <cellStyle name="Normal 2 28" xfId="1996" xr:uid="{00000000-0005-0000-0000-0000FA070000}"/>
    <cellStyle name="Normal 2 29" xfId="1997" xr:uid="{00000000-0005-0000-0000-0000FB070000}"/>
    <cellStyle name="Normal 2 3" xfId="1998" xr:uid="{00000000-0005-0000-0000-0000FC070000}"/>
    <cellStyle name="Normal 2 3 2" xfId="1999" xr:uid="{00000000-0005-0000-0000-0000FD070000}"/>
    <cellStyle name="Normal 2 30" xfId="2000" xr:uid="{00000000-0005-0000-0000-0000FE070000}"/>
    <cellStyle name="Normal 2 31" xfId="2001" xr:uid="{00000000-0005-0000-0000-0000FF070000}"/>
    <cellStyle name="Normal 2 32" xfId="2002" xr:uid="{00000000-0005-0000-0000-000000080000}"/>
    <cellStyle name="Normal 2 33" xfId="2003" xr:uid="{00000000-0005-0000-0000-000001080000}"/>
    <cellStyle name="Normal 2 34" xfId="2004" xr:uid="{00000000-0005-0000-0000-000002080000}"/>
    <cellStyle name="Normal 2 35" xfId="2005" xr:uid="{00000000-0005-0000-0000-000003080000}"/>
    <cellStyle name="Normal 2 36" xfId="2006" xr:uid="{00000000-0005-0000-0000-000004080000}"/>
    <cellStyle name="Normal 2 37" xfId="2007" xr:uid="{00000000-0005-0000-0000-000005080000}"/>
    <cellStyle name="Normal 2 38" xfId="2008" xr:uid="{00000000-0005-0000-0000-000006080000}"/>
    <cellStyle name="Normal 2 39" xfId="2009" xr:uid="{00000000-0005-0000-0000-000007080000}"/>
    <cellStyle name="Normal 2 4" xfId="2010" xr:uid="{00000000-0005-0000-0000-000008080000}"/>
    <cellStyle name="Normal 2 4 2" xfId="2011" xr:uid="{00000000-0005-0000-0000-000009080000}"/>
    <cellStyle name="Normal 2 40" xfId="2012" xr:uid="{00000000-0005-0000-0000-00000A080000}"/>
    <cellStyle name="Normal 2 41" xfId="2013" xr:uid="{00000000-0005-0000-0000-00000B080000}"/>
    <cellStyle name="Normal 2 42" xfId="2014" xr:uid="{00000000-0005-0000-0000-00000C080000}"/>
    <cellStyle name="Normal 2 43" xfId="2015" xr:uid="{00000000-0005-0000-0000-00000D080000}"/>
    <cellStyle name="Normal 2 44" xfId="2016" xr:uid="{00000000-0005-0000-0000-00000E080000}"/>
    <cellStyle name="Normal 2 45" xfId="2017" xr:uid="{00000000-0005-0000-0000-00000F080000}"/>
    <cellStyle name="Normal 2 46" xfId="2018" xr:uid="{00000000-0005-0000-0000-000010080000}"/>
    <cellStyle name="Normal 2 47" xfId="2019" xr:uid="{00000000-0005-0000-0000-000011080000}"/>
    <cellStyle name="Normal 2 48" xfId="2020" xr:uid="{00000000-0005-0000-0000-000012080000}"/>
    <cellStyle name="Normal 2 49" xfId="2021" xr:uid="{00000000-0005-0000-0000-000013080000}"/>
    <cellStyle name="Normal 2 5" xfId="2022" xr:uid="{00000000-0005-0000-0000-000014080000}"/>
    <cellStyle name="Normal 2 5 2" xfId="2023" xr:uid="{00000000-0005-0000-0000-000015080000}"/>
    <cellStyle name="Normal 2 50" xfId="2024" xr:uid="{00000000-0005-0000-0000-000016080000}"/>
    <cellStyle name="Normal 2 51" xfId="2025" xr:uid="{00000000-0005-0000-0000-000017080000}"/>
    <cellStyle name="Normal 2 52" xfId="2026" xr:uid="{00000000-0005-0000-0000-000018080000}"/>
    <cellStyle name="Normal 2 53" xfId="2027" xr:uid="{00000000-0005-0000-0000-000019080000}"/>
    <cellStyle name="Normal 2 54" xfId="2028" xr:uid="{00000000-0005-0000-0000-00001A080000}"/>
    <cellStyle name="Normal 2 55" xfId="2029" xr:uid="{00000000-0005-0000-0000-00001B080000}"/>
    <cellStyle name="Normal 2 56" xfId="2030" xr:uid="{00000000-0005-0000-0000-00001C080000}"/>
    <cellStyle name="Normal 2 57" xfId="2031" xr:uid="{00000000-0005-0000-0000-00001D080000}"/>
    <cellStyle name="Normal 2 58" xfId="2032" xr:uid="{00000000-0005-0000-0000-00001E080000}"/>
    <cellStyle name="Normal 2 59" xfId="2033" xr:uid="{00000000-0005-0000-0000-00001F080000}"/>
    <cellStyle name="Normal 2 6" xfId="2034" xr:uid="{00000000-0005-0000-0000-000020080000}"/>
    <cellStyle name="Normal 2 6 2" xfId="2035" xr:uid="{00000000-0005-0000-0000-000021080000}"/>
    <cellStyle name="Normal 2 60" xfId="2036" xr:uid="{00000000-0005-0000-0000-000022080000}"/>
    <cellStyle name="Normal 2 61" xfId="2037" xr:uid="{00000000-0005-0000-0000-000023080000}"/>
    <cellStyle name="Normal 2 62" xfId="2038" xr:uid="{00000000-0005-0000-0000-000024080000}"/>
    <cellStyle name="Normal 2 63" xfId="2039" xr:uid="{00000000-0005-0000-0000-000025080000}"/>
    <cellStyle name="Normal 2 64" xfId="2040" xr:uid="{00000000-0005-0000-0000-000026080000}"/>
    <cellStyle name="Normal 2 65" xfId="2041" xr:uid="{00000000-0005-0000-0000-000027080000}"/>
    <cellStyle name="Normal 2 66" xfId="2042" xr:uid="{00000000-0005-0000-0000-000028080000}"/>
    <cellStyle name="Normal 2 67" xfId="2043" xr:uid="{00000000-0005-0000-0000-000029080000}"/>
    <cellStyle name="Normal 2 68" xfId="2044" xr:uid="{00000000-0005-0000-0000-00002A080000}"/>
    <cellStyle name="Normal 2 69" xfId="2045" xr:uid="{00000000-0005-0000-0000-00002B080000}"/>
    <cellStyle name="Normal 2 7" xfId="2046" xr:uid="{00000000-0005-0000-0000-00002C080000}"/>
    <cellStyle name="Normal 2 7 2" xfId="2047" xr:uid="{00000000-0005-0000-0000-00002D080000}"/>
    <cellStyle name="Normal 2 70" xfId="2048" xr:uid="{00000000-0005-0000-0000-00002E080000}"/>
    <cellStyle name="Normal 2 71" xfId="2049" xr:uid="{00000000-0005-0000-0000-00002F080000}"/>
    <cellStyle name="Normal 2 72" xfId="2050" xr:uid="{00000000-0005-0000-0000-000030080000}"/>
    <cellStyle name="Normal 2 73" xfId="2051" xr:uid="{00000000-0005-0000-0000-000031080000}"/>
    <cellStyle name="Normal 2 74" xfId="2052" xr:uid="{00000000-0005-0000-0000-000032080000}"/>
    <cellStyle name="Normal 2 75" xfId="2053" xr:uid="{00000000-0005-0000-0000-000033080000}"/>
    <cellStyle name="Normal 2 76" xfId="2054" xr:uid="{00000000-0005-0000-0000-000034080000}"/>
    <cellStyle name="Normal 2 77" xfId="2055" xr:uid="{00000000-0005-0000-0000-000035080000}"/>
    <cellStyle name="Normal 2 78" xfId="2056" xr:uid="{00000000-0005-0000-0000-000036080000}"/>
    <cellStyle name="Normal 2 79" xfId="2057" xr:uid="{00000000-0005-0000-0000-000037080000}"/>
    <cellStyle name="Normal 2 8" xfId="2058" xr:uid="{00000000-0005-0000-0000-000038080000}"/>
    <cellStyle name="Normal 2 8 2" xfId="2059" xr:uid="{00000000-0005-0000-0000-000039080000}"/>
    <cellStyle name="Normal 2 80" xfId="2060" xr:uid="{00000000-0005-0000-0000-00003A080000}"/>
    <cellStyle name="Normal 2 9" xfId="2061" xr:uid="{00000000-0005-0000-0000-00003B080000}"/>
    <cellStyle name="Normal 2 9 2" xfId="2062" xr:uid="{00000000-0005-0000-0000-00003C080000}"/>
    <cellStyle name="Normal 2_11 мес" xfId="4177" xr:uid="{00000000-0005-0000-0000-00003D080000}"/>
    <cellStyle name="Normal 3" xfId="2063" xr:uid="{00000000-0005-0000-0000-00003E080000}"/>
    <cellStyle name="Normal 8" xfId="2064" xr:uid="{00000000-0005-0000-0000-00003F080000}"/>
    <cellStyle name="Normal." xfId="2065" xr:uid="{00000000-0005-0000-0000-000040080000}"/>
    <cellStyle name="Normal_# 41-Market &amp;Trends" xfId="2066" xr:uid="{00000000-0005-0000-0000-000041080000}"/>
    <cellStyle name="Normál_1." xfId="2067" xr:uid="{00000000-0005-0000-0000-000042080000}"/>
    <cellStyle name="Normal_7y-предприятие-010305 2" xfId="2068" xr:uid="{00000000-0005-0000-0000-000043080000}"/>
    <cellStyle name="NormalGB" xfId="2069" xr:uid="{00000000-0005-0000-0000-000044080000}"/>
    <cellStyle name="Note" xfId="2070" xr:uid="{00000000-0005-0000-0000-000045080000}"/>
    <cellStyle name="Note 10" xfId="2071" xr:uid="{00000000-0005-0000-0000-000046080000}"/>
    <cellStyle name="Note 11" xfId="2072" xr:uid="{00000000-0005-0000-0000-000047080000}"/>
    <cellStyle name="Note 12" xfId="2073" xr:uid="{00000000-0005-0000-0000-000048080000}"/>
    <cellStyle name="Note 13" xfId="4178" xr:uid="{00000000-0005-0000-0000-000049080000}"/>
    <cellStyle name="Note 2" xfId="2074" xr:uid="{00000000-0005-0000-0000-00004A080000}"/>
    <cellStyle name="Note 2 2" xfId="2075" xr:uid="{00000000-0005-0000-0000-00004B080000}"/>
    <cellStyle name="Note 2 2 2" xfId="2076" xr:uid="{00000000-0005-0000-0000-00004C080000}"/>
    <cellStyle name="Note 2 2 3" xfId="2077" xr:uid="{00000000-0005-0000-0000-00004D080000}"/>
    <cellStyle name="Note 2 2 4" xfId="2078" xr:uid="{00000000-0005-0000-0000-00004E080000}"/>
    <cellStyle name="Note 2 2 5" xfId="2079" xr:uid="{00000000-0005-0000-0000-00004F080000}"/>
    <cellStyle name="Note 2 2 6" xfId="2080" xr:uid="{00000000-0005-0000-0000-000050080000}"/>
    <cellStyle name="Note 2 3" xfId="2081" xr:uid="{00000000-0005-0000-0000-000051080000}"/>
    <cellStyle name="Note 2 4" xfId="2082" xr:uid="{00000000-0005-0000-0000-000052080000}"/>
    <cellStyle name="Note 2 5" xfId="2083" xr:uid="{00000000-0005-0000-0000-000053080000}"/>
    <cellStyle name="Note 2 6" xfId="2084" xr:uid="{00000000-0005-0000-0000-000054080000}"/>
    <cellStyle name="Note 2 7" xfId="2085" xr:uid="{00000000-0005-0000-0000-000055080000}"/>
    <cellStyle name="Note 2 8" xfId="2086" xr:uid="{00000000-0005-0000-0000-000056080000}"/>
    <cellStyle name="Note 2 9" xfId="2087" xr:uid="{00000000-0005-0000-0000-000057080000}"/>
    <cellStyle name="Note 2_планы, факты, анализ ИНФР-РА 2013" xfId="2088" xr:uid="{00000000-0005-0000-0000-000058080000}"/>
    <cellStyle name="Note 3" xfId="2089" xr:uid="{00000000-0005-0000-0000-000059080000}"/>
    <cellStyle name="Note 3 2" xfId="2090" xr:uid="{00000000-0005-0000-0000-00005A080000}"/>
    <cellStyle name="Note 3 3" xfId="2091" xr:uid="{00000000-0005-0000-0000-00005B080000}"/>
    <cellStyle name="Note 3 4" xfId="2092" xr:uid="{00000000-0005-0000-0000-00005C080000}"/>
    <cellStyle name="Note 3 5" xfId="2093" xr:uid="{00000000-0005-0000-0000-00005D080000}"/>
    <cellStyle name="Note 3 6" xfId="2094" xr:uid="{00000000-0005-0000-0000-00005E080000}"/>
    <cellStyle name="Note 4" xfId="2095" xr:uid="{00000000-0005-0000-0000-00005F080000}"/>
    <cellStyle name="Note 5" xfId="2096" xr:uid="{00000000-0005-0000-0000-000060080000}"/>
    <cellStyle name="Note 6" xfId="2097" xr:uid="{00000000-0005-0000-0000-000061080000}"/>
    <cellStyle name="Note 7" xfId="2098" xr:uid="{00000000-0005-0000-0000-000062080000}"/>
    <cellStyle name="Note 8" xfId="2099" xr:uid="{00000000-0005-0000-0000-000063080000}"/>
    <cellStyle name="Note 9" xfId="2100" xr:uid="{00000000-0005-0000-0000-000064080000}"/>
    <cellStyle name="Note_1-26" xfId="2101" xr:uid="{00000000-0005-0000-0000-000065080000}"/>
    <cellStyle name="Output" xfId="2102" xr:uid="{00000000-0005-0000-0000-000066080000}"/>
    <cellStyle name="Output 2" xfId="2103" xr:uid="{00000000-0005-0000-0000-000067080000}"/>
    <cellStyle name="Output 2 2" xfId="2104" xr:uid="{00000000-0005-0000-0000-000068080000}"/>
    <cellStyle name="Output 3" xfId="2105" xr:uid="{00000000-0005-0000-0000-000069080000}"/>
    <cellStyle name="Output 4" xfId="2106" xr:uid="{00000000-0005-0000-0000-00006A080000}"/>
    <cellStyle name="Output 5" xfId="2107" xr:uid="{00000000-0005-0000-0000-00006B080000}"/>
    <cellStyle name="Output 6" xfId="2108" xr:uid="{00000000-0005-0000-0000-00006C080000}"/>
    <cellStyle name="Output 7" xfId="2109" xr:uid="{00000000-0005-0000-0000-00006D080000}"/>
    <cellStyle name="Output 8" xfId="4179" xr:uid="{00000000-0005-0000-0000-00006E080000}"/>
    <cellStyle name="Output Amounts" xfId="2110" xr:uid="{00000000-0005-0000-0000-00006F080000}"/>
    <cellStyle name="Output Column Headings" xfId="2111" xr:uid="{00000000-0005-0000-0000-000070080000}"/>
    <cellStyle name="Output Line Items" xfId="2112" xr:uid="{00000000-0005-0000-0000-000071080000}"/>
    <cellStyle name="Output Report Heading" xfId="2113" xr:uid="{00000000-0005-0000-0000-000072080000}"/>
    <cellStyle name="Output Report Title" xfId="2114" xr:uid="{00000000-0005-0000-0000-000073080000}"/>
    <cellStyle name="Output_Бюджет перевозки 2013 год 20.12.12 Октябрьская" xfId="2115" xr:uid="{00000000-0005-0000-0000-000074080000}"/>
    <cellStyle name="Outputtitle" xfId="2116" xr:uid="{00000000-0005-0000-0000-000075080000}"/>
    <cellStyle name="Paaotsikko" xfId="2117" xr:uid="{00000000-0005-0000-0000-000076080000}"/>
    <cellStyle name="Page Number" xfId="2118" xr:uid="{00000000-0005-0000-0000-000077080000}"/>
    <cellStyle name="Pénznem [0]_Document" xfId="2119" xr:uid="{00000000-0005-0000-0000-000078080000}"/>
    <cellStyle name="Pénznem_Document" xfId="2120" xr:uid="{00000000-0005-0000-0000-000079080000}"/>
    <cellStyle name="Percent [0]" xfId="2121" xr:uid="{00000000-0005-0000-0000-00007A080000}"/>
    <cellStyle name="Percent [0] 2" xfId="2122" xr:uid="{00000000-0005-0000-0000-00007B080000}"/>
    <cellStyle name="Percent [00]" xfId="2123" xr:uid="{00000000-0005-0000-0000-00007C080000}"/>
    <cellStyle name="Percent [00] 2" xfId="2124" xr:uid="{00000000-0005-0000-0000-00007D080000}"/>
    <cellStyle name="Percent [1]" xfId="2125" xr:uid="{00000000-0005-0000-0000-00007E080000}"/>
    <cellStyle name="Percent_#6 Temps &amp; Contractors" xfId="2126" xr:uid="{00000000-0005-0000-0000-00007F080000}"/>
    <cellStyle name="PrePop Currency (0)" xfId="2127" xr:uid="{00000000-0005-0000-0000-000080080000}"/>
    <cellStyle name="PrePop Currency (0) 2" xfId="2128" xr:uid="{00000000-0005-0000-0000-000081080000}"/>
    <cellStyle name="PrePop Currency (2)" xfId="2129" xr:uid="{00000000-0005-0000-0000-000082080000}"/>
    <cellStyle name="PrePop Currency (2) 2" xfId="2130" xr:uid="{00000000-0005-0000-0000-000083080000}"/>
    <cellStyle name="PrePop Units (0)" xfId="2131" xr:uid="{00000000-0005-0000-0000-000084080000}"/>
    <cellStyle name="PrePop Units (0) 2" xfId="2132" xr:uid="{00000000-0005-0000-0000-000085080000}"/>
    <cellStyle name="PrePop Units (1)" xfId="2133" xr:uid="{00000000-0005-0000-0000-000086080000}"/>
    <cellStyle name="PrePop Units (1) 2" xfId="2134" xr:uid="{00000000-0005-0000-0000-000087080000}"/>
    <cellStyle name="PrePop Units (2)" xfId="2135" xr:uid="{00000000-0005-0000-0000-000088080000}"/>
    <cellStyle name="PrePop Units (2) 2" xfId="2136" xr:uid="{00000000-0005-0000-0000-000089080000}"/>
    <cellStyle name="prochrek" xfId="2137" xr:uid="{00000000-0005-0000-0000-00008A080000}"/>
    <cellStyle name="prochrek 10" xfId="2138" xr:uid="{00000000-0005-0000-0000-00008B080000}"/>
    <cellStyle name="prochrek 11" xfId="2139" xr:uid="{00000000-0005-0000-0000-00008C080000}"/>
    <cellStyle name="prochrek 12" xfId="2140" xr:uid="{00000000-0005-0000-0000-00008D080000}"/>
    <cellStyle name="prochrek 13" xfId="2141" xr:uid="{00000000-0005-0000-0000-00008E080000}"/>
    <cellStyle name="prochrek 2" xfId="2142" xr:uid="{00000000-0005-0000-0000-00008F080000}"/>
    <cellStyle name="prochrek 3" xfId="2143" xr:uid="{00000000-0005-0000-0000-000090080000}"/>
    <cellStyle name="prochrek 4" xfId="2144" xr:uid="{00000000-0005-0000-0000-000091080000}"/>
    <cellStyle name="prochrek 5" xfId="2145" xr:uid="{00000000-0005-0000-0000-000092080000}"/>
    <cellStyle name="prochrek 6" xfId="2146" xr:uid="{00000000-0005-0000-0000-000093080000}"/>
    <cellStyle name="prochrek 7" xfId="2147" xr:uid="{00000000-0005-0000-0000-000094080000}"/>
    <cellStyle name="prochrek 8" xfId="2148" xr:uid="{00000000-0005-0000-0000-000095080000}"/>
    <cellStyle name="prochrek 9" xfId="2149" xr:uid="{00000000-0005-0000-0000-000096080000}"/>
    <cellStyle name="Pддotsikko" xfId="2150" xr:uid="{00000000-0005-0000-0000-000097080000}"/>
    <cellStyle name="Red" xfId="2151" xr:uid="{00000000-0005-0000-0000-000098080000}"/>
    <cellStyle name="S0" xfId="2152" xr:uid="{00000000-0005-0000-0000-000099080000}"/>
    <cellStyle name="S1" xfId="2153" xr:uid="{00000000-0005-0000-0000-00009A080000}"/>
    <cellStyle name="S2" xfId="2154" xr:uid="{00000000-0005-0000-0000-00009B080000}"/>
    <cellStyle name="S3" xfId="2155" xr:uid="{00000000-0005-0000-0000-00009C080000}"/>
    <cellStyle name="S4" xfId="2156" xr:uid="{00000000-0005-0000-0000-00009D080000}"/>
    <cellStyle name="S5" xfId="2157" xr:uid="{00000000-0005-0000-0000-00009E080000}"/>
    <cellStyle name="S6" xfId="2158" xr:uid="{00000000-0005-0000-0000-00009F080000}"/>
    <cellStyle name="Salomon Logo" xfId="2159" xr:uid="{00000000-0005-0000-0000-0000A0080000}"/>
    <cellStyle name="SAPBEXaggData" xfId="2160" xr:uid="{00000000-0005-0000-0000-0000A1080000}"/>
    <cellStyle name="SAPBEXaggData 10" xfId="2161" xr:uid="{00000000-0005-0000-0000-0000A2080000}"/>
    <cellStyle name="SAPBEXaggData 2" xfId="2162" xr:uid="{00000000-0005-0000-0000-0000A3080000}"/>
    <cellStyle name="SAPBEXaggData 2 2" xfId="2163" xr:uid="{00000000-0005-0000-0000-0000A4080000}"/>
    <cellStyle name="SAPBEXaggData 3" xfId="2164" xr:uid="{00000000-0005-0000-0000-0000A5080000}"/>
    <cellStyle name="SAPBEXaggData 3 2" xfId="2165" xr:uid="{00000000-0005-0000-0000-0000A6080000}"/>
    <cellStyle name="SAPBEXaggData 4" xfId="2166" xr:uid="{00000000-0005-0000-0000-0000A7080000}"/>
    <cellStyle name="SAPBEXaggData 5" xfId="2167" xr:uid="{00000000-0005-0000-0000-0000A8080000}"/>
    <cellStyle name="SAPBEXaggData 6" xfId="2168" xr:uid="{00000000-0005-0000-0000-0000A9080000}"/>
    <cellStyle name="SAPBEXaggData 7" xfId="2169" xr:uid="{00000000-0005-0000-0000-0000AA080000}"/>
    <cellStyle name="SAPBEXaggData 8" xfId="2170" xr:uid="{00000000-0005-0000-0000-0000AB080000}"/>
    <cellStyle name="SAPBEXaggData 9" xfId="2171" xr:uid="{00000000-0005-0000-0000-0000AC080000}"/>
    <cellStyle name="SAPBEXaggData_2кв 2012 для корр-ки плана 2кв12" xfId="2172" xr:uid="{00000000-0005-0000-0000-0000AD080000}"/>
    <cellStyle name="SAPBEXaggDataEmph" xfId="2173" xr:uid="{00000000-0005-0000-0000-0000AE080000}"/>
    <cellStyle name="SAPBEXaggDataEmph 10" xfId="2174" xr:uid="{00000000-0005-0000-0000-0000AF080000}"/>
    <cellStyle name="SAPBEXaggDataEmph 2" xfId="2175" xr:uid="{00000000-0005-0000-0000-0000B0080000}"/>
    <cellStyle name="SAPBEXaggDataEmph 2 2" xfId="2176" xr:uid="{00000000-0005-0000-0000-0000B1080000}"/>
    <cellStyle name="SAPBEXaggDataEmph 3" xfId="2177" xr:uid="{00000000-0005-0000-0000-0000B2080000}"/>
    <cellStyle name="SAPBEXaggDataEmph 3 2" xfId="2178" xr:uid="{00000000-0005-0000-0000-0000B3080000}"/>
    <cellStyle name="SAPBEXaggDataEmph 4" xfId="2179" xr:uid="{00000000-0005-0000-0000-0000B4080000}"/>
    <cellStyle name="SAPBEXaggDataEmph 5" xfId="2180" xr:uid="{00000000-0005-0000-0000-0000B5080000}"/>
    <cellStyle name="SAPBEXaggDataEmph 6" xfId="2181" xr:uid="{00000000-0005-0000-0000-0000B6080000}"/>
    <cellStyle name="SAPBEXaggDataEmph 7" xfId="2182" xr:uid="{00000000-0005-0000-0000-0000B7080000}"/>
    <cellStyle name="SAPBEXaggDataEmph 8" xfId="2183" xr:uid="{00000000-0005-0000-0000-0000B8080000}"/>
    <cellStyle name="SAPBEXaggDataEmph 9" xfId="2184" xr:uid="{00000000-0005-0000-0000-0000B9080000}"/>
    <cellStyle name="SAPBEXaggDataEmph_1-3кв 27.12.2011" xfId="2185" xr:uid="{00000000-0005-0000-0000-0000BA080000}"/>
    <cellStyle name="SAPBEXaggItem" xfId="2186" xr:uid="{00000000-0005-0000-0000-0000BB080000}"/>
    <cellStyle name="SAPBEXaggItem 10" xfId="2187" xr:uid="{00000000-0005-0000-0000-0000BC080000}"/>
    <cellStyle name="SAPBEXaggItem 2" xfId="2188" xr:uid="{00000000-0005-0000-0000-0000BD080000}"/>
    <cellStyle name="SAPBEXaggItem 2 2" xfId="2189" xr:uid="{00000000-0005-0000-0000-0000BE080000}"/>
    <cellStyle name="SAPBEXaggItem 3" xfId="2190" xr:uid="{00000000-0005-0000-0000-0000BF080000}"/>
    <cellStyle name="SAPBEXaggItem 3 2" xfId="2191" xr:uid="{00000000-0005-0000-0000-0000C0080000}"/>
    <cellStyle name="SAPBEXaggItem 4" xfId="2192" xr:uid="{00000000-0005-0000-0000-0000C1080000}"/>
    <cellStyle name="SAPBEXaggItem 5" xfId="2193" xr:uid="{00000000-0005-0000-0000-0000C2080000}"/>
    <cellStyle name="SAPBEXaggItem 6" xfId="2194" xr:uid="{00000000-0005-0000-0000-0000C3080000}"/>
    <cellStyle name="SAPBEXaggItem 7" xfId="2195" xr:uid="{00000000-0005-0000-0000-0000C4080000}"/>
    <cellStyle name="SAPBEXaggItem 8" xfId="2196" xr:uid="{00000000-0005-0000-0000-0000C5080000}"/>
    <cellStyle name="SAPBEXaggItem 9" xfId="2197" xr:uid="{00000000-0005-0000-0000-0000C6080000}"/>
    <cellStyle name="SAPBEXaggItem_1-3кв 27.12.2011" xfId="2198" xr:uid="{00000000-0005-0000-0000-0000C7080000}"/>
    <cellStyle name="SAPBEXaggItemX" xfId="2199" xr:uid="{00000000-0005-0000-0000-0000C8080000}"/>
    <cellStyle name="SAPBEXaggItemX 10" xfId="2200" xr:uid="{00000000-0005-0000-0000-0000C9080000}"/>
    <cellStyle name="SAPBEXaggItemX 2" xfId="2201" xr:uid="{00000000-0005-0000-0000-0000CA080000}"/>
    <cellStyle name="SAPBEXaggItemX 2 2" xfId="2202" xr:uid="{00000000-0005-0000-0000-0000CB080000}"/>
    <cellStyle name="SAPBEXaggItemX 3" xfId="2203" xr:uid="{00000000-0005-0000-0000-0000CC080000}"/>
    <cellStyle name="SAPBEXaggItemX 3 2" xfId="2204" xr:uid="{00000000-0005-0000-0000-0000CD080000}"/>
    <cellStyle name="SAPBEXaggItemX 4" xfId="2205" xr:uid="{00000000-0005-0000-0000-0000CE080000}"/>
    <cellStyle name="SAPBEXaggItemX 5" xfId="2206" xr:uid="{00000000-0005-0000-0000-0000CF080000}"/>
    <cellStyle name="SAPBEXaggItemX 6" xfId="2207" xr:uid="{00000000-0005-0000-0000-0000D0080000}"/>
    <cellStyle name="SAPBEXaggItemX 7" xfId="2208" xr:uid="{00000000-0005-0000-0000-0000D1080000}"/>
    <cellStyle name="SAPBEXaggItemX 8" xfId="2209" xr:uid="{00000000-0005-0000-0000-0000D2080000}"/>
    <cellStyle name="SAPBEXaggItemX 9" xfId="2210" xr:uid="{00000000-0005-0000-0000-0000D3080000}"/>
    <cellStyle name="SAPBEXaggItemX_1-3кв 27.12.2011" xfId="2211" xr:uid="{00000000-0005-0000-0000-0000D4080000}"/>
    <cellStyle name="SAPBEXchaText" xfId="2212" xr:uid="{00000000-0005-0000-0000-0000D5080000}"/>
    <cellStyle name="SAPBEXchaText 10" xfId="2213" xr:uid="{00000000-0005-0000-0000-0000D6080000}"/>
    <cellStyle name="SAPBEXchaText 2" xfId="2214" xr:uid="{00000000-0005-0000-0000-0000D7080000}"/>
    <cellStyle name="SAPBEXchaText 2 2" xfId="2215" xr:uid="{00000000-0005-0000-0000-0000D8080000}"/>
    <cellStyle name="SAPBEXchaText 3" xfId="2216" xr:uid="{00000000-0005-0000-0000-0000D9080000}"/>
    <cellStyle name="SAPBEXchaText 3 2" xfId="2217" xr:uid="{00000000-0005-0000-0000-0000DA080000}"/>
    <cellStyle name="SAPBEXchaText 4" xfId="2218" xr:uid="{00000000-0005-0000-0000-0000DB080000}"/>
    <cellStyle name="SAPBEXchaText 5" xfId="2219" xr:uid="{00000000-0005-0000-0000-0000DC080000}"/>
    <cellStyle name="SAPBEXchaText 6" xfId="2220" xr:uid="{00000000-0005-0000-0000-0000DD080000}"/>
    <cellStyle name="SAPBEXchaText 7" xfId="2221" xr:uid="{00000000-0005-0000-0000-0000DE080000}"/>
    <cellStyle name="SAPBEXchaText 8" xfId="2222" xr:uid="{00000000-0005-0000-0000-0000DF080000}"/>
    <cellStyle name="SAPBEXchaText 9" xfId="2223" xr:uid="{00000000-0005-0000-0000-0000E0080000}"/>
    <cellStyle name="SAPBEXchaText_1-3кв 27.12.2011" xfId="2224" xr:uid="{00000000-0005-0000-0000-0000E1080000}"/>
    <cellStyle name="SAPBEXexcBad7" xfId="2225" xr:uid="{00000000-0005-0000-0000-0000E2080000}"/>
    <cellStyle name="SAPBEXexcBad7 10" xfId="2226" xr:uid="{00000000-0005-0000-0000-0000E3080000}"/>
    <cellStyle name="SAPBEXexcBad7 2" xfId="2227" xr:uid="{00000000-0005-0000-0000-0000E4080000}"/>
    <cellStyle name="SAPBEXexcBad7 2 2" xfId="2228" xr:uid="{00000000-0005-0000-0000-0000E5080000}"/>
    <cellStyle name="SAPBEXexcBad7 3" xfId="2229" xr:uid="{00000000-0005-0000-0000-0000E6080000}"/>
    <cellStyle name="SAPBEXexcBad7 3 2" xfId="2230" xr:uid="{00000000-0005-0000-0000-0000E7080000}"/>
    <cellStyle name="SAPBEXexcBad7 4" xfId="2231" xr:uid="{00000000-0005-0000-0000-0000E8080000}"/>
    <cellStyle name="SAPBEXexcBad7 5" xfId="2232" xr:uid="{00000000-0005-0000-0000-0000E9080000}"/>
    <cellStyle name="SAPBEXexcBad7 6" xfId="2233" xr:uid="{00000000-0005-0000-0000-0000EA080000}"/>
    <cellStyle name="SAPBEXexcBad7 7" xfId="2234" xr:uid="{00000000-0005-0000-0000-0000EB080000}"/>
    <cellStyle name="SAPBEXexcBad7 8" xfId="2235" xr:uid="{00000000-0005-0000-0000-0000EC080000}"/>
    <cellStyle name="SAPBEXexcBad7 9" xfId="2236" xr:uid="{00000000-0005-0000-0000-0000ED080000}"/>
    <cellStyle name="SAPBEXexcBad7_1-3кв 27.12.2011" xfId="2237" xr:uid="{00000000-0005-0000-0000-0000EE080000}"/>
    <cellStyle name="SAPBEXexcBad8" xfId="2238" xr:uid="{00000000-0005-0000-0000-0000EF080000}"/>
    <cellStyle name="SAPBEXexcBad8 10" xfId="2239" xr:uid="{00000000-0005-0000-0000-0000F0080000}"/>
    <cellStyle name="SAPBEXexcBad8 2" xfId="2240" xr:uid="{00000000-0005-0000-0000-0000F1080000}"/>
    <cellStyle name="SAPBEXexcBad8 2 2" xfId="2241" xr:uid="{00000000-0005-0000-0000-0000F2080000}"/>
    <cellStyle name="SAPBEXexcBad8 3" xfId="2242" xr:uid="{00000000-0005-0000-0000-0000F3080000}"/>
    <cellStyle name="SAPBEXexcBad8 3 2" xfId="2243" xr:uid="{00000000-0005-0000-0000-0000F4080000}"/>
    <cellStyle name="SAPBEXexcBad8 4" xfId="2244" xr:uid="{00000000-0005-0000-0000-0000F5080000}"/>
    <cellStyle name="SAPBEXexcBad8 5" xfId="2245" xr:uid="{00000000-0005-0000-0000-0000F6080000}"/>
    <cellStyle name="SAPBEXexcBad8 6" xfId="2246" xr:uid="{00000000-0005-0000-0000-0000F7080000}"/>
    <cellStyle name="SAPBEXexcBad8 7" xfId="2247" xr:uid="{00000000-0005-0000-0000-0000F8080000}"/>
    <cellStyle name="SAPBEXexcBad8 8" xfId="2248" xr:uid="{00000000-0005-0000-0000-0000F9080000}"/>
    <cellStyle name="SAPBEXexcBad8 9" xfId="2249" xr:uid="{00000000-0005-0000-0000-0000FA080000}"/>
    <cellStyle name="SAPBEXexcBad8_1-3кв 27.12.2011" xfId="2250" xr:uid="{00000000-0005-0000-0000-0000FB080000}"/>
    <cellStyle name="SAPBEXexcBad9" xfId="2251" xr:uid="{00000000-0005-0000-0000-0000FC080000}"/>
    <cellStyle name="SAPBEXexcBad9 10" xfId="2252" xr:uid="{00000000-0005-0000-0000-0000FD080000}"/>
    <cellStyle name="SAPBEXexcBad9 2" xfId="2253" xr:uid="{00000000-0005-0000-0000-0000FE080000}"/>
    <cellStyle name="SAPBEXexcBad9 2 2" xfId="2254" xr:uid="{00000000-0005-0000-0000-0000FF080000}"/>
    <cellStyle name="SAPBEXexcBad9 3" xfId="2255" xr:uid="{00000000-0005-0000-0000-000000090000}"/>
    <cellStyle name="SAPBEXexcBad9 3 2" xfId="2256" xr:uid="{00000000-0005-0000-0000-000001090000}"/>
    <cellStyle name="SAPBEXexcBad9 4" xfId="2257" xr:uid="{00000000-0005-0000-0000-000002090000}"/>
    <cellStyle name="SAPBEXexcBad9 5" xfId="2258" xr:uid="{00000000-0005-0000-0000-000003090000}"/>
    <cellStyle name="SAPBEXexcBad9 6" xfId="2259" xr:uid="{00000000-0005-0000-0000-000004090000}"/>
    <cellStyle name="SAPBEXexcBad9 7" xfId="2260" xr:uid="{00000000-0005-0000-0000-000005090000}"/>
    <cellStyle name="SAPBEXexcBad9 8" xfId="2261" xr:uid="{00000000-0005-0000-0000-000006090000}"/>
    <cellStyle name="SAPBEXexcBad9 9" xfId="2262" xr:uid="{00000000-0005-0000-0000-000007090000}"/>
    <cellStyle name="SAPBEXexcBad9_1-3кв 27.12.2011" xfId="2263" xr:uid="{00000000-0005-0000-0000-000008090000}"/>
    <cellStyle name="SAPBEXexcCritical4" xfId="2264" xr:uid="{00000000-0005-0000-0000-000009090000}"/>
    <cellStyle name="SAPBEXexcCritical4 10" xfId="2265" xr:uid="{00000000-0005-0000-0000-00000A090000}"/>
    <cellStyle name="SAPBEXexcCritical4 2" xfId="2266" xr:uid="{00000000-0005-0000-0000-00000B090000}"/>
    <cellStyle name="SAPBEXexcCritical4 2 2" xfId="2267" xr:uid="{00000000-0005-0000-0000-00000C090000}"/>
    <cellStyle name="SAPBEXexcCritical4 3" xfId="2268" xr:uid="{00000000-0005-0000-0000-00000D090000}"/>
    <cellStyle name="SAPBEXexcCritical4 3 2" xfId="2269" xr:uid="{00000000-0005-0000-0000-00000E090000}"/>
    <cellStyle name="SAPBEXexcCritical4 4" xfId="2270" xr:uid="{00000000-0005-0000-0000-00000F090000}"/>
    <cellStyle name="SAPBEXexcCritical4 5" xfId="2271" xr:uid="{00000000-0005-0000-0000-000010090000}"/>
    <cellStyle name="SAPBEXexcCritical4 6" xfId="2272" xr:uid="{00000000-0005-0000-0000-000011090000}"/>
    <cellStyle name="SAPBEXexcCritical4 7" xfId="2273" xr:uid="{00000000-0005-0000-0000-000012090000}"/>
    <cellStyle name="SAPBEXexcCritical4 8" xfId="2274" xr:uid="{00000000-0005-0000-0000-000013090000}"/>
    <cellStyle name="SAPBEXexcCritical4 9" xfId="2275" xr:uid="{00000000-0005-0000-0000-000014090000}"/>
    <cellStyle name="SAPBEXexcCritical4_1-3кв 27.12.2011" xfId="2276" xr:uid="{00000000-0005-0000-0000-000015090000}"/>
    <cellStyle name="SAPBEXexcCritical5" xfId="2277" xr:uid="{00000000-0005-0000-0000-000016090000}"/>
    <cellStyle name="SAPBEXexcCritical5 10" xfId="2278" xr:uid="{00000000-0005-0000-0000-000017090000}"/>
    <cellStyle name="SAPBEXexcCritical5 2" xfId="2279" xr:uid="{00000000-0005-0000-0000-000018090000}"/>
    <cellStyle name="SAPBEXexcCritical5 2 2" xfId="2280" xr:uid="{00000000-0005-0000-0000-000019090000}"/>
    <cellStyle name="SAPBEXexcCritical5 3" xfId="2281" xr:uid="{00000000-0005-0000-0000-00001A090000}"/>
    <cellStyle name="SAPBEXexcCritical5 3 2" xfId="2282" xr:uid="{00000000-0005-0000-0000-00001B090000}"/>
    <cellStyle name="SAPBEXexcCritical5 4" xfId="2283" xr:uid="{00000000-0005-0000-0000-00001C090000}"/>
    <cellStyle name="SAPBEXexcCritical5 5" xfId="2284" xr:uid="{00000000-0005-0000-0000-00001D090000}"/>
    <cellStyle name="SAPBEXexcCritical5 6" xfId="2285" xr:uid="{00000000-0005-0000-0000-00001E090000}"/>
    <cellStyle name="SAPBEXexcCritical5 7" xfId="2286" xr:uid="{00000000-0005-0000-0000-00001F090000}"/>
    <cellStyle name="SAPBEXexcCritical5 8" xfId="2287" xr:uid="{00000000-0005-0000-0000-000020090000}"/>
    <cellStyle name="SAPBEXexcCritical5 9" xfId="2288" xr:uid="{00000000-0005-0000-0000-000021090000}"/>
    <cellStyle name="SAPBEXexcCritical5_1-3кв 27.12.2011" xfId="2289" xr:uid="{00000000-0005-0000-0000-000022090000}"/>
    <cellStyle name="SAPBEXexcCritical6" xfId="2290" xr:uid="{00000000-0005-0000-0000-000023090000}"/>
    <cellStyle name="SAPBEXexcCritical6 10" xfId="2291" xr:uid="{00000000-0005-0000-0000-000024090000}"/>
    <cellStyle name="SAPBEXexcCritical6 2" xfId="2292" xr:uid="{00000000-0005-0000-0000-000025090000}"/>
    <cellStyle name="SAPBEXexcCritical6 2 2" xfId="2293" xr:uid="{00000000-0005-0000-0000-000026090000}"/>
    <cellStyle name="SAPBEXexcCritical6 3" xfId="2294" xr:uid="{00000000-0005-0000-0000-000027090000}"/>
    <cellStyle name="SAPBEXexcCritical6 3 2" xfId="2295" xr:uid="{00000000-0005-0000-0000-000028090000}"/>
    <cellStyle name="SAPBEXexcCritical6 4" xfId="2296" xr:uid="{00000000-0005-0000-0000-000029090000}"/>
    <cellStyle name="SAPBEXexcCritical6 5" xfId="2297" xr:uid="{00000000-0005-0000-0000-00002A090000}"/>
    <cellStyle name="SAPBEXexcCritical6 6" xfId="2298" xr:uid="{00000000-0005-0000-0000-00002B090000}"/>
    <cellStyle name="SAPBEXexcCritical6 7" xfId="2299" xr:uid="{00000000-0005-0000-0000-00002C090000}"/>
    <cellStyle name="SAPBEXexcCritical6 8" xfId="2300" xr:uid="{00000000-0005-0000-0000-00002D090000}"/>
    <cellStyle name="SAPBEXexcCritical6 9" xfId="2301" xr:uid="{00000000-0005-0000-0000-00002E090000}"/>
    <cellStyle name="SAPBEXexcCritical6_1-3кв 27.12.2011" xfId="2302" xr:uid="{00000000-0005-0000-0000-00002F090000}"/>
    <cellStyle name="SAPBEXexcGood1" xfId="2303" xr:uid="{00000000-0005-0000-0000-000030090000}"/>
    <cellStyle name="SAPBEXexcGood1 10" xfId="2304" xr:uid="{00000000-0005-0000-0000-000031090000}"/>
    <cellStyle name="SAPBEXexcGood1 2" xfId="2305" xr:uid="{00000000-0005-0000-0000-000032090000}"/>
    <cellStyle name="SAPBEXexcGood1 2 2" xfId="2306" xr:uid="{00000000-0005-0000-0000-000033090000}"/>
    <cellStyle name="SAPBEXexcGood1 3" xfId="2307" xr:uid="{00000000-0005-0000-0000-000034090000}"/>
    <cellStyle name="SAPBEXexcGood1 3 2" xfId="2308" xr:uid="{00000000-0005-0000-0000-000035090000}"/>
    <cellStyle name="SAPBEXexcGood1 4" xfId="2309" xr:uid="{00000000-0005-0000-0000-000036090000}"/>
    <cellStyle name="SAPBEXexcGood1 5" xfId="2310" xr:uid="{00000000-0005-0000-0000-000037090000}"/>
    <cellStyle name="SAPBEXexcGood1 6" xfId="2311" xr:uid="{00000000-0005-0000-0000-000038090000}"/>
    <cellStyle name="SAPBEXexcGood1 7" xfId="2312" xr:uid="{00000000-0005-0000-0000-000039090000}"/>
    <cellStyle name="SAPBEXexcGood1 8" xfId="2313" xr:uid="{00000000-0005-0000-0000-00003A090000}"/>
    <cellStyle name="SAPBEXexcGood1 9" xfId="2314" xr:uid="{00000000-0005-0000-0000-00003B090000}"/>
    <cellStyle name="SAPBEXexcGood1_1-3кв 27.12.2011" xfId="2315" xr:uid="{00000000-0005-0000-0000-00003C090000}"/>
    <cellStyle name="SAPBEXexcGood2" xfId="2316" xr:uid="{00000000-0005-0000-0000-00003D090000}"/>
    <cellStyle name="SAPBEXexcGood2 10" xfId="2317" xr:uid="{00000000-0005-0000-0000-00003E090000}"/>
    <cellStyle name="SAPBEXexcGood2 2" xfId="2318" xr:uid="{00000000-0005-0000-0000-00003F090000}"/>
    <cellStyle name="SAPBEXexcGood2 2 2" xfId="2319" xr:uid="{00000000-0005-0000-0000-000040090000}"/>
    <cellStyle name="SAPBEXexcGood2 3" xfId="2320" xr:uid="{00000000-0005-0000-0000-000041090000}"/>
    <cellStyle name="SAPBEXexcGood2 3 2" xfId="2321" xr:uid="{00000000-0005-0000-0000-000042090000}"/>
    <cellStyle name="SAPBEXexcGood2 4" xfId="2322" xr:uid="{00000000-0005-0000-0000-000043090000}"/>
    <cellStyle name="SAPBEXexcGood2 5" xfId="2323" xr:uid="{00000000-0005-0000-0000-000044090000}"/>
    <cellStyle name="SAPBEXexcGood2 6" xfId="2324" xr:uid="{00000000-0005-0000-0000-000045090000}"/>
    <cellStyle name="SAPBEXexcGood2 7" xfId="2325" xr:uid="{00000000-0005-0000-0000-000046090000}"/>
    <cellStyle name="SAPBEXexcGood2 8" xfId="2326" xr:uid="{00000000-0005-0000-0000-000047090000}"/>
    <cellStyle name="SAPBEXexcGood2 9" xfId="2327" xr:uid="{00000000-0005-0000-0000-000048090000}"/>
    <cellStyle name="SAPBEXexcGood2_1-3кв 27.12.2011" xfId="2328" xr:uid="{00000000-0005-0000-0000-000049090000}"/>
    <cellStyle name="SAPBEXexcGood3" xfId="2329" xr:uid="{00000000-0005-0000-0000-00004A090000}"/>
    <cellStyle name="SAPBEXexcGood3 10" xfId="2330" xr:uid="{00000000-0005-0000-0000-00004B090000}"/>
    <cellStyle name="SAPBEXexcGood3 2" xfId="2331" xr:uid="{00000000-0005-0000-0000-00004C090000}"/>
    <cellStyle name="SAPBEXexcGood3 2 2" xfId="2332" xr:uid="{00000000-0005-0000-0000-00004D090000}"/>
    <cellStyle name="SAPBEXexcGood3 3" xfId="2333" xr:uid="{00000000-0005-0000-0000-00004E090000}"/>
    <cellStyle name="SAPBEXexcGood3 3 2" xfId="2334" xr:uid="{00000000-0005-0000-0000-00004F090000}"/>
    <cellStyle name="SAPBEXexcGood3 4" xfId="2335" xr:uid="{00000000-0005-0000-0000-000050090000}"/>
    <cellStyle name="SAPBEXexcGood3 5" xfId="2336" xr:uid="{00000000-0005-0000-0000-000051090000}"/>
    <cellStyle name="SAPBEXexcGood3 6" xfId="2337" xr:uid="{00000000-0005-0000-0000-000052090000}"/>
    <cellStyle name="SAPBEXexcGood3 7" xfId="2338" xr:uid="{00000000-0005-0000-0000-000053090000}"/>
    <cellStyle name="SAPBEXexcGood3 8" xfId="2339" xr:uid="{00000000-0005-0000-0000-000054090000}"/>
    <cellStyle name="SAPBEXexcGood3 9" xfId="2340" xr:uid="{00000000-0005-0000-0000-000055090000}"/>
    <cellStyle name="SAPBEXexcGood3_1-3кв 27.12.2011" xfId="2341" xr:uid="{00000000-0005-0000-0000-000056090000}"/>
    <cellStyle name="SAPBEXfilterDrill" xfId="2342" xr:uid="{00000000-0005-0000-0000-000057090000}"/>
    <cellStyle name="SAPBEXfilterDrill 10" xfId="2343" xr:uid="{00000000-0005-0000-0000-000058090000}"/>
    <cellStyle name="SAPBEXfilterDrill 2" xfId="2344" xr:uid="{00000000-0005-0000-0000-000059090000}"/>
    <cellStyle name="SAPBEXfilterDrill 2 2" xfId="2345" xr:uid="{00000000-0005-0000-0000-00005A090000}"/>
    <cellStyle name="SAPBEXfilterDrill 3" xfId="2346" xr:uid="{00000000-0005-0000-0000-00005B090000}"/>
    <cellStyle name="SAPBEXfilterDrill 3 2" xfId="2347" xr:uid="{00000000-0005-0000-0000-00005C090000}"/>
    <cellStyle name="SAPBEXfilterDrill 4" xfId="2348" xr:uid="{00000000-0005-0000-0000-00005D090000}"/>
    <cellStyle name="SAPBEXfilterDrill 5" xfId="2349" xr:uid="{00000000-0005-0000-0000-00005E090000}"/>
    <cellStyle name="SAPBEXfilterDrill 6" xfId="2350" xr:uid="{00000000-0005-0000-0000-00005F090000}"/>
    <cellStyle name="SAPBEXfilterDrill 7" xfId="2351" xr:uid="{00000000-0005-0000-0000-000060090000}"/>
    <cellStyle name="SAPBEXfilterDrill 8" xfId="2352" xr:uid="{00000000-0005-0000-0000-000061090000}"/>
    <cellStyle name="SAPBEXfilterDrill 9" xfId="2353" xr:uid="{00000000-0005-0000-0000-000062090000}"/>
    <cellStyle name="SAPBEXfilterDrill_1-3кв 27.12.2011" xfId="2354" xr:uid="{00000000-0005-0000-0000-000063090000}"/>
    <cellStyle name="SAPBEXfilterItem" xfId="2355" xr:uid="{00000000-0005-0000-0000-000064090000}"/>
    <cellStyle name="SAPBEXfilterItem 10" xfId="2356" xr:uid="{00000000-0005-0000-0000-000065090000}"/>
    <cellStyle name="SAPBEXfilterItem 2" xfId="2357" xr:uid="{00000000-0005-0000-0000-000066090000}"/>
    <cellStyle name="SAPBEXfilterItem 2 2" xfId="2358" xr:uid="{00000000-0005-0000-0000-000067090000}"/>
    <cellStyle name="SAPBEXfilterItem 3" xfId="2359" xr:uid="{00000000-0005-0000-0000-000068090000}"/>
    <cellStyle name="SAPBEXfilterItem 3 2" xfId="2360" xr:uid="{00000000-0005-0000-0000-000069090000}"/>
    <cellStyle name="SAPBEXfilterItem 4" xfId="2361" xr:uid="{00000000-0005-0000-0000-00006A090000}"/>
    <cellStyle name="SAPBEXfilterItem 5" xfId="2362" xr:uid="{00000000-0005-0000-0000-00006B090000}"/>
    <cellStyle name="SAPBEXfilterItem 6" xfId="2363" xr:uid="{00000000-0005-0000-0000-00006C090000}"/>
    <cellStyle name="SAPBEXfilterItem 7" xfId="2364" xr:uid="{00000000-0005-0000-0000-00006D090000}"/>
    <cellStyle name="SAPBEXfilterItem 8" xfId="2365" xr:uid="{00000000-0005-0000-0000-00006E090000}"/>
    <cellStyle name="SAPBEXfilterItem 9" xfId="2366" xr:uid="{00000000-0005-0000-0000-00006F090000}"/>
    <cellStyle name="SAPBEXfilterItem_1-3кв 27.12.2011" xfId="2367" xr:uid="{00000000-0005-0000-0000-000070090000}"/>
    <cellStyle name="SAPBEXfilterText" xfId="2368" xr:uid="{00000000-0005-0000-0000-000071090000}"/>
    <cellStyle name="SAPBEXfilterText 10" xfId="2369" xr:uid="{00000000-0005-0000-0000-000072090000}"/>
    <cellStyle name="SAPBEXfilterText 2" xfId="2370" xr:uid="{00000000-0005-0000-0000-000073090000}"/>
    <cellStyle name="SAPBEXfilterText 2 2" xfId="2371" xr:uid="{00000000-0005-0000-0000-000074090000}"/>
    <cellStyle name="SAPBEXfilterText 3" xfId="2372" xr:uid="{00000000-0005-0000-0000-000075090000}"/>
    <cellStyle name="SAPBEXfilterText 3 2" xfId="2373" xr:uid="{00000000-0005-0000-0000-000076090000}"/>
    <cellStyle name="SAPBEXfilterText 4" xfId="2374" xr:uid="{00000000-0005-0000-0000-000077090000}"/>
    <cellStyle name="SAPBEXfilterText 5" xfId="2375" xr:uid="{00000000-0005-0000-0000-000078090000}"/>
    <cellStyle name="SAPBEXfilterText 6" xfId="2376" xr:uid="{00000000-0005-0000-0000-000079090000}"/>
    <cellStyle name="SAPBEXfilterText 7" xfId="2377" xr:uid="{00000000-0005-0000-0000-00007A090000}"/>
    <cellStyle name="SAPBEXfilterText 8" xfId="2378" xr:uid="{00000000-0005-0000-0000-00007B090000}"/>
    <cellStyle name="SAPBEXfilterText 9" xfId="2379" xr:uid="{00000000-0005-0000-0000-00007C090000}"/>
    <cellStyle name="SAPBEXfilterText_1-3кв 27.12.2011" xfId="2380" xr:uid="{00000000-0005-0000-0000-00007D090000}"/>
    <cellStyle name="SAPBEXformats" xfId="2381" xr:uid="{00000000-0005-0000-0000-00007E090000}"/>
    <cellStyle name="SAPBEXformats 10" xfId="2382" xr:uid="{00000000-0005-0000-0000-00007F090000}"/>
    <cellStyle name="SAPBEXformats 2" xfId="2383" xr:uid="{00000000-0005-0000-0000-000080090000}"/>
    <cellStyle name="SAPBEXformats 2 2" xfId="2384" xr:uid="{00000000-0005-0000-0000-000081090000}"/>
    <cellStyle name="SAPBEXformats 3" xfId="2385" xr:uid="{00000000-0005-0000-0000-000082090000}"/>
    <cellStyle name="SAPBEXformats 3 2" xfId="2386" xr:uid="{00000000-0005-0000-0000-000083090000}"/>
    <cellStyle name="SAPBEXformats 4" xfId="2387" xr:uid="{00000000-0005-0000-0000-000084090000}"/>
    <cellStyle name="SAPBEXformats 5" xfId="2388" xr:uid="{00000000-0005-0000-0000-000085090000}"/>
    <cellStyle name="SAPBEXformats 6" xfId="2389" xr:uid="{00000000-0005-0000-0000-000086090000}"/>
    <cellStyle name="SAPBEXformats 7" xfId="2390" xr:uid="{00000000-0005-0000-0000-000087090000}"/>
    <cellStyle name="SAPBEXformats 8" xfId="2391" xr:uid="{00000000-0005-0000-0000-000088090000}"/>
    <cellStyle name="SAPBEXformats 9" xfId="2392" xr:uid="{00000000-0005-0000-0000-000089090000}"/>
    <cellStyle name="SAPBEXformats_1-3кв 27.12.2011" xfId="2393" xr:uid="{00000000-0005-0000-0000-00008A090000}"/>
    <cellStyle name="SAPBEXheaderItem" xfId="2394" xr:uid="{00000000-0005-0000-0000-00008B090000}"/>
    <cellStyle name="SAPBEXheaderItem 10" xfId="2395" xr:uid="{00000000-0005-0000-0000-00008C090000}"/>
    <cellStyle name="SAPBEXheaderItem 2" xfId="2396" xr:uid="{00000000-0005-0000-0000-00008D090000}"/>
    <cellStyle name="SAPBEXheaderItem 2 2" xfId="2397" xr:uid="{00000000-0005-0000-0000-00008E090000}"/>
    <cellStyle name="SAPBEXheaderItem 3" xfId="2398" xr:uid="{00000000-0005-0000-0000-00008F090000}"/>
    <cellStyle name="SAPBEXheaderItem 3 2" xfId="2399" xr:uid="{00000000-0005-0000-0000-000090090000}"/>
    <cellStyle name="SAPBEXheaderItem 4" xfId="2400" xr:uid="{00000000-0005-0000-0000-000091090000}"/>
    <cellStyle name="SAPBEXheaderItem 5" xfId="2401" xr:uid="{00000000-0005-0000-0000-000092090000}"/>
    <cellStyle name="SAPBEXheaderItem 6" xfId="2402" xr:uid="{00000000-0005-0000-0000-000093090000}"/>
    <cellStyle name="SAPBEXheaderItem 7" xfId="2403" xr:uid="{00000000-0005-0000-0000-000094090000}"/>
    <cellStyle name="SAPBEXheaderItem 8" xfId="2404" xr:uid="{00000000-0005-0000-0000-000095090000}"/>
    <cellStyle name="SAPBEXheaderItem 9" xfId="2405" xr:uid="{00000000-0005-0000-0000-000096090000}"/>
    <cellStyle name="SAPBEXheaderItem_1-3кв 27.12.2011" xfId="2406" xr:uid="{00000000-0005-0000-0000-000097090000}"/>
    <cellStyle name="SAPBEXheaderText" xfId="2407" xr:uid="{00000000-0005-0000-0000-000098090000}"/>
    <cellStyle name="SAPBEXheaderText 10" xfId="2408" xr:uid="{00000000-0005-0000-0000-000099090000}"/>
    <cellStyle name="SAPBEXheaderText 2" xfId="2409" xr:uid="{00000000-0005-0000-0000-00009A090000}"/>
    <cellStyle name="SAPBEXheaderText 2 2" xfId="2410" xr:uid="{00000000-0005-0000-0000-00009B090000}"/>
    <cellStyle name="SAPBEXheaderText 3" xfId="2411" xr:uid="{00000000-0005-0000-0000-00009C090000}"/>
    <cellStyle name="SAPBEXheaderText 3 2" xfId="2412" xr:uid="{00000000-0005-0000-0000-00009D090000}"/>
    <cellStyle name="SAPBEXheaderText 4" xfId="2413" xr:uid="{00000000-0005-0000-0000-00009E090000}"/>
    <cellStyle name="SAPBEXheaderText 5" xfId="2414" xr:uid="{00000000-0005-0000-0000-00009F090000}"/>
    <cellStyle name="SAPBEXheaderText 6" xfId="2415" xr:uid="{00000000-0005-0000-0000-0000A0090000}"/>
    <cellStyle name="SAPBEXheaderText 7" xfId="2416" xr:uid="{00000000-0005-0000-0000-0000A1090000}"/>
    <cellStyle name="SAPBEXheaderText 8" xfId="2417" xr:uid="{00000000-0005-0000-0000-0000A2090000}"/>
    <cellStyle name="SAPBEXheaderText 9" xfId="2418" xr:uid="{00000000-0005-0000-0000-0000A3090000}"/>
    <cellStyle name="SAPBEXheaderText_1-3кв 27.12.2011" xfId="2419" xr:uid="{00000000-0005-0000-0000-0000A4090000}"/>
    <cellStyle name="SAPBEXHLevel0" xfId="2420" xr:uid="{00000000-0005-0000-0000-0000A5090000}"/>
    <cellStyle name="SAPBEXHLevel0 10" xfId="2421" xr:uid="{00000000-0005-0000-0000-0000A6090000}"/>
    <cellStyle name="SAPBEXHLevel0 2" xfId="2422" xr:uid="{00000000-0005-0000-0000-0000A7090000}"/>
    <cellStyle name="SAPBEXHLevel0 2 2" xfId="2423" xr:uid="{00000000-0005-0000-0000-0000A8090000}"/>
    <cellStyle name="SAPBEXHLevel0 3" xfId="2424" xr:uid="{00000000-0005-0000-0000-0000A9090000}"/>
    <cellStyle name="SAPBEXHLevel0 3 2" xfId="2425" xr:uid="{00000000-0005-0000-0000-0000AA090000}"/>
    <cellStyle name="SAPBEXHLevel0 4" xfId="2426" xr:uid="{00000000-0005-0000-0000-0000AB090000}"/>
    <cellStyle name="SAPBEXHLevel0 5" xfId="2427" xr:uid="{00000000-0005-0000-0000-0000AC090000}"/>
    <cellStyle name="SAPBEXHLevel0 6" xfId="2428" xr:uid="{00000000-0005-0000-0000-0000AD090000}"/>
    <cellStyle name="SAPBEXHLevel0 7" xfId="2429" xr:uid="{00000000-0005-0000-0000-0000AE090000}"/>
    <cellStyle name="SAPBEXHLevel0 8" xfId="2430" xr:uid="{00000000-0005-0000-0000-0000AF090000}"/>
    <cellStyle name="SAPBEXHLevel0 9" xfId="2431" xr:uid="{00000000-0005-0000-0000-0000B0090000}"/>
    <cellStyle name="SAPBEXHLevel0_1-3кв 27.12.2011" xfId="2432" xr:uid="{00000000-0005-0000-0000-0000B1090000}"/>
    <cellStyle name="SAPBEXHLevel0X" xfId="2433" xr:uid="{00000000-0005-0000-0000-0000B2090000}"/>
    <cellStyle name="SAPBEXHLevel0X 10" xfId="2434" xr:uid="{00000000-0005-0000-0000-0000B3090000}"/>
    <cellStyle name="SAPBEXHLevel0X 2" xfId="2435" xr:uid="{00000000-0005-0000-0000-0000B4090000}"/>
    <cellStyle name="SAPBEXHLevel0X 2 2" xfId="2436" xr:uid="{00000000-0005-0000-0000-0000B5090000}"/>
    <cellStyle name="SAPBEXHLevel0X 3" xfId="2437" xr:uid="{00000000-0005-0000-0000-0000B6090000}"/>
    <cellStyle name="SAPBEXHLevel0X 3 2" xfId="2438" xr:uid="{00000000-0005-0000-0000-0000B7090000}"/>
    <cellStyle name="SAPBEXHLevel0X 4" xfId="2439" xr:uid="{00000000-0005-0000-0000-0000B8090000}"/>
    <cellStyle name="SAPBEXHLevel0X 5" xfId="2440" xr:uid="{00000000-0005-0000-0000-0000B9090000}"/>
    <cellStyle name="SAPBEXHLevel0X 6" xfId="2441" xr:uid="{00000000-0005-0000-0000-0000BA090000}"/>
    <cellStyle name="SAPBEXHLevel0X 7" xfId="2442" xr:uid="{00000000-0005-0000-0000-0000BB090000}"/>
    <cellStyle name="SAPBEXHLevel0X 8" xfId="2443" xr:uid="{00000000-0005-0000-0000-0000BC090000}"/>
    <cellStyle name="SAPBEXHLevel0X 9" xfId="2444" xr:uid="{00000000-0005-0000-0000-0000BD090000}"/>
    <cellStyle name="SAPBEXHLevel0X_1-3кв 27.12.2011" xfId="2445" xr:uid="{00000000-0005-0000-0000-0000BE090000}"/>
    <cellStyle name="SAPBEXHLevel1" xfId="2446" xr:uid="{00000000-0005-0000-0000-0000BF090000}"/>
    <cellStyle name="SAPBEXHLevel1 10" xfId="2447" xr:uid="{00000000-0005-0000-0000-0000C0090000}"/>
    <cellStyle name="SAPBEXHLevel1 2" xfId="2448" xr:uid="{00000000-0005-0000-0000-0000C1090000}"/>
    <cellStyle name="SAPBEXHLevel1 2 2" xfId="2449" xr:uid="{00000000-0005-0000-0000-0000C2090000}"/>
    <cellStyle name="SAPBEXHLevel1 3" xfId="2450" xr:uid="{00000000-0005-0000-0000-0000C3090000}"/>
    <cellStyle name="SAPBEXHLevel1 3 2" xfId="2451" xr:uid="{00000000-0005-0000-0000-0000C4090000}"/>
    <cellStyle name="SAPBEXHLevel1 4" xfId="2452" xr:uid="{00000000-0005-0000-0000-0000C5090000}"/>
    <cellStyle name="SAPBEXHLevel1 5" xfId="2453" xr:uid="{00000000-0005-0000-0000-0000C6090000}"/>
    <cellStyle name="SAPBEXHLevel1 6" xfId="2454" xr:uid="{00000000-0005-0000-0000-0000C7090000}"/>
    <cellStyle name="SAPBEXHLevel1 7" xfId="2455" xr:uid="{00000000-0005-0000-0000-0000C8090000}"/>
    <cellStyle name="SAPBEXHLevel1 8" xfId="2456" xr:uid="{00000000-0005-0000-0000-0000C9090000}"/>
    <cellStyle name="SAPBEXHLevel1 9" xfId="2457" xr:uid="{00000000-0005-0000-0000-0000CA090000}"/>
    <cellStyle name="SAPBEXHLevel1_1-3кв 27.12.2011" xfId="2458" xr:uid="{00000000-0005-0000-0000-0000CB090000}"/>
    <cellStyle name="SAPBEXHLevel1X" xfId="2459" xr:uid="{00000000-0005-0000-0000-0000CC090000}"/>
    <cellStyle name="SAPBEXHLevel1X 10" xfId="2460" xr:uid="{00000000-0005-0000-0000-0000CD090000}"/>
    <cellStyle name="SAPBEXHLevel1X 2" xfId="2461" xr:uid="{00000000-0005-0000-0000-0000CE090000}"/>
    <cellStyle name="SAPBEXHLevel1X 2 2" xfId="2462" xr:uid="{00000000-0005-0000-0000-0000CF090000}"/>
    <cellStyle name="SAPBEXHLevel1X 3" xfId="2463" xr:uid="{00000000-0005-0000-0000-0000D0090000}"/>
    <cellStyle name="SAPBEXHLevel1X 3 2" xfId="2464" xr:uid="{00000000-0005-0000-0000-0000D1090000}"/>
    <cellStyle name="SAPBEXHLevel1X 4" xfId="2465" xr:uid="{00000000-0005-0000-0000-0000D2090000}"/>
    <cellStyle name="SAPBEXHLevel1X 5" xfId="2466" xr:uid="{00000000-0005-0000-0000-0000D3090000}"/>
    <cellStyle name="SAPBEXHLevel1X 6" xfId="2467" xr:uid="{00000000-0005-0000-0000-0000D4090000}"/>
    <cellStyle name="SAPBEXHLevel1X 7" xfId="2468" xr:uid="{00000000-0005-0000-0000-0000D5090000}"/>
    <cellStyle name="SAPBEXHLevel1X 8" xfId="2469" xr:uid="{00000000-0005-0000-0000-0000D6090000}"/>
    <cellStyle name="SAPBEXHLevel1X 9" xfId="2470" xr:uid="{00000000-0005-0000-0000-0000D7090000}"/>
    <cellStyle name="SAPBEXHLevel1X_1-3кв 27.12.2011" xfId="2471" xr:uid="{00000000-0005-0000-0000-0000D8090000}"/>
    <cellStyle name="SAPBEXHLevel2" xfId="2472" xr:uid="{00000000-0005-0000-0000-0000D9090000}"/>
    <cellStyle name="SAPBEXHLevel2 10" xfId="2473" xr:uid="{00000000-0005-0000-0000-0000DA090000}"/>
    <cellStyle name="SAPBEXHLevel2 2" xfId="2474" xr:uid="{00000000-0005-0000-0000-0000DB090000}"/>
    <cellStyle name="SAPBEXHLevel2 2 2" xfId="2475" xr:uid="{00000000-0005-0000-0000-0000DC090000}"/>
    <cellStyle name="SAPBEXHLevel2 3" xfId="2476" xr:uid="{00000000-0005-0000-0000-0000DD090000}"/>
    <cellStyle name="SAPBEXHLevel2 3 2" xfId="2477" xr:uid="{00000000-0005-0000-0000-0000DE090000}"/>
    <cellStyle name="SAPBEXHLevel2 4" xfId="2478" xr:uid="{00000000-0005-0000-0000-0000DF090000}"/>
    <cellStyle name="SAPBEXHLevel2 5" xfId="2479" xr:uid="{00000000-0005-0000-0000-0000E0090000}"/>
    <cellStyle name="SAPBEXHLevel2 6" xfId="2480" xr:uid="{00000000-0005-0000-0000-0000E1090000}"/>
    <cellStyle name="SAPBEXHLevel2 7" xfId="2481" xr:uid="{00000000-0005-0000-0000-0000E2090000}"/>
    <cellStyle name="SAPBEXHLevel2 8" xfId="2482" xr:uid="{00000000-0005-0000-0000-0000E3090000}"/>
    <cellStyle name="SAPBEXHLevel2 9" xfId="2483" xr:uid="{00000000-0005-0000-0000-0000E4090000}"/>
    <cellStyle name="SAPBEXHLevel2_1-3кв 27.12.2011" xfId="2484" xr:uid="{00000000-0005-0000-0000-0000E5090000}"/>
    <cellStyle name="SAPBEXHLevel2X" xfId="2485" xr:uid="{00000000-0005-0000-0000-0000E6090000}"/>
    <cellStyle name="SAPBEXHLevel2X 10" xfId="2486" xr:uid="{00000000-0005-0000-0000-0000E7090000}"/>
    <cellStyle name="SAPBEXHLevel2X 2" xfId="2487" xr:uid="{00000000-0005-0000-0000-0000E8090000}"/>
    <cellStyle name="SAPBEXHLevel2X 2 2" xfId="2488" xr:uid="{00000000-0005-0000-0000-0000E9090000}"/>
    <cellStyle name="SAPBEXHLevel2X 3" xfId="2489" xr:uid="{00000000-0005-0000-0000-0000EA090000}"/>
    <cellStyle name="SAPBEXHLevel2X 3 2" xfId="2490" xr:uid="{00000000-0005-0000-0000-0000EB090000}"/>
    <cellStyle name="SAPBEXHLevel2X 4" xfId="2491" xr:uid="{00000000-0005-0000-0000-0000EC090000}"/>
    <cellStyle name="SAPBEXHLevel2X 5" xfId="2492" xr:uid="{00000000-0005-0000-0000-0000ED090000}"/>
    <cellStyle name="SAPBEXHLevel2X 6" xfId="2493" xr:uid="{00000000-0005-0000-0000-0000EE090000}"/>
    <cellStyle name="SAPBEXHLevel2X 7" xfId="2494" xr:uid="{00000000-0005-0000-0000-0000EF090000}"/>
    <cellStyle name="SAPBEXHLevel2X 8" xfId="2495" xr:uid="{00000000-0005-0000-0000-0000F0090000}"/>
    <cellStyle name="SAPBEXHLevel2X 9" xfId="2496" xr:uid="{00000000-0005-0000-0000-0000F1090000}"/>
    <cellStyle name="SAPBEXHLevel2X_1-3кв 27.12.2011" xfId="2497" xr:uid="{00000000-0005-0000-0000-0000F2090000}"/>
    <cellStyle name="SAPBEXHLevel3" xfId="2498" xr:uid="{00000000-0005-0000-0000-0000F3090000}"/>
    <cellStyle name="SAPBEXHLevel3 10" xfId="2499" xr:uid="{00000000-0005-0000-0000-0000F4090000}"/>
    <cellStyle name="SAPBEXHLevel3 2" xfId="2500" xr:uid="{00000000-0005-0000-0000-0000F5090000}"/>
    <cellStyle name="SAPBEXHLevel3 2 2" xfId="2501" xr:uid="{00000000-0005-0000-0000-0000F6090000}"/>
    <cellStyle name="SAPBEXHLevel3 3" xfId="2502" xr:uid="{00000000-0005-0000-0000-0000F7090000}"/>
    <cellStyle name="SAPBEXHLevel3 3 2" xfId="2503" xr:uid="{00000000-0005-0000-0000-0000F8090000}"/>
    <cellStyle name="SAPBEXHLevel3 4" xfId="2504" xr:uid="{00000000-0005-0000-0000-0000F9090000}"/>
    <cellStyle name="SAPBEXHLevel3 5" xfId="2505" xr:uid="{00000000-0005-0000-0000-0000FA090000}"/>
    <cellStyle name="SAPBEXHLevel3 6" xfId="2506" xr:uid="{00000000-0005-0000-0000-0000FB090000}"/>
    <cellStyle name="SAPBEXHLevel3 7" xfId="2507" xr:uid="{00000000-0005-0000-0000-0000FC090000}"/>
    <cellStyle name="SAPBEXHLevel3 8" xfId="2508" xr:uid="{00000000-0005-0000-0000-0000FD090000}"/>
    <cellStyle name="SAPBEXHLevel3 9" xfId="2509" xr:uid="{00000000-0005-0000-0000-0000FE090000}"/>
    <cellStyle name="SAPBEXHLevel3_1-3кв 27.12.2011" xfId="2510" xr:uid="{00000000-0005-0000-0000-0000FF090000}"/>
    <cellStyle name="SAPBEXHLevel3X" xfId="2511" xr:uid="{00000000-0005-0000-0000-0000000A0000}"/>
    <cellStyle name="SAPBEXHLevel3X 10" xfId="2512" xr:uid="{00000000-0005-0000-0000-0000010A0000}"/>
    <cellStyle name="SAPBEXHLevel3X 2" xfId="2513" xr:uid="{00000000-0005-0000-0000-0000020A0000}"/>
    <cellStyle name="SAPBEXHLevel3X 2 2" xfId="2514" xr:uid="{00000000-0005-0000-0000-0000030A0000}"/>
    <cellStyle name="SAPBEXHLevel3X 3" xfId="2515" xr:uid="{00000000-0005-0000-0000-0000040A0000}"/>
    <cellStyle name="SAPBEXHLevel3X 3 2" xfId="2516" xr:uid="{00000000-0005-0000-0000-0000050A0000}"/>
    <cellStyle name="SAPBEXHLevel3X 4" xfId="2517" xr:uid="{00000000-0005-0000-0000-0000060A0000}"/>
    <cellStyle name="SAPBEXHLevel3X 5" xfId="2518" xr:uid="{00000000-0005-0000-0000-0000070A0000}"/>
    <cellStyle name="SAPBEXHLevel3X 6" xfId="2519" xr:uid="{00000000-0005-0000-0000-0000080A0000}"/>
    <cellStyle name="SAPBEXHLevel3X 7" xfId="2520" xr:uid="{00000000-0005-0000-0000-0000090A0000}"/>
    <cellStyle name="SAPBEXHLevel3X 8" xfId="2521" xr:uid="{00000000-0005-0000-0000-00000A0A0000}"/>
    <cellStyle name="SAPBEXHLevel3X 9" xfId="2522" xr:uid="{00000000-0005-0000-0000-00000B0A0000}"/>
    <cellStyle name="SAPBEXHLevel3X_1-3кв 27.12.2011" xfId="2523" xr:uid="{00000000-0005-0000-0000-00000C0A0000}"/>
    <cellStyle name="SAPBEXinputData" xfId="2524" xr:uid="{00000000-0005-0000-0000-00000D0A0000}"/>
    <cellStyle name="SAPBEXinputData 10" xfId="2525" xr:uid="{00000000-0005-0000-0000-00000E0A0000}"/>
    <cellStyle name="SAPBEXinputData 2" xfId="2526" xr:uid="{00000000-0005-0000-0000-00000F0A0000}"/>
    <cellStyle name="SAPBEXinputData 2 2" xfId="2527" xr:uid="{00000000-0005-0000-0000-0000100A0000}"/>
    <cellStyle name="SAPBEXinputData 3" xfId="2528" xr:uid="{00000000-0005-0000-0000-0000110A0000}"/>
    <cellStyle name="SAPBEXinputData 3 2" xfId="2529" xr:uid="{00000000-0005-0000-0000-0000120A0000}"/>
    <cellStyle name="SAPBEXinputData 4" xfId="2530" xr:uid="{00000000-0005-0000-0000-0000130A0000}"/>
    <cellStyle name="SAPBEXinputData 5" xfId="2531" xr:uid="{00000000-0005-0000-0000-0000140A0000}"/>
    <cellStyle name="SAPBEXinputData 6" xfId="2532" xr:uid="{00000000-0005-0000-0000-0000150A0000}"/>
    <cellStyle name="SAPBEXinputData 7" xfId="2533" xr:uid="{00000000-0005-0000-0000-0000160A0000}"/>
    <cellStyle name="SAPBEXinputData 8" xfId="2534" xr:uid="{00000000-0005-0000-0000-0000170A0000}"/>
    <cellStyle name="SAPBEXinputData 9" xfId="2535" xr:uid="{00000000-0005-0000-0000-0000180A0000}"/>
    <cellStyle name="SAPBEXinputData_1-3кв 27.12.2011" xfId="2536" xr:uid="{00000000-0005-0000-0000-0000190A0000}"/>
    <cellStyle name="SAPBEXItemHeader" xfId="2537" xr:uid="{00000000-0005-0000-0000-00001A0A0000}"/>
    <cellStyle name="SAPBEXItemHeader 2" xfId="2538" xr:uid="{00000000-0005-0000-0000-00001B0A0000}"/>
    <cellStyle name="SAPBEXresData" xfId="2539" xr:uid="{00000000-0005-0000-0000-00001C0A0000}"/>
    <cellStyle name="SAPBEXresData 10" xfId="2540" xr:uid="{00000000-0005-0000-0000-00001D0A0000}"/>
    <cellStyle name="SAPBEXresData 2" xfId="2541" xr:uid="{00000000-0005-0000-0000-00001E0A0000}"/>
    <cellStyle name="SAPBEXresData 2 2" xfId="2542" xr:uid="{00000000-0005-0000-0000-00001F0A0000}"/>
    <cellStyle name="SAPBEXresData 3" xfId="2543" xr:uid="{00000000-0005-0000-0000-0000200A0000}"/>
    <cellStyle name="SAPBEXresData 3 2" xfId="2544" xr:uid="{00000000-0005-0000-0000-0000210A0000}"/>
    <cellStyle name="SAPBEXresData 4" xfId="2545" xr:uid="{00000000-0005-0000-0000-0000220A0000}"/>
    <cellStyle name="SAPBEXresData 5" xfId="2546" xr:uid="{00000000-0005-0000-0000-0000230A0000}"/>
    <cellStyle name="SAPBEXresData 6" xfId="2547" xr:uid="{00000000-0005-0000-0000-0000240A0000}"/>
    <cellStyle name="SAPBEXresData 7" xfId="2548" xr:uid="{00000000-0005-0000-0000-0000250A0000}"/>
    <cellStyle name="SAPBEXresData 8" xfId="2549" xr:uid="{00000000-0005-0000-0000-0000260A0000}"/>
    <cellStyle name="SAPBEXresData 9" xfId="2550" xr:uid="{00000000-0005-0000-0000-0000270A0000}"/>
    <cellStyle name="SAPBEXresData_1-3кв 27.12.2011" xfId="2551" xr:uid="{00000000-0005-0000-0000-0000280A0000}"/>
    <cellStyle name="SAPBEXresDataEmph" xfId="2552" xr:uid="{00000000-0005-0000-0000-0000290A0000}"/>
    <cellStyle name="SAPBEXresDataEmph 10" xfId="2553" xr:uid="{00000000-0005-0000-0000-00002A0A0000}"/>
    <cellStyle name="SAPBEXresDataEmph 2" xfId="2554" xr:uid="{00000000-0005-0000-0000-00002B0A0000}"/>
    <cellStyle name="SAPBEXresDataEmph 2 2" xfId="2555" xr:uid="{00000000-0005-0000-0000-00002C0A0000}"/>
    <cellStyle name="SAPBEXresDataEmph 3" xfId="2556" xr:uid="{00000000-0005-0000-0000-00002D0A0000}"/>
    <cellStyle name="SAPBEXresDataEmph 3 2" xfId="2557" xr:uid="{00000000-0005-0000-0000-00002E0A0000}"/>
    <cellStyle name="SAPBEXresDataEmph 4" xfId="2558" xr:uid="{00000000-0005-0000-0000-00002F0A0000}"/>
    <cellStyle name="SAPBEXresDataEmph 5" xfId="2559" xr:uid="{00000000-0005-0000-0000-0000300A0000}"/>
    <cellStyle name="SAPBEXresDataEmph 6" xfId="2560" xr:uid="{00000000-0005-0000-0000-0000310A0000}"/>
    <cellStyle name="SAPBEXresDataEmph 7" xfId="2561" xr:uid="{00000000-0005-0000-0000-0000320A0000}"/>
    <cellStyle name="SAPBEXresDataEmph 8" xfId="2562" xr:uid="{00000000-0005-0000-0000-0000330A0000}"/>
    <cellStyle name="SAPBEXresDataEmph 9" xfId="2563" xr:uid="{00000000-0005-0000-0000-0000340A0000}"/>
    <cellStyle name="SAPBEXresDataEmph_1-3кв 27.12.2011" xfId="2564" xr:uid="{00000000-0005-0000-0000-0000350A0000}"/>
    <cellStyle name="SAPBEXresItem" xfId="2565" xr:uid="{00000000-0005-0000-0000-0000360A0000}"/>
    <cellStyle name="SAPBEXresItem 10" xfId="2566" xr:uid="{00000000-0005-0000-0000-0000370A0000}"/>
    <cellStyle name="SAPBEXresItem 2" xfId="2567" xr:uid="{00000000-0005-0000-0000-0000380A0000}"/>
    <cellStyle name="SAPBEXresItem 2 2" xfId="2568" xr:uid="{00000000-0005-0000-0000-0000390A0000}"/>
    <cellStyle name="SAPBEXresItem 3" xfId="2569" xr:uid="{00000000-0005-0000-0000-00003A0A0000}"/>
    <cellStyle name="SAPBEXresItem 3 2" xfId="2570" xr:uid="{00000000-0005-0000-0000-00003B0A0000}"/>
    <cellStyle name="SAPBEXresItem 4" xfId="2571" xr:uid="{00000000-0005-0000-0000-00003C0A0000}"/>
    <cellStyle name="SAPBEXresItem 5" xfId="2572" xr:uid="{00000000-0005-0000-0000-00003D0A0000}"/>
    <cellStyle name="SAPBEXresItem 6" xfId="2573" xr:uid="{00000000-0005-0000-0000-00003E0A0000}"/>
    <cellStyle name="SAPBEXresItem 7" xfId="2574" xr:uid="{00000000-0005-0000-0000-00003F0A0000}"/>
    <cellStyle name="SAPBEXresItem 8" xfId="2575" xr:uid="{00000000-0005-0000-0000-0000400A0000}"/>
    <cellStyle name="SAPBEXresItem 9" xfId="2576" xr:uid="{00000000-0005-0000-0000-0000410A0000}"/>
    <cellStyle name="SAPBEXresItem_1-3кв 27.12.2011" xfId="2577" xr:uid="{00000000-0005-0000-0000-0000420A0000}"/>
    <cellStyle name="SAPBEXresItemX" xfId="2578" xr:uid="{00000000-0005-0000-0000-0000430A0000}"/>
    <cellStyle name="SAPBEXresItemX 10" xfId="2579" xr:uid="{00000000-0005-0000-0000-0000440A0000}"/>
    <cellStyle name="SAPBEXresItemX 2" xfId="2580" xr:uid="{00000000-0005-0000-0000-0000450A0000}"/>
    <cellStyle name="SAPBEXresItemX 2 2" xfId="2581" xr:uid="{00000000-0005-0000-0000-0000460A0000}"/>
    <cellStyle name="SAPBEXresItemX 3" xfId="2582" xr:uid="{00000000-0005-0000-0000-0000470A0000}"/>
    <cellStyle name="SAPBEXresItemX 3 2" xfId="2583" xr:uid="{00000000-0005-0000-0000-0000480A0000}"/>
    <cellStyle name="SAPBEXresItemX 4" xfId="2584" xr:uid="{00000000-0005-0000-0000-0000490A0000}"/>
    <cellStyle name="SAPBEXresItemX 5" xfId="2585" xr:uid="{00000000-0005-0000-0000-00004A0A0000}"/>
    <cellStyle name="SAPBEXresItemX 6" xfId="2586" xr:uid="{00000000-0005-0000-0000-00004B0A0000}"/>
    <cellStyle name="SAPBEXresItemX 7" xfId="2587" xr:uid="{00000000-0005-0000-0000-00004C0A0000}"/>
    <cellStyle name="SAPBEXresItemX 8" xfId="2588" xr:uid="{00000000-0005-0000-0000-00004D0A0000}"/>
    <cellStyle name="SAPBEXresItemX 9" xfId="2589" xr:uid="{00000000-0005-0000-0000-00004E0A0000}"/>
    <cellStyle name="SAPBEXresItemX_1-3кв 27.12.2011" xfId="2590" xr:uid="{00000000-0005-0000-0000-00004F0A0000}"/>
    <cellStyle name="SAPBEXstdData" xfId="2591" xr:uid="{00000000-0005-0000-0000-0000500A0000}"/>
    <cellStyle name="SAPBEXstdData 10" xfId="2592" xr:uid="{00000000-0005-0000-0000-0000510A0000}"/>
    <cellStyle name="SAPBEXstdData 2" xfId="2593" xr:uid="{00000000-0005-0000-0000-0000520A0000}"/>
    <cellStyle name="SAPBEXstdData 2 2" xfId="2594" xr:uid="{00000000-0005-0000-0000-0000530A0000}"/>
    <cellStyle name="SAPBEXstdData 3" xfId="2595" xr:uid="{00000000-0005-0000-0000-0000540A0000}"/>
    <cellStyle name="SAPBEXstdData 3 2" xfId="2596" xr:uid="{00000000-0005-0000-0000-0000550A0000}"/>
    <cellStyle name="SAPBEXstdData 4" xfId="2597" xr:uid="{00000000-0005-0000-0000-0000560A0000}"/>
    <cellStyle name="SAPBEXstdData 5" xfId="2598" xr:uid="{00000000-0005-0000-0000-0000570A0000}"/>
    <cellStyle name="SAPBEXstdData 6" xfId="2599" xr:uid="{00000000-0005-0000-0000-0000580A0000}"/>
    <cellStyle name="SAPBEXstdData 7" xfId="2600" xr:uid="{00000000-0005-0000-0000-0000590A0000}"/>
    <cellStyle name="SAPBEXstdData 8" xfId="2601" xr:uid="{00000000-0005-0000-0000-00005A0A0000}"/>
    <cellStyle name="SAPBEXstdData 9" xfId="2602" xr:uid="{00000000-0005-0000-0000-00005B0A0000}"/>
    <cellStyle name="SAPBEXstdData_1-3кв 27.12.2011" xfId="2603" xr:uid="{00000000-0005-0000-0000-00005C0A0000}"/>
    <cellStyle name="SAPBEXstdDataEmph" xfId="2604" xr:uid="{00000000-0005-0000-0000-00005D0A0000}"/>
    <cellStyle name="SAPBEXstdDataEmph 10" xfId="2605" xr:uid="{00000000-0005-0000-0000-00005E0A0000}"/>
    <cellStyle name="SAPBEXstdDataEmph 2" xfId="2606" xr:uid="{00000000-0005-0000-0000-00005F0A0000}"/>
    <cellStyle name="SAPBEXstdDataEmph 2 2" xfId="2607" xr:uid="{00000000-0005-0000-0000-0000600A0000}"/>
    <cellStyle name="SAPBEXstdDataEmph 3" xfId="2608" xr:uid="{00000000-0005-0000-0000-0000610A0000}"/>
    <cellStyle name="SAPBEXstdDataEmph 3 2" xfId="2609" xr:uid="{00000000-0005-0000-0000-0000620A0000}"/>
    <cellStyle name="SAPBEXstdDataEmph 4" xfId="2610" xr:uid="{00000000-0005-0000-0000-0000630A0000}"/>
    <cellStyle name="SAPBEXstdDataEmph 5" xfId="2611" xr:uid="{00000000-0005-0000-0000-0000640A0000}"/>
    <cellStyle name="SAPBEXstdDataEmph 6" xfId="2612" xr:uid="{00000000-0005-0000-0000-0000650A0000}"/>
    <cellStyle name="SAPBEXstdDataEmph 7" xfId="2613" xr:uid="{00000000-0005-0000-0000-0000660A0000}"/>
    <cellStyle name="SAPBEXstdDataEmph 8" xfId="2614" xr:uid="{00000000-0005-0000-0000-0000670A0000}"/>
    <cellStyle name="SAPBEXstdDataEmph 9" xfId="2615" xr:uid="{00000000-0005-0000-0000-0000680A0000}"/>
    <cellStyle name="SAPBEXstdDataEmph_1-3кв 27.12.2011" xfId="2616" xr:uid="{00000000-0005-0000-0000-0000690A0000}"/>
    <cellStyle name="SAPBEXstdItem" xfId="2617" xr:uid="{00000000-0005-0000-0000-00006A0A0000}"/>
    <cellStyle name="SAPBEXstdItem 10" xfId="2618" xr:uid="{00000000-0005-0000-0000-00006B0A0000}"/>
    <cellStyle name="SAPBEXstdItem 2" xfId="2619" xr:uid="{00000000-0005-0000-0000-00006C0A0000}"/>
    <cellStyle name="SAPBEXstdItem 2 2" xfId="2620" xr:uid="{00000000-0005-0000-0000-00006D0A0000}"/>
    <cellStyle name="SAPBEXstdItem 3" xfId="2621" xr:uid="{00000000-0005-0000-0000-00006E0A0000}"/>
    <cellStyle name="SAPBEXstdItem 3 2" xfId="2622" xr:uid="{00000000-0005-0000-0000-00006F0A0000}"/>
    <cellStyle name="SAPBEXstdItem 4" xfId="2623" xr:uid="{00000000-0005-0000-0000-0000700A0000}"/>
    <cellStyle name="SAPBEXstdItem 5" xfId="2624" xr:uid="{00000000-0005-0000-0000-0000710A0000}"/>
    <cellStyle name="SAPBEXstdItem 6" xfId="2625" xr:uid="{00000000-0005-0000-0000-0000720A0000}"/>
    <cellStyle name="SAPBEXstdItem 7" xfId="2626" xr:uid="{00000000-0005-0000-0000-0000730A0000}"/>
    <cellStyle name="SAPBEXstdItem 8" xfId="2627" xr:uid="{00000000-0005-0000-0000-0000740A0000}"/>
    <cellStyle name="SAPBEXstdItem 9" xfId="2628" xr:uid="{00000000-0005-0000-0000-0000750A0000}"/>
    <cellStyle name="SAPBEXstdItem_1-3кв 27.12.2011" xfId="2629" xr:uid="{00000000-0005-0000-0000-0000760A0000}"/>
    <cellStyle name="SAPBEXstdItemX" xfId="2630" xr:uid="{00000000-0005-0000-0000-0000770A0000}"/>
    <cellStyle name="SAPBEXstdItemX 10" xfId="2631" xr:uid="{00000000-0005-0000-0000-0000780A0000}"/>
    <cellStyle name="SAPBEXstdItemX 2" xfId="2632" xr:uid="{00000000-0005-0000-0000-0000790A0000}"/>
    <cellStyle name="SAPBEXstdItemX 2 2" xfId="2633" xr:uid="{00000000-0005-0000-0000-00007A0A0000}"/>
    <cellStyle name="SAPBEXstdItemX 3" xfId="2634" xr:uid="{00000000-0005-0000-0000-00007B0A0000}"/>
    <cellStyle name="SAPBEXstdItemX 3 2" xfId="2635" xr:uid="{00000000-0005-0000-0000-00007C0A0000}"/>
    <cellStyle name="SAPBEXstdItemX 4" xfId="2636" xr:uid="{00000000-0005-0000-0000-00007D0A0000}"/>
    <cellStyle name="SAPBEXstdItemX 5" xfId="2637" xr:uid="{00000000-0005-0000-0000-00007E0A0000}"/>
    <cellStyle name="SAPBEXstdItemX 6" xfId="2638" xr:uid="{00000000-0005-0000-0000-00007F0A0000}"/>
    <cellStyle name="SAPBEXstdItemX 7" xfId="2639" xr:uid="{00000000-0005-0000-0000-0000800A0000}"/>
    <cellStyle name="SAPBEXstdItemX 8" xfId="2640" xr:uid="{00000000-0005-0000-0000-0000810A0000}"/>
    <cellStyle name="SAPBEXstdItemX 9" xfId="2641" xr:uid="{00000000-0005-0000-0000-0000820A0000}"/>
    <cellStyle name="SAPBEXstdItemX_1-3кв 27.12.2011" xfId="2642" xr:uid="{00000000-0005-0000-0000-0000830A0000}"/>
    <cellStyle name="SAPBEXtitle" xfId="2643" xr:uid="{00000000-0005-0000-0000-0000840A0000}"/>
    <cellStyle name="SAPBEXtitle 10" xfId="2644" xr:uid="{00000000-0005-0000-0000-0000850A0000}"/>
    <cellStyle name="SAPBEXtitle 2" xfId="2645" xr:uid="{00000000-0005-0000-0000-0000860A0000}"/>
    <cellStyle name="SAPBEXtitle 2 2" xfId="2646" xr:uid="{00000000-0005-0000-0000-0000870A0000}"/>
    <cellStyle name="SAPBEXtitle 3" xfId="2647" xr:uid="{00000000-0005-0000-0000-0000880A0000}"/>
    <cellStyle name="SAPBEXtitle 3 2" xfId="2648" xr:uid="{00000000-0005-0000-0000-0000890A0000}"/>
    <cellStyle name="SAPBEXtitle 4" xfId="2649" xr:uid="{00000000-0005-0000-0000-00008A0A0000}"/>
    <cellStyle name="SAPBEXtitle 5" xfId="2650" xr:uid="{00000000-0005-0000-0000-00008B0A0000}"/>
    <cellStyle name="SAPBEXtitle 6" xfId="2651" xr:uid="{00000000-0005-0000-0000-00008C0A0000}"/>
    <cellStyle name="SAPBEXtitle 7" xfId="2652" xr:uid="{00000000-0005-0000-0000-00008D0A0000}"/>
    <cellStyle name="SAPBEXtitle 8" xfId="2653" xr:uid="{00000000-0005-0000-0000-00008E0A0000}"/>
    <cellStyle name="SAPBEXtitle 9" xfId="2654" xr:uid="{00000000-0005-0000-0000-00008F0A0000}"/>
    <cellStyle name="SAPBEXtitle_1-3кв 27.12.2011" xfId="2655" xr:uid="{00000000-0005-0000-0000-0000900A0000}"/>
    <cellStyle name="SAPBEXunassignedItem" xfId="2656" xr:uid="{00000000-0005-0000-0000-0000910A0000}"/>
    <cellStyle name="SAPBEXunassignedItem 2" xfId="2657" xr:uid="{00000000-0005-0000-0000-0000920A0000}"/>
    <cellStyle name="SAPBEXundefined" xfId="2658" xr:uid="{00000000-0005-0000-0000-0000930A0000}"/>
    <cellStyle name="SAPBEXundefined 10" xfId="2659" xr:uid="{00000000-0005-0000-0000-0000940A0000}"/>
    <cellStyle name="SAPBEXundefined 2" xfId="2660" xr:uid="{00000000-0005-0000-0000-0000950A0000}"/>
    <cellStyle name="SAPBEXundefined 2 2" xfId="2661" xr:uid="{00000000-0005-0000-0000-0000960A0000}"/>
    <cellStyle name="SAPBEXundefined 3" xfId="2662" xr:uid="{00000000-0005-0000-0000-0000970A0000}"/>
    <cellStyle name="SAPBEXundefined 3 2" xfId="2663" xr:uid="{00000000-0005-0000-0000-0000980A0000}"/>
    <cellStyle name="SAPBEXundefined 4" xfId="2664" xr:uid="{00000000-0005-0000-0000-0000990A0000}"/>
    <cellStyle name="SAPBEXundefined 5" xfId="2665" xr:uid="{00000000-0005-0000-0000-00009A0A0000}"/>
    <cellStyle name="SAPBEXundefined 6" xfId="2666" xr:uid="{00000000-0005-0000-0000-00009B0A0000}"/>
    <cellStyle name="SAPBEXundefined 7" xfId="2667" xr:uid="{00000000-0005-0000-0000-00009C0A0000}"/>
    <cellStyle name="SAPBEXundefined 8" xfId="2668" xr:uid="{00000000-0005-0000-0000-00009D0A0000}"/>
    <cellStyle name="SAPBEXundefined 9" xfId="2669" xr:uid="{00000000-0005-0000-0000-00009E0A0000}"/>
    <cellStyle name="SAPBEXundefined_1-3кв 27.12.2011" xfId="2670" xr:uid="{00000000-0005-0000-0000-00009F0A0000}"/>
    <cellStyle name="ScotchRule" xfId="2671" xr:uid="{00000000-0005-0000-0000-0000A00A0000}"/>
    <cellStyle name="SEM-BPS-head" xfId="2672" xr:uid="{00000000-0005-0000-0000-0000A10A0000}"/>
    <cellStyle name="SEM-BPS-input-on" xfId="2673" xr:uid="{00000000-0005-0000-0000-0000A20A0000}"/>
    <cellStyle name="SEM-BPS-key" xfId="2674" xr:uid="{00000000-0005-0000-0000-0000A30A0000}"/>
    <cellStyle name="SEM-BPS-total" xfId="2675" xr:uid="{00000000-0005-0000-0000-0000A40A0000}"/>
    <cellStyle name="Sheet Title" xfId="2676" xr:uid="{00000000-0005-0000-0000-0000A50A0000}"/>
    <cellStyle name="Sheet Title 2" xfId="2677" xr:uid="{00000000-0005-0000-0000-0000A60A0000}"/>
    <cellStyle name="Single Accounting" xfId="2678" xr:uid="{00000000-0005-0000-0000-0000A70A0000}"/>
    <cellStyle name="small" xfId="2679" xr:uid="{00000000-0005-0000-0000-0000A80A0000}"/>
    <cellStyle name="Standard_tabelle" xfId="2680" xr:uid="{00000000-0005-0000-0000-0000A90A0000}"/>
    <cellStyle name="Subtitle" xfId="2681" xr:uid="{00000000-0005-0000-0000-0000AA0A0000}"/>
    <cellStyle name="Table Head" xfId="2682" xr:uid="{00000000-0005-0000-0000-0000AB0A0000}"/>
    <cellStyle name="Table Head Aligned" xfId="2683" xr:uid="{00000000-0005-0000-0000-0000AC0A0000}"/>
    <cellStyle name="Table Head Blue" xfId="2684" xr:uid="{00000000-0005-0000-0000-0000AD0A0000}"/>
    <cellStyle name="Table Head Green" xfId="2685" xr:uid="{00000000-0005-0000-0000-0000AE0A0000}"/>
    <cellStyle name="Table Head_Val_Sum_Graph" xfId="2686" xr:uid="{00000000-0005-0000-0000-0000AF0A0000}"/>
    <cellStyle name="Table Text" xfId="2687" xr:uid="{00000000-0005-0000-0000-0000B00A0000}"/>
    <cellStyle name="Table Title" xfId="2688" xr:uid="{00000000-0005-0000-0000-0000B10A0000}"/>
    <cellStyle name="Table Units" xfId="2689" xr:uid="{00000000-0005-0000-0000-0000B20A0000}"/>
    <cellStyle name="Table_Header" xfId="2690" xr:uid="{00000000-0005-0000-0000-0000B30A0000}"/>
    <cellStyle name="Text 1" xfId="2691" xr:uid="{00000000-0005-0000-0000-0000B40A0000}"/>
    <cellStyle name="Text Head 1" xfId="2692" xr:uid="{00000000-0005-0000-0000-0000B50A0000}"/>
    <cellStyle name="Text Indent A" xfId="2693" xr:uid="{00000000-0005-0000-0000-0000B60A0000}"/>
    <cellStyle name="Text Indent A 2" xfId="2694" xr:uid="{00000000-0005-0000-0000-0000B70A0000}"/>
    <cellStyle name="Text Indent B" xfId="2695" xr:uid="{00000000-0005-0000-0000-0000B80A0000}"/>
    <cellStyle name="Text Indent B 2" xfId="2696" xr:uid="{00000000-0005-0000-0000-0000B90A0000}"/>
    <cellStyle name="Text Indent C" xfId="2697" xr:uid="{00000000-0005-0000-0000-0000BA0A0000}"/>
    <cellStyle name="Text Indent C 2" xfId="2698" xr:uid="{00000000-0005-0000-0000-0000BB0A0000}"/>
    <cellStyle name="Times 10" xfId="2699" xr:uid="{00000000-0005-0000-0000-0000BC0A0000}"/>
    <cellStyle name="Times 12" xfId="2700" xr:uid="{00000000-0005-0000-0000-0000BD0A0000}"/>
    <cellStyle name="Title" xfId="2701" xr:uid="{00000000-0005-0000-0000-0000BE0A0000}"/>
    <cellStyle name="Title 2" xfId="2702" xr:uid="{00000000-0005-0000-0000-0000BF0A0000}"/>
    <cellStyle name="Title 2 2" xfId="2703" xr:uid="{00000000-0005-0000-0000-0000C00A0000}"/>
    <cellStyle name="Title 3" xfId="2704" xr:uid="{00000000-0005-0000-0000-0000C10A0000}"/>
    <cellStyle name="Title 4" xfId="2705" xr:uid="{00000000-0005-0000-0000-0000C20A0000}"/>
    <cellStyle name="Title 5" xfId="2706" xr:uid="{00000000-0005-0000-0000-0000C30A0000}"/>
    <cellStyle name="Title 6" xfId="2707" xr:uid="{00000000-0005-0000-0000-0000C40A0000}"/>
    <cellStyle name="Title 7" xfId="2708" xr:uid="{00000000-0005-0000-0000-0000C50A0000}"/>
    <cellStyle name="Title 8" xfId="4186" xr:uid="{00000000-0005-0000-0000-0000C60A0000}"/>
    <cellStyle name="To" xfId="2709" xr:uid="{00000000-0005-0000-0000-0000C70A0000}"/>
    <cellStyle name="Total" xfId="2710" xr:uid="{00000000-0005-0000-0000-0000C80A0000}"/>
    <cellStyle name="Total 2" xfId="2711" xr:uid="{00000000-0005-0000-0000-0000C90A0000}"/>
    <cellStyle name="Total 2 2" xfId="2712" xr:uid="{00000000-0005-0000-0000-0000CA0A0000}"/>
    <cellStyle name="Total 3" xfId="2713" xr:uid="{00000000-0005-0000-0000-0000CB0A0000}"/>
    <cellStyle name="Total 4" xfId="4187" xr:uid="{00000000-0005-0000-0000-0000CC0A0000}"/>
    <cellStyle name="Total_1-26" xfId="2714" xr:uid="{00000000-0005-0000-0000-0000CD0A0000}"/>
    <cellStyle name="Underline_Single" xfId="2715" xr:uid="{00000000-0005-0000-0000-0000CE0A0000}"/>
    <cellStyle name="Valiotsikko" xfId="2716" xr:uid="{00000000-0005-0000-0000-0000CF0A0000}"/>
    <cellStyle name="Valuta [0]_Arcen" xfId="2717" xr:uid="{00000000-0005-0000-0000-0000D00A0000}"/>
    <cellStyle name="Valuta_Arcen" xfId="2718" xr:uid="{00000000-0005-0000-0000-0000D10A0000}"/>
    <cellStyle name="Vдliotsikko" xfId="2719" xr:uid="{00000000-0005-0000-0000-0000D20A0000}"/>
    <cellStyle name="Warning Text" xfId="2720" xr:uid="{00000000-0005-0000-0000-0000D30A0000}"/>
    <cellStyle name="Warning Text 2" xfId="2721" xr:uid="{00000000-0005-0000-0000-0000D40A0000}"/>
    <cellStyle name="Warning Text 2 2" xfId="2722" xr:uid="{00000000-0005-0000-0000-0000D50A0000}"/>
    <cellStyle name="Warning Text 3" xfId="2723" xr:uid="{00000000-0005-0000-0000-0000D60A0000}"/>
    <cellStyle name="Warning Text 4" xfId="2724" xr:uid="{00000000-0005-0000-0000-0000D70A0000}"/>
    <cellStyle name="Warning Text 5" xfId="2725" xr:uid="{00000000-0005-0000-0000-0000D80A0000}"/>
    <cellStyle name="Warning Text 6" xfId="2726" xr:uid="{00000000-0005-0000-0000-0000D90A0000}"/>
    <cellStyle name="Warning Text 7" xfId="2727" xr:uid="{00000000-0005-0000-0000-0000DA0A0000}"/>
    <cellStyle name="WIP" xfId="2728" xr:uid="{00000000-0005-0000-0000-0000DB0A0000}"/>
    <cellStyle name="year" xfId="2729" xr:uid="{00000000-0005-0000-0000-0000DC0A0000}"/>
    <cellStyle name="Yen" xfId="2730" xr:uid="{00000000-0005-0000-0000-0000DD0A0000}"/>
    <cellStyle name="Zero" xfId="2731" xr:uid="{00000000-0005-0000-0000-0000DE0A0000}"/>
    <cellStyle name="Акцент1" xfId="17" builtinId="29" customBuiltin="1"/>
    <cellStyle name="Акцент1 2" xfId="2732" xr:uid="{00000000-0005-0000-0000-0000E00A0000}"/>
    <cellStyle name="Акцент1 2 2" xfId="2733" xr:uid="{00000000-0005-0000-0000-0000E10A0000}"/>
    <cellStyle name="Акцент1 2 2 2" xfId="2734" xr:uid="{00000000-0005-0000-0000-0000E20A0000}"/>
    <cellStyle name="Акцент1 2 3" xfId="2735" xr:uid="{00000000-0005-0000-0000-0000E30A0000}"/>
    <cellStyle name="Акцент1 3" xfId="2736" xr:uid="{00000000-0005-0000-0000-0000E40A0000}"/>
    <cellStyle name="Акцент1 3 2" xfId="2737" xr:uid="{00000000-0005-0000-0000-0000E50A0000}"/>
    <cellStyle name="Акцент1 4" xfId="2738" xr:uid="{00000000-0005-0000-0000-0000E60A0000}"/>
    <cellStyle name="Акцент1 4 2" xfId="2739" xr:uid="{00000000-0005-0000-0000-0000E70A0000}"/>
    <cellStyle name="Акцент1 5" xfId="2740" xr:uid="{00000000-0005-0000-0000-0000E80A0000}"/>
    <cellStyle name="Акцент1 6" xfId="2741" xr:uid="{00000000-0005-0000-0000-0000E90A0000}"/>
    <cellStyle name="Акцент1 7" xfId="2742" xr:uid="{00000000-0005-0000-0000-0000EA0A0000}"/>
    <cellStyle name="Акцент1 8" xfId="2743" xr:uid="{00000000-0005-0000-0000-0000EB0A0000}"/>
    <cellStyle name="Акцент1 9" xfId="2744" xr:uid="{00000000-0005-0000-0000-0000EC0A0000}"/>
    <cellStyle name="Акцент1 9 2" xfId="2745" xr:uid="{00000000-0005-0000-0000-0000ED0A0000}"/>
    <cellStyle name="Акцент1 9 3" xfId="2746" xr:uid="{00000000-0005-0000-0000-0000EE0A0000}"/>
    <cellStyle name="Акцент1 9 4" xfId="2747" xr:uid="{00000000-0005-0000-0000-0000EF0A0000}"/>
    <cellStyle name="Акцент1 9 5" xfId="2748" xr:uid="{00000000-0005-0000-0000-0000F00A0000}"/>
    <cellStyle name="Акцент2" xfId="21" builtinId="33" customBuiltin="1"/>
    <cellStyle name="Акцент2 2" xfId="2749" xr:uid="{00000000-0005-0000-0000-0000F20A0000}"/>
    <cellStyle name="Акцент2 2 2" xfId="2750" xr:uid="{00000000-0005-0000-0000-0000F30A0000}"/>
    <cellStyle name="Акцент2 2 2 2" xfId="2751" xr:uid="{00000000-0005-0000-0000-0000F40A0000}"/>
    <cellStyle name="Акцент2 2 3" xfId="2752" xr:uid="{00000000-0005-0000-0000-0000F50A0000}"/>
    <cellStyle name="Акцент2 3" xfId="2753" xr:uid="{00000000-0005-0000-0000-0000F60A0000}"/>
    <cellStyle name="Акцент2 3 2" xfId="2754" xr:uid="{00000000-0005-0000-0000-0000F70A0000}"/>
    <cellStyle name="Акцент2 4" xfId="2755" xr:uid="{00000000-0005-0000-0000-0000F80A0000}"/>
    <cellStyle name="Акцент2 4 2" xfId="2756" xr:uid="{00000000-0005-0000-0000-0000F90A0000}"/>
    <cellStyle name="Акцент2 5" xfId="2757" xr:uid="{00000000-0005-0000-0000-0000FA0A0000}"/>
    <cellStyle name="Акцент2 6" xfId="2758" xr:uid="{00000000-0005-0000-0000-0000FB0A0000}"/>
    <cellStyle name="Акцент2 7" xfId="2759" xr:uid="{00000000-0005-0000-0000-0000FC0A0000}"/>
    <cellStyle name="Акцент2 8" xfId="2760" xr:uid="{00000000-0005-0000-0000-0000FD0A0000}"/>
    <cellStyle name="Акцент2 9" xfId="2761" xr:uid="{00000000-0005-0000-0000-0000FE0A0000}"/>
    <cellStyle name="Акцент2 9 2" xfId="2762" xr:uid="{00000000-0005-0000-0000-0000FF0A0000}"/>
    <cellStyle name="Акцент2 9 3" xfId="2763" xr:uid="{00000000-0005-0000-0000-0000000B0000}"/>
    <cellStyle name="Акцент2 9 4" xfId="2764" xr:uid="{00000000-0005-0000-0000-0000010B0000}"/>
    <cellStyle name="Акцент2 9 5" xfId="2765" xr:uid="{00000000-0005-0000-0000-0000020B0000}"/>
    <cellStyle name="Акцент3" xfId="25" builtinId="37" customBuiltin="1"/>
    <cellStyle name="Акцент3 2" xfId="2766" xr:uid="{00000000-0005-0000-0000-0000040B0000}"/>
    <cellStyle name="Акцент3 2 2" xfId="2767" xr:uid="{00000000-0005-0000-0000-0000050B0000}"/>
    <cellStyle name="Акцент3 2 2 2" xfId="2768" xr:uid="{00000000-0005-0000-0000-0000060B0000}"/>
    <cellStyle name="Акцент3 2 3" xfId="2769" xr:uid="{00000000-0005-0000-0000-0000070B0000}"/>
    <cellStyle name="Акцент3 3" xfId="2770" xr:uid="{00000000-0005-0000-0000-0000080B0000}"/>
    <cellStyle name="Акцент3 3 2" xfId="2771" xr:uid="{00000000-0005-0000-0000-0000090B0000}"/>
    <cellStyle name="Акцент3 4" xfId="2772" xr:uid="{00000000-0005-0000-0000-00000A0B0000}"/>
    <cellStyle name="Акцент3 4 2" xfId="2773" xr:uid="{00000000-0005-0000-0000-00000B0B0000}"/>
    <cellStyle name="Акцент3 5" xfId="2774" xr:uid="{00000000-0005-0000-0000-00000C0B0000}"/>
    <cellStyle name="Акцент3 6" xfId="2775" xr:uid="{00000000-0005-0000-0000-00000D0B0000}"/>
    <cellStyle name="Акцент3 7" xfId="2776" xr:uid="{00000000-0005-0000-0000-00000E0B0000}"/>
    <cellStyle name="Акцент3 8" xfId="2777" xr:uid="{00000000-0005-0000-0000-00000F0B0000}"/>
    <cellStyle name="Акцент3 9" xfId="2778" xr:uid="{00000000-0005-0000-0000-0000100B0000}"/>
    <cellStyle name="Акцент3 9 2" xfId="2779" xr:uid="{00000000-0005-0000-0000-0000110B0000}"/>
    <cellStyle name="Акцент3 9 3" xfId="2780" xr:uid="{00000000-0005-0000-0000-0000120B0000}"/>
    <cellStyle name="Акцент3 9 4" xfId="2781" xr:uid="{00000000-0005-0000-0000-0000130B0000}"/>
    <cellStyle name="Акцент3 9 5" xfId="2782" xr:uid="{00000000-0005-0000-0000-0000140B0000}"/>
    <cellStyle name="Акцент4" xfId="29" builtinId="41" customBuiltin="1"/>
    <cellStyle name="Акцент4 2" xfId="2783" xr:uid="{00000000-0005-0000-0000-0000160B0000}"/>
    <cellStyle name="Акцент4 2 2" xfId="2784" xr:uid="{00000000-0005-0000-0000-0000170B0000}"/>
    <cellStyle name="Акцент4 2 2 2" xfId="2785" xr:uid="{00000000-0005-0000-0000-0000180B0000}"/>
    <cellStyle name="Акцент4 2 3" xfId="2786" xr:uid="{00000000-0005-0000-0000-0000190B0000}"/>
    <cellStyle name="Акцент4 3" xfId="2787" xr:uid="{00000000-0005-0000-0000-00001A0B0000}"/>
    <cellStyle name="Акцент4 3 2" xfId="2788" xr:uid="{00000000-0005-0000-0000-00001B0B0000}"/>
    <cellStyle name="Акцент4 4" xfId="2789" xr:uid="{00000000-0005-0000-0000-00001C0B0000}"/>
    <cellStyle name="Акцент4 4 2" xfId="2790" xr:uid="{00000000-0005-0000-0000-00001D0B0000}"/>
    <cellStyle name="Акцент4 5" xfId="2791" xr:uid="{00000000-0005-0000-0000-00001E0B0000}"/>
    <cellStyle name="Акцент4 6" xfId="2792" xr:uid="{00000000-0005-0000-0000-00001F0B0000}"/>
    <cellStyle name="Акцент4 7" xfId="2793" xr:uid="{00000000-0005-0000-0000-0000200B0000}"/>
    <cellStyle name="Акцент4 8" xfId="2794" xr:uid="{00000000-0005-0000-0000-0000210B0000}"/>
    <cellStyle name="Акцент4 9" xfId="2795" xr:uid="{00000000-0005-0000-0000-0000220B0000}"/>
    <cellStyle name="Акцент4 9 2" xfId="2796" xr:uid="{00000000-0005-0000-0000-0000230B0000}"/>
    <cellStyle name="Акцент4 9 3" xfId="2797" xr:uid="{00000000-0005-0000-0000-0000240B0000}"/>
    <cellStyle name="Акцент4 9 4" xfId="2798" xr:uid="{00000000-0005-0000-0000-0000250B0000}"/>
    <cellStyle name="Акцент4 9 5" xfId="2799" xr:uid="{00000000-0005-0000-0000-0000260B0000}"/>
    <cellStyle name="Акцент5" xfId="33" builtinId="45" customBuiltin="1"/>
    <cellStyle name="Акцент5 2" xfId="2800" xr:uid="{00000000-0005-0000-0000-0000280B0000}"/>
    <cellStyle name="Акцент5 2 2" xfId="2801" xr:uid="{00000000-0005-0000-0000-0000290B0000}"/>
    <cellStyle name="Акцент5 2 2 2" xfId="2802" xr:uid="{00000000-0005-0000-0000-00002A0B0000}"/>
    <cellStyle name="Акцент5 2 3" xfId="2803" xr:uid="{00000000-0005-0000-0000-00002B0B0000}"/>
    <cellStyle name="Акцент5 3" xfId="2804" xr:uid="{00000000-0005-0000-0000-00002C0B0000}"/>
    <cellStyle name="Акцент5 3 2" xfId="2805" xr:uid="{00000000-0005-0000-0000-00002D0B0000}"/>
    <cellStyle name="Акцент5 4" xfId="2806" xr:uid="{00000000-0005-0000-0000-00002E0B0000}"/>
    <cellStyle name="Акцент5 4 2" xfId="2807" xr:uid="{00000000-0005-0000-0000-00002F0B0000}"/>
    <cellStyle name="Акцент5 5" xfId="2808" xr:uid="{00000000-0005-0000-0000-0000300B0000}"/>
    <cellStyle name="Акцент5 6" xfId="2809" xr:uid="{00000000-0005-0000-0000-0000310B0000}"/>
    <cellStyle name="Акцент5 7" xfId="2810" xr:uid="{00000000-0005-0000-0000-0000320B0000}"/>
    <cellStyle name="Акцент5 8" xfId="2811" xr:uid="{00000000-0005-0000-0000-0000330B0000}"/>
    <cellStyle name="Акцент5 9" xfId="2812" xr:uid="{00000000-0005-0000-0000-0000340B0000}"/>
    <cellStyle name="Акцент5 9 2" xfId="2813" xr:uid="{00000000-0005-0000-0000-0000350B0000}"/>
    <cellStyle name="Акцент5 9 3" xfId="2814" xr:uid="{00000000-0005-0000-0000-0000360B0000}"/>
    <cellStyle name="Акцент5 9 4" xfId="2815" xr:uid="{00000000-0005-0000-0000-0000370B0000}"/>
    <cellStyle name="Акцент5 9 5" xfId="2816" xr:uid="{00000000-0005-0000-0000-0000380B0000}"/>
    <cellStyle name="Акцент6" xfId="37" builtinId="49" customBuiltin="1"/>
    <cellStyle name="Акцент6 2" xfId="2817" xr:uid="{00000000-0005-0000-0000-00003A0B0000}"/>
    <cellStyle name="Акцент6 2 2" xfId="2818" xr:uid="{00000000-0005-0000-0000-00003B0B0000}"/>
    <cellStyle name="Акцент6 2 2 2" xfId="2819" xr:uid="{00000000-0005-0000-0000-00003C0B0000}"/>
    <cellStyle name="Акцент6 2 3" xfId="2820" xr:uid="{00000000-0005-0000-0000-00003D0B0000}"/>
    <cellStyle name="Акцент6 3" xfId="2821" xr:uid="{00000000-0005-0000-0000-00003E0B0000}"/>
    <cellStyle name="Акцент6 3 2" xfId="2822" xr:uid="{00000000-0005-0000-0000-00003F0B0000}"/>
    <cellStyle name="Акцент6 4" xfId="2823" xr:uid="{00000000-0005-0000-0000-0000400B0000}"/>
    <cellStyle name="Акцент6 4 2" xfId="2824" xr:uid="{00000000-0005-0000-0000-0000410B0000}"/>
    <cellStyle name="Акцент6 5" xfId="2825" xr:uid="{00000000-0005-0000-0000-0000420B0000}"/>
    <cellStyle name="Акцент6 6" xfId="2826" xr:uid="{00000000-0005-0000-0000-0000430B0000}"/>
    <cellStyle name="Акцент6 7" xfId="2827" xr:uid="{00000000-0005-0000-0000-0000440B0000}"/>
    <cellStyle name="Акцент6 8" xfId="2828" xr:uid="{00000000-0005-0000-0000-0000450B0000}"/>
    <cellStyle name="Акцент6 9" xfId="2829" xr:uid="{00000000-0005-0000-0000-0000460B0000}"/>
    <cellStyle name="Акцент6 9 2" xfId="2830" xr:uid="{00000000-0005-0000-0000-0000470B0000}"/>
    <cellStyle name="Акцент6 9 3" xfId="2831" xr:uid="{00000000-0005-0000-0000-0000480B0000}"/>
    <cellStyle name="Акцент6 9 4" xfId="2832" xr:uid="{00000000-0005-0000-0000-0000490B0000}"/>
    <cellStyle name="Акцент6 9 5" xfId="2833" xr:uid="{00000000-0005-0000-0000-00004A0B0000}"/>
    <cellStyle name="Ввод " xfId="8" builtinId="20" customBuiltin="1"/>
    <cellStyle name="Ввод  2" xfId="2834" xr:uid="{00000000-0005-0000-0000-00004C0B0000}"/>
    <cellStyle name="Ввод  2 2" xfId="2835" xr:uid="{00000000-0005-0000-0000-00004D0B0000}"/>
    <cellStyle name="Ввод  2 2 2" xfId="2836" xr:uid="{00000000-0005-0000-0000-00004E0B0000}"/>
    <cellStyle name="Ввод  2 3" xfId="2837" xr:uid="{00000000-0005-0000-0000-00004F0B0000}"/>
    <cellStyle name="Ввод  3" xfId="2838" xr:uid="{00000000-0005-0000-0000-0000500B0000}"/>
    <cellStyle name="Ввод  3 2" xfId="2839" xr:uid="{00000000-0005-0000-0000-0000510B0000}"/>
    <cellStyle name="Ввод  4" xfId="2840" xr:uid="{00000000-0005-0000-0000-0000520B0000}"/>
    <cellStyle name="Ввод  4 2" xfId="2841" xr:uid="{00000000-0005-0000-0000-0000530B0000}"/>
    <cellStyle name="Ввод  5" xfId="2842" xr:uid="{00000000-0005-0000-0000-0000540B0000}"/>
    <cellStyle name="Ввод  6" xfId="2843" xr:uid="{00000000-0005-0000-0000-0000550B0000}"/>
    <cellStyle name="Ввод  7" xfId="2844" xr:uid="{00000000-0005-0000-0000-0000560B0000}"/>
    <cellStyle name="Ввод  8" xfId="2845" xr:uid="{00000000-0005-0000-0000-0000570B0000}"/>
    <cellStyle name="Ввод  9" xfId="2846" xr:uid="{00000000-0005-0000-0000-0000580B0000}"/>
    <cellStyle name="Ввод  9 2" xfId="2847" xr:uid="{00000000-0005-0000-0000-0000590B0000}"/>
    <cellStyle name="Ввод  9 3" xfId="2848" xr:uid="{00000000-0005-0000-0000-00005A0B0000}"/>
    <cellStyle name="Ввод  9 4" xfId="2849" xr:uid="{00000000-0005-0000-0000-00005B0B0000}"/>
    <cellStyle name="Ввод  9 5" xfId="2850" xr:uid="{00000000-0005-0000-0000-00005C0B0000}"/>
    <cellStyle name="Верт. заголовок" xfId="2851" xr:uid="{00000000-0005-0000-0000-00005D0B0000}"/>
    <cellStyle name="Вывод" xfId="9" builtinId="21" customBuiltin="1"/>
    <cellStyle name="Вывод 2" xfId="2852" xr:uid="{00000000-0005-0000-0000-00005F0B0000}"/>
    <cellStyle name="Вывод 2 2" xfId="2853" xr:uid="{00000000-0005-0000-0000-0000600B0000}"/>
    <cellStyle name="Вывод 2 2 2" xfId="2854" xr:uid="{00000000-0005-0000-0000-0000610B0000}"/>
    <cellStyle name="Вывод 2 3" xfId="2855" xr:uid="{00000000-0005-0000-0000-0000620B0000}"/>
    <cellStyle name="Вывод 3" xfId="2856" xr:uid="{00000000-0005-0000-0000-0000630B0000}"/>
    <cellStyle name="Вывод 3 2" xfId="2857" xr:uid="{00000000-0005-0000-0000-0000640B0000}"/>
    <cellStyle name="Вывод 4" xfId="2858" xr:uid="{00000000-0005-0000-0000-0000650B0000}"/>
    <cellStyle name="Вывод 4 2" xfId="2859" xr:uid="{00000000-0005-0000-0000-0000660B0000}"/>
    <cellStyle name="Вывод 5" xfId="2860" xr:uid="{00000000-0005-0000-0000-0000670B0000}"/>
    <cellStyle name="Вывод 6" xfId="2861" xr:uid="{00000000-0005-0000-0000-0000680B0000}"/>
    <cellStyle name="Вывод 7" xfId="2862" xr:uid="{00000000-0005-0000-0000-0000690B0000}"/>
    <cellStyle name="Вывод 8" xfId="2863" xr:uid="{00000000-0005-0000-0000-00006A0B0000}"/>
    <cellStyle name="Вывод 9" xfId="2864" xr:uid="{00000000-0005-0000-0000-00006B0B0000}"/>
    <cellStyle name="Вывод 9 2" xfId="2865" xr:uid="{00000000-0005-0000-0000-00006C0B0000}"/>
    <cellStyle name="Вывод 9 3" xfId="2866" xr:uid="{00000000-0005-0000-0000-00006D0B0000}"/>
    <cellStyle name="Вывод 9 4" xfId="2867" xr:uid="{00000000-0005-0000-0000-00006E0B0000}"/>
    <cellStyle name="Вывод 9 5" xfId="2868" xr:uid="{00000000-0005-0000-0000-00006F0B0000}"/>
    <cellStyle name="Вычисление" xfId="10" builtinId="22" customBuiltin="1"/>
    <cellStyle name="Вычисление 2" xfId="2869" xr:uid="{00000000-0005-0000-0000-0000710B0000}"/>
    <cellStyle name="Вычисление 2 2" xfId="2870" xr:uid="{00000000-0005-0000-0000-0000720B0000}"/>
    <cellStyle name="Вычисление 2 2 2" xfId="2871" xr:uid="{00000000-0005-0000-0000-0000730B0000}"/>
    <cellStyle name="Вычисление 2 3" xfId="2872" xr:uid="{00000000-0005-0000-0000-0000740B0000}"/>
    <cellStyle name="Вычисление 3" xfId="2873" xr:uid="{00000000-0005-0000-0000-0000750B0000}"/>
    <cellStyle name="Вычисление 3 2" xfId="2874" xr:uid="{00000000-0005-0000-0000-0000760B0000}"/>
    <cellStyle name="Вычисление 4" xfId="2875" xr:uid="{00000000-0005-0000-0000-0000770B0000}"/>
    <cellStyle name="Вычисление 4 2" xfId="2876" xr:uid="{00000000-0005-0000-0000-0000780B0000}"/>
    <cellStyle name="Вычисление 5" xfId="2877" xr:uid="{00000000-0005-0000-0000-0000790B0000}"/>
    <cellStyle name="Вычисление 6" xfId="2878" xr:uid="{00000000-0005-0000-0000-00007A0B0000}"/>
    <cellStyle name="Вычисление 7" xfId="2879" xr:uid="{00000000-0005-0000-0000-00007B0B0000}"/>
    <cellStyle name="Вычисление 8" xfId="2880" xr:uid="{00000000-0005-0000-0000-00007C0B0000}"/>
    <cellStyle name="Вычисление 9" xfId="2881" xr:uid="{00000000-0005-0000-0000-00007D0B0000}"/>
    <cellStyle name="Вычисление 9 2" xfId="2882" xr:uid="{00000000-0005-0000-0000-00007E0B0000}"/>
    <cellStyle name="Вычисление 9 3" xfId="2883" xr:uid="{00000000-0005-0000-0000-00007F0B0000}"/>
    <cellStyle name="Вычисление 9 4" xfId="2884" xr:uid="{00000000-0005-0000-0000-0000800B0000}"/>
    <cellStyle name="Вычисление 9 5" xfId="2885" xr:uid="{00000000-0005-0000-0000-0000810B0000}"/>
    <cellStyle name="Гиперссылка 2" xfId="2886" xr:uid="{00000000-0005-0000-0000-0000820B0000}"/>
    <cellStyle name="Данные" xfId="2887" xr:uid="{00000000-0005-0000-0000-0000830B0000}"/>
    <cellStyle name="Дата" xfId="2888" xr:uid="{00000000-0005-0000-0000-0000840B0000}"/>
    <cellStyle name="Денежный 2" xfId="2889" xr:uid="{00000000-0005-0000-0000-0000850B0000}"/>
    <cellStyle name="Денежный 2 2" xfId="2890" xr:uid="{00000000-0005-0000-0000-0000860B0000}"/>
    <cellStyle name="Денежный 2 2 2" xfId="2891" xr:uid="{00000000-0005-0000-0000-0000870B0000}"/>
    <cellStyle name="Заголовок 1" xfId="1" builtinId="16" customBuiltin="1"/>
    <cellStyle name="Заголовок 1 2" xfId="2892" xr:uid="{00000000-0005-0000-0000-0000890B0000}"/>
    <cellStyle name="Заголовок 1 2 2" xfId="2893" xr:uid="{00000000-0005-0000-0000-00008A0B0000}"/>
    <cellStyle name="Заголовок 1 2 2 2" xfId="2894" xr:uid="{00000000-0005-0000-0000-00008B0B0000}"/>
    <cellStyle name="Заголовок 1 2 3" xfId="2895" xr:uid="{00000000-0005-0000-0000-00008C0B0000}"/>
    <cellStyle name="Заголовок 1 3" xfId="2896" xr:uid="{00000000-0005-0000-0000-00008D0B0000}"/>
    <cellStyle name="Заголовок 1 3 2" xfId="2897" xr:uid="{00000000-0005-0000-0000-00008E0B0000}"/>
    <cellStyle name="Заголовок 1 4" xfId="2898" xr:uid="{00000000-0005-0000-0000-00008F0B0000}"/>
    <cellStyle name="Заголовок 1 4 2" xfId="2899" xr:uid="{00000000-0005-0000-0000-0000900B0000}"/>
    <cellStyle name="Заголовок 1 5" xfId="2900" xr:uid="{00000000-0005-0000-0000-0000910B0000}"/>
    <cellStyle name="Заголовок 1 6" xfId="2901" xr:uid="{00000000-0005-0000-0000-0000920B0000}"/>
    <cellStyle name="Заголовок 1 7" xfId="2902" xr:uid="{00000000-0005-0000-0000-0000930B0000}"/>
    <cellStyle name="Заголовок 1 8" xfId="2903" xr:uid="{00000000-0005-0000-0000-0000940B0000}"/>
    <cellStyle name="Заголовок 1 9" xfId="2904" xr:uid="{00000000-0005-0000-0000-0000950B0000}"/>
    <cellStyle name="Заголовок 1 9 2" xfId="2905" xr:uid="{00000000-0005-0000-0000-0000960B0000}"/>
    <cellStyle name="Заголовок 1 9 3" xfId="2906" xr:uid="{00000000-0005-0000-0000-0000970B0000}"/>
    <cellStyle name="Заголовок 1 9 4" xfId="2907" xr:uid="{00000000-0005-0000-0000-0000980B0000}"/>
    <cellStyle name="Заголовок 1 9 5" xfId="2908" xr:uid="{00000000-0005-0000-0000-0000990B0000}"/>
    <cellStyle name="Заголовок 2" xfId="2" builtinId="17" customBuiltin="1"/>
    <cellStyle name="Заголовок 2 2" xfId="2909" xr:uid="{00000000-0005-0000-0000-00009B0B0000}"/>
    <cellStyle name="Заголовок 2 2 2" xfId="2910" xr:uid="{00000000-0005-0000-0000-00009C0B0000}"/>
    <cellStyle name="Заголовок 2 2 2 2" xfId="2911" xr:uid="{00000000-0005-0000-0000-00009D0B0000}"/>
    <cellStyle name="Заголовок 2 2 3" xfId="2912" xr:uid="{00000000-0005-0000-0000-00009E0B0000}"/>
    <cellStyle name="Заголовок 2 3" xfId="2913" xr:uid="{00000000-0005-0000-0000-00009F0B0000}"/>
    <cellStyle name="Заголовок 2 3 2" xfId="2914" xr:uid="{00000000-0005-0000-0000-0000A00B0000}"/>
    <cellStyle name="Заголовок 2 4" xfId="2915" xr:uid="{00000000-0005-0000-0000-0000A10B0000}"/>
    <cellStyle name="Заголовок 2 4 2" xfId="2916" xr:uid="{00000000-0005-0000-0000-0000A20B0000}"/>
    <cellStyle name="Заголовок 2 5" xfId="2917" xr:uid="{00000000-0005-0000-0000-0000A30B0000}"/>
    <cellStyle name="Заголовок 2 6" xfId="2918" xr:uid="{00000000-0005-0000-0000-0000A40B0000}"/>
    <cellStyle name="Заголовок 2 7" xfId="2919" xr:uid="{00000000-0005-0000-0000-0000A50B0000}"/>
    <cellStyle name="Заголовок 2 8" xfId="2920" xr:uid="{00000000-0005-0000-0000-0000A60B0000}"/>
    <cellStyle name="Заголовок 2 9" xfId="2921" xr:uid="{00000000-0005-0000-0000-0000A70B0000}"/>
    <cellStyle name="Заголовок 2 9 2" xfId="2922" xr:uid="{00000000-0005-0000-0000-0000A80B0000}"/>
    <cellStyle name="Заголовок 2 9 3" xfId="2923" xr:uid="{00000000-0005-0000-0000-0000A90B0000}"/>
    <cellStyle name="Заголовок 2 9 4" xfId="2924" xr:uid="{00000000-0005-0000-0000-0000AA0B0000}"/>
    <cellStyle name="Заголовок 2 9 5" xfId="2925" xr:uid="{00000000-0005-0000-0000-0000AB0B0000}"/>
    <cellStyle name="Заголовок 3" xfId="3" builtinId="18" customBuiltin="1"/>
    <cellStyle name="Заголовок 3 2" xfId="2926" xr:uid="{00000000-0005-0000-0000-0000AD0B0000}"/>
    <cellStyle name="Заголовок 3 2 2" xfId="2927" xr:uid="{00000000-0005-0000-0000-0000AE0B0000}"/>
    <cellStyle name="Заголовок 3 2 2 2" xfId="2928" xr:uid="{00000000-0005-0000-0000-0000AF0B0000}"/>
    <cellStyle name="Заголовок 3 2 3" xfId="2929" xr:uid="{00000000-0005-0000-0000-0000B00B0000}"/>
    <cellStyle name="Заголовок 3 3" xfId="2930" xr:uid="{00000000-0005-0000-0000-0000B10B0000}"/>
    <cellStyle name="Заголовок 3 3 2" xfId="2931" xr:uid="{00000000-0005-0000-0000-0000B20B0000}"/>
    <cellStyle name="Заголовок 3 4" xfId="2932" xr:uid="{00000000-0005-0000-0000-0000B30B0000}"/>
    <cellStyle name="Заголовок 3 4 2" xfId="2933" xr:uid="{00000000-0005-0000-0000-0000B40B0000}"/>
    <cellStyle name="Заголовок 3 5" xfId="2934" xr:uid="{00000000-0005-0000-0000-0000B50B0000}"/>
    <cellStyle name="Заголовок 3 6" xfId="2935" xr:uid="{00000000-0005-0000-0000-0000B60B0000}"/>
    <cellStyle name="Заголовок 3 7" xfId="2936" xr:uid="{00000000-0005-0000-0000-0000B70B0000}"/>
    <cellStyle name="Заголовок 3 8" xfId="2937" xr:uid="{00000000-0005-0000-0000-0000B80B0000}"/>
    <cellStyle name="Заголовок 3 9" xfId="2938" xr:uid="{00000000-0005-0000-0000-0000B90B0000}"/>
    <cellStyle name="Заголовок 3 9 2" xfId="2939" xr:uid="{00000000-0005-0000-0000-0000BA0B0000}"/>
    <cellStyle name="Заголовок 3 9 3" xfId="2940" xr:uid="{00000000-0005-0000-0000-0000BB0B0000}"/>
    <cellStyle name="Заголовок 3 9 4" xfId="2941" xr:uid="{00000000-0005-0000-0000-0000BC0B0000}"/>
    <cellStyle name="Заголовок 3 9 5" xfId="2942" xr:uid="{00000000-0005-0000-0000-0000BD0B0000}"/>
    <cellStyle name="Заголовок 4" xfId="4" builtinId="19" customBuiltin="1"/>
    <cellStyle name="Заголовок 4 2" xfId="2943" xr:uid="{00000000-0005-0000-0000-0000BF0B0000}"/>
    <cellStyle name="Заголовок 4 2 2" xfId="2944" xr:uid="{00000000-0005-0000-0000-0000C00B0000}"/>
    <cellStyle name="Заголовок 4 2 2 2" xfId="2945" xr:uid="{00000000-0005-0000-0000-0000C10B0000}"/>
    <cellStyle name="Заголовок 4 2 3" xfId="2946" xr:uid="{00000000-0005-0000-0000-0000C20B0000}"/>
    <cellStyle name="Заголовок 4 3" xfId="2947" xr:uid="{00000000-0005-0000-0000-0000C30B0000}"/>
    <cellStyle name="Заголовок 4 3 2" xfId="2948" xr:uid="{00000000-0005-0000-0000-0000C40B0000}"/>
    <cellStyle name="Заголовок 4 4" xfId="2949" xr:uid="{00000000-0005-0000-0000-0000C50B0000}"/>
    <cellStyle name="Заголовок 4 4 2" xfId="2950" xr:uid="{00000000-0005-0000-0000-0000C60B0000}"/>
    <cellStyle name="Заголовок 4 5" xfId="2951" xr:uid="{00000000-0005-0000-0000-0000C70B0000}"/>
    <cellStyle name="Заголовок 4 6" xfId="2952" xr:uid="{00000000-0005-0000-0000-0000C80B0000}"/>
    <cellStyle name="Заголовок 4 7" xfId="2953" xr:uid="{00000000-0005-0000-0000-0000C90B0000}"/>
    <cellStyle name="Заголовок 4 8" xfId="2954" xr:uid="{00000000-0005-0000-0000-0000CA0B0000}"/>
    <cellStyle name="Заголовок 4 9" xfId="2955" xr:uid="{00000000-0005-0000-0000-0000CB0B0000}"/>
    <cellStyle name="Заголовок 4 9 2" xfId="2956" xr:uid="{00000000-0005-0000-0000-0000CC0B0000}"/>
    <cellStyle name="Заголовок 4 9 3" xfId="2957" xr:uid="{00000000-0005-0000-0000-0000CD0B0000}"/>
    <cellStyle name="Заголовок 4 9 4" xfId="2958" xr:uid="{00000000-0005-0000-0000-0000CE0B0000}"/>
    <cellStyle name="Заголовок 4 9 5" xfId="2959" xr:uid="{00000000-0005-0000-0000-0000CF0B0000}"/>
    <cellStyle name="Итог" xfId="16" builtinId="25" customBuiltin="1"/>
    <cellStyle name="Итог 2" xfId="2960" xr:uid="{00000000-0005-0000-0000-0000D10B0000}"/>
    <cellStyle name="Итог 2 2" xfId="2961" xr:uid="{00000000-0005-0000-0000-0000D20B0000}"/>
    <cellStyle name="Итог 2 2 2" xfId="2962" xr:uid="{00000000-0005-0000-0000-0000D30B0000}"/>
    <cellStyle name="Итог 2 3" xfId="2963" xr:uid="{00000000-0005-0000-0000-0000D40B0000}"/>
    <cellStyle name="Итог 3" xfId="2964" xr:uid="{00000000-0005-0000-0000-0000D50B0000}"/>
    <cellStyle name="Итог 3 2" xfId="2965" xr:uid="{00000000-0005-0000-0000-0000D60B0000}"/>
    <cellStyle name="Итог 4" xfId="2966" xr:uid="{00000000-0005-0000-0000-0000D70B0000}"/>
    <cellStyle name="Итог 4 2" xfId="2967" xr:uid="{00000000-0005-0000-0000-0000D80B0000}"/>
    <cellStyle name="Итог 5" xfId="2968" xr:uid="{00000000-0005-0000-0000-0000D90B0000}"/>
    <cellStyle name="Итог 6" xfId="2969" xr:uid="{00000000-0005-0000-0000-0000DA0B0000}"/>
    <cellStyle name="Итог 7" xfId="2970" xr:uid="{00000000-0005-0000-0000-0000DB0B0000}"/>
    <cellStyle name="Итог 8" xfId="2971" xr:uid="{00000000-0005-0000-0000-0000DC0B0000}"/>
    <cellStyle name="Итог 9" xfId="2972" xr:uid="{00000000-0005-0000-0000-0000DD0B0000}"/>
    <cellStyle name="Итог 9 2" xfId="2973" xr:uid="{00000000-0005-0000-0000-0000DE0B0000}"/>
    <cellStyle name="Итог 9 3" xfId="2974" xr:uid="{00000000-0005-0000-0000-0000DF0B0000}"/>
    <cellStyle name="Итог 9 4" xfId="2975" xr:uid="{00000000-0005-0000-0000-0000E00B0000}"/>
    <cellStyle name="Итог 9 5" xfId="2976" xr:uid="{00000000-0005-0000-0000-0000E10B0000}"/>
    <cellStyle name="Контрольная ячейка" xfId="12" builtinId="23" customBuiltin="1"/>
    <cellStyle name="Контрольная ячейка 2" xfId="2977" xr:uid="{00000000-0005-0000-0000-0000E30B0000}"/>
    <cellStyle name="Контрольная ячейка 2 2" xfId="2978" xr:uid="{00000000-0005-0000-0000-0000E40B0000}"/>
    <cellStyle name="Контрольная ячейка 2 2 2" xfId="2979" xr:uid="{00000000-0005-0000-0000-0000E50B0000}"/>
    <cellStyle name="Контрольная ячейка 2 3" xfId="2980" xr:uid="{00000000-0005-0000-0000-0000E60B0000}"/>
    <cellStyle name="Контрольная ячейка 3" xfId="2981" xr:uid="{00000000-0005-0000-0000-0000E70B0000}"/>
    <cellStyle name="Контрольная ячейка 3 2" xfId="2982" xr:uid="{00000000-0005-0000-0000-0000E80B0000}"/>
    <cellStyle name="Контрольная ячейка 4" xfId="2983" xr:uid="{00000000-0005-0000-0000-0000E90B0000}"/>
    <cellStyle name="Контрольная ячейка 4 2" xfId="2984" xr:uid="{00000000-0005-0000-0000-0000EA0B0000}"/>
    <cellStyle name="Контрольная ячейка 5" xfId="2985" xr:uid="{00000000-0005-0000-0000-0000EB0B0000}"/>
    <cellStyle name="Контрольная ячейка 6" xfId="2986" xr:uid="{00000000-0005-0000-0000-0000EC0B0000}"/>
    <cellStyle name="Контрольная ячейка 7" xfId="2987" xr:uid="{00000000-0005-0000-0000-0000ED0B0000}"/>
    <cellStyle name="Контрольная ячейка 8" xfId="2988" xr:uid="{00000000-0005-0000-0000-0000EE0B0000}"/>
    <cellStyle name="Контрольная ячейка 9" xfId="2989" xr:uid="{00000000-0005-0000-0000-0000EF0B0000}"/>
    <cellStyle name="Контрольная ячейка 9 2" xfId="2990" xr:uid="{00000000-0005-0000-0000-0000F00B0000}"/>
    <cellStyle name="Контрольная ячейка 9 3" xfId="2991" xr:uid="{00000000-0005-0000-0000-0000F10B0000}"/>
    <cellStyle name="Контрольная ячейка 9 4" xfId="2992" xr:uid="{00000000-0005-0000-0000-0000F20B0000}"/>
    <cellStyle name="Контрольная ячейка 9 5" xfId="2993" xr:uid="{00000000-0005-0000-0000-0000F30B0000}"/>
    <cellStyle name="Название 10" xfId="4128" xr:uid="{00000000-0005-0000-0000-0000F40B0000}"/>
    <cellStyle name="Название 2" xfId="2994" xr:uid="{00000000-0005-0000-0000-0000F50B0000}"/>
    <cellStyle name="Название 2 2" xfId="2995" xr:uid="{00000000-0005-0000-0000-0000F60B0000}"/>
    <cellStyle name="Название 3" xfId="2996" xr:uid="{00000000-0005-0000-0000-0000F70B0000}"/>
    <cellStyle name="Название 3 2" xfId="2997" xr:uid="{00000000-0005-0000-0000-0000F80B0000}"/>
    <cellStyle name="Название 4" xfId="2998" xr:uid="{00000000-0005-0000-0000-0000F90B0000}"/>
    <cellStyle name="Название 5" xfId="2999" xr:uid="{00000000-0005-0000-0000-0000FA0B0000}"/>
    <cellStyle name="Название 6" xfId="3000" xr:uid="{00000000-0005-0000-0000-0000FB0B0000}"/>
    <cellStyle name="Название 7" xfId="3001" xr:uid="{00000000-0005-0000-0000-0000FC0B0000}"/>
    <cellStyle name="Название 8" xfId="3002" xr:uid="{00000000-0005-0000-0000-0000FD0B0000}"/>
    <cellStyle name="Название 9" xfId="3003" xr:uid="{00000000-0005-0000-0000-0000FE0B0000}"/>
    <cellStyle name="Название 9 2" xfId="3004" xr:uid="{00000000-0005-0000-0000-0000FF0B0000}"/>
    <cellStyle name="Название 9 3" xfId="3005" xr:uid="{00000000-0005-0000-0000-0000000C0000}"/>
    <cellStyle name="Название 9 4" xfId="3006" xr:uid="{00000000-0005-0000-0000-0000010C0000}"/>
    <cellStyle name="Название 9 5" xfId="3007" xr:uid="{00000000-0005-0000-0000-0000020C0000}"/>
    <cellStyle name="Невидимый" xfId="3008" xr:uid="{00000000-0005-0000-0000-0000030C0000}"/>
    <cellStyle name="недельный" xfId="3009" xr:uid="{00000000-0005-0000-0000-0000040C0000}"/>
    <cellStyle name="Нейтральный" xfId="7" builtinId="28" customBuiltin="1"/>
    <cellStyle name="Нейтральный 2" xfId="3010" xr:uid="{00000000-0005-0000-0000-0000060C0000}"/>
    <cellStyle name="Нейтральный 2 2" xfId="3011" xr:uid="{00000000-0005-0000-0000-0000070C0000}"/>
    <cellStyle name="Нейтральный 2 2 2" xfId="3012" xr:uid="{00000000-0005-0000-0000-0000080C0000}"/>
    <cellStyle name="Нейтральный 2 3" xfId="3013" xr:uid="{00000000-0005-0000-0000-0000090C0000}"/>
    <cellStyle name="Нейтральный 3" xfId="3014" xr:uid="{00000000-0005-0000-0000-00000A0C0000}"/>
    <cellStyle name="Нейтральный 3 2" xfId="3015" xr:uid="{00000000-0005-0000-0000-00000B0C0000}"/>
    <cellStyle name="Нейтральный 4" xfId="3016" xr:uid="{00000000-0005-0000-0000-00000C0C0000}"/>
    <cellStyle name="Нейтральный 4 2" xfId="3017" xr:uid="{00000000-0005-0000-0000-00000D0C0000}"/>
    <cellStyle name="Нейтральный 5" xfId="3018" xr:uid="{00000000-0005-0000-0000-00000E0C0000}"/>
    <cellStyle name="Нейтральный 6" xfId="3019" xr:uid="{00000000-0005-0000-0000-00000F0C0000}"/>
    <cellStyle name="Нейтральный 7" xfId="3020" xr:uid="{00000000-0005-0000-0000-0000100C0000}"/>
    <cellStyle name="Нейтральный 8" xfId="3021" xr:uid="{00000000-0005-0000-0000-0000110C0000}"/>
    <cellStyle name="Нейтральный 9" xfId="3022" xr:uid="{00000000-0005-0000-0000-0000120C0000}"/>
    <cellStyle name="Нейтральный 9 2" xfId="3023" xr:uid="{00000000-0005-0000-0000-0000130C0000}"/>
    <cellStyle name="Нейтральный 9 3" xfId="3024" xr:uid="{00000000-0005-0000-0000-0000140C0000}"/>
    <cellStyle name="Нейтральный 9 4" xfId="3025" xr:uid="{00000000-0005-0000-0000-0000150C0000}"/>
    <cellStyle name="Нейтральный 9 5" xfId="3026" xr:uid="{00000000-0005-0000-0000-0000160C0000}"/>
    <cellStyle name="Обычный" xfId="0" builtinId="0"/>
    <cellStyle name="Обычный 10" xfId="3027" xr:uid="{00000000-0005-0000-0000-0000180C0000}"/>
    <cellStyle name="Обычный 10 2" xfId="3028" xr:uid="{00000000-0005-0000-0000-0000190C0000}"/>
    <cellStyle name="Обычный 10 3" xfId="3029" xr:uid="{00000000-0005-0000-0000-00001A0C0000}"/>
    <cellStyle name="Обычный 10 4" xfId="3030" xr:uid="{00000000-0005-0000-0000-00001B0C0000}"/>
    <cellStyle name="Обычный 10 5" xfId="3031" xr:uid="{00000000-0005-0000-0000-00001C0C0000}"/>
    <cellStyle name="Обычный 103" xfId="3032" xr:uid="{00000000-0005-0000-0000-00001D0C0000}"/>
    <cellStyle name="Обычный 103 2" xfId="3033" xr:uid="{00000000-0005-0000-0000-00001E0C0000}"/>
    <cellStyle name="Обычный 103 3" xfId="3034" xr:uid="{00000000-0005-0000-0000-00001F0C0000}"/>
    <cellStyle name="Обычный 103 4" xfId="3035" xr:uid="{00000000-0005-0000-0000-0000200C0000}"/>
    <cellStyle name="Обычный 103 5" xfId="3036" xr:uid="{00000000-0005-0000-0000-0000210C0000}"/>
    <cellStyle name="Обычный 104" xfId="3037" xr:uid="{00000000-0005-0000-0000-0000220C0000}"/>
    <cellStyle name="Обычный 104 2" xfId="3038" xr:uid="{00000000-0005-0000-0000-0000230C0000}"/>
    <cellStyle name="Обычный 104 3" xfId="3039" xr:uid="{00000000-0005-0000-0000-0000240C0000}"/>
    <cellStyle name="Обычный 104 4" xfId="3040" xr:uid="{00000000-0005-0000-0000-0000250C0000}"/>
    <cellStyle name="Обычный 104 5" xfId="3041" xr:uid="{00000000-0005-0000-0000-0000260C0000}"/>
    <cellStyle name="Обычный 105" xfId="3042" xr:uid="{00000000-0005-0000-0000-0000270C0000}"/>
    <cellStyle name="Обычный 11" xfId="41" xr:uid="{00000000-0005-0000-0000-0000280C0000}"/>
    <cellStyle name="Обычный 11 2" xfId="3043" xr:uid="{00000000-0005-0000-0000-0000290C0000}"/>
    <cellStyle name="Обычный 11 3" xfId="3044" xr:uid="{00000000-0005-0000-0000-00002A0C0000}"/>
    <cellStyle name="Обычный 11 4" xfId="3045" xr:uid="{00000000-0005-0000-0000-00002B0C0000}"/>
    <cellStyle name="Обычный 12" xfId="3046" xr:uid="{00000000-0005-0000-0000-00002C0C0000}"/>
    <cellStyle name="Обычный 12 10" xfId="3047" xr:uid="{00000000-0005-0000-0000-00002D0C0000}"/>
    <cellStyle name="Обычный 12 11" xfId="3048" xr:uid="{00000000-0005-0000-0000-00002E0C0000}"/>
    <cellStyle name="Обычный 12 12" xfId="3049" xr:uid="{00000000-0005-0000-0000-00002F0C0000}"/>
    <cellStyle name="Обычный 12 2" xfId="3050" xr:uid="{00000000-0005-0000-0000-0000300C0000}"/>
    <cellStyle name="Обычный 12 2 2" xfId="3051" xr:uid="{00000000-0005-0000-0000-0000310C0000}"/>
    <cellStyle name="Обычный 12 2 3" xfId="3052" xr:uid="{00000000-0005-0000-0000-0000320C0000}"/>
    <cellStyle name="Обычный 12 2 4" xfId="3053" xr:uid="{00000000-0005-0000-0000-0000330C0000}"/>
    <cellStyle name="Обычный 12 2 5" xfId="3054" xr:uid="{00000000-0005-0000-0000-0000340C0000}"/>
    <cellStyle name="Обычный 12 3" xfId="3055" xr:uid="{00000000-0005-0000-0000-0000350C0000}"/>
    <cellStyle name="Обычный 12 4" xfId="3056" xr:uid="{00000000-0005-0000-0000-0000360C0000}"/>
    <cellStyle name="Обычный 12 5" xfId="3057" xr:uid="{00000000-0005-0000-0000-0000370C0000}"/>
    <cellStyle name="Обычный 12 6" xfId="3058" xr:uid="{00000000-0005-0000-0000-0000380C0000}"/>
    <cellStyle name="Обычный 12 7" xfId="3059" xr:uid="{00000000-0005-0000-0000-0000390C0000}"/>
    <cellStyle name="Обычный 12 8" xfId="3060" xr:uid="{00000000-0005-0000-0000-00003A0C0000}"/>
    <cellStyle name="Обычный 12 9" xfId="3061" xr:uid="{00000000-0005-0000-0000-00003B0C0000}"/>
    <cellStyle name="Обычный 13" xfId="3062" xr:uid="{00000000-0005-0000-0000-00003C0C0000}"/>
    <cellStyle name="Обычный 13 2" xfId="3063" xr:uid="{00000000-0005-0000-0000-00003D0C0000}"/>
    <cellStyle name="Обычный 14" xfId="3064" xr:uid="{00000000-0005-0000-0000-00003E0C0000}"/>
    <cellStyle name="Обычный 14 2" xfId="3065" xr:uid="{00000000-0005-0000-0000-00003F0C0000}"/>
    <cellStyle name="Обычный 15" xfId="3066" xr:uid="{00000000-0005-0000-0000-0000400C0000}"/>
    <cellStyle name="Обычный 15 2" xfId="3067" xr:uid="{00000000-0005-0000-0000-0000410C0000}"/>
    <cellStyle name="Обычный 16 2" xfId="3068" xr:uid="{00000000-0005-0000-0000-0000420C0000}"/>
    <cellStyle name="Обычный 17 2" xfId="3069" xr:uid="{00000000-0005-0000-0000-0000430C0000}"/>
    <cellStyle name="Обычный 18" xfId="3070" xr:uid="{00000000-0005-0000-0000-0000440C0000}"/>
    <cellStyle name="Обычный 18 2" xfId="3071" xr:uid="{00000000-0005-0000-0000-0000450C0000}"/>
    <cellStyle name="Обычный 19 2" xfId="3072" xr:uid="{00000000-0005-0000-0000-0000460C0000}"/>
    <cellStyle name="Обычный 2" xfId="3073" xr:uid="{00000000-0005-0000-0000-0000470C0000}"/>
    <cellStyle name="Обычный 2 10" xfId="3074" xr:uid="{00000000-0005-0000-0000-0000480C0000}"/>
    <cellStyle name="Обычный 2 10 4" xfId="3075" xr:uid="{00000000-0005-0000-0000-0000490C0000}"/>
    <cellStyle name="Обычный 2 10 4 2" xfId="4189" xr:uid="{00000000-0005-0000-0000-00004A0C0000}"/>
    <cellStyle name="Обычный 2 100" xfId="3076" xr:uid="{00000000-0005-0000-0000-00004B0C0000}"/>
    <cellStyle name="Обычный 2 101" xfId="3077" xr:uid="{00000000-0005-0000-0000-00004C0C0000}"/>
    <cellStyle name="Обычный 2 102" xfId="3078" xr:uid="{00000000-0005-0000-0000-00004D0C0000}"/>
    <cellStyle name="Обычный 2 103" xfId="3079" xr:uid="{00000000-0005-0000-0000-00004E0C0000}"/>
    <cellStyle name="Обычный 2 104" xfId="3080" xr:uid="{00000000-0005-0000-0000-00004F0C0000}"/>
    <cellStyle name="Обычный 2 105" xfId="3081" xr:uid="{00000000-0005-0000-0000-0000500C0000}"/>
    <cellStyle name="Обычный 2 106" xfId="3082" xr:uid="{00000000-0005-0000-0000-0000510C0000}"/>
    <cellStyle name="Обычный 2 107" xfId="3083" xr:uid="{00000000-0005-0000-0000-0000520C0000}"/>
    <cellStyle name="Обычный 2 108" xfId="3084" xr:uid="{00000000-0005-0000-0000-0000530C0000}"/>
    <cellStyle name="Обычный 2 109" xfId="3085" xr:uid="{00000000-0005-0000-0000-0000540C0000}"/>
    <cellStyle name="Обычный 2 11" xfId="3086" xr:uid="{00000000-0005-0000-0000-0000550C0000}"/>
    <cellStyle name="Обычный 2 11 2" xfId="3087" xr:uid="{00000000-0005-0000-0000-0000560C0000}"/>
    <cellStyle name="Обычный 2 11 3" xfId="3088" xr:uid="{00000000-0005-0000-0000-0000570C0000}"/>
    <cellStyle name="Обычный 2 11 4" xfId="3089" xr:uid="{00000000-0005-0000-0000-0000580C0000}"/>
    <cellStyle name="Обычный 2 11 5" xfId="3090" xr:uid="{00000000-0005-0000-0000-0000590C0000}"/>
    <cellStyle name="Обычный 2 11 6" xfId="3091" xr:uid="{00000000-0005-0000-0000-00005A0C0000}"/>
    <cellStyle name="Обычный 2 110" xfId="3092" xr:uid="{00000000-0005-0000-0000-00005B0C0000}"/>
    <cellStyle name="Обычный 2 111" xfId="3093" xr:uid="{00000000-0005-0000-0000-00005C0C0000}"/>
    <cellStyle name="Обычный 2 112" xfId="3094" xr:uid="{00000000-0005-0000-0000-00005D0C0000}"/>
    <cellStyle name="Обычный 2 113" xfId="3095" xr:uid="{00000000-0005-0000-0000-00005E0C0000}"/>
    <cellStyle name="Обычный 2 114" xfId="3096" xr:uid="{00000000-0005-0000-0000-00005F0C0000}"/>
    <cellStyle name="Обычный 2 115" xfId="3097" xr:uid="{00000000-0005-0000-0000-0000600C0000}"/>
    <cellStyle name="Обычный 2 116" xfId="3098" xr:uid="{00000000-0005-0000-0000-0000610C0000}"/>
    <cellStyle name="Обычный 2 117" xfId="3099" xr:uid="{00000000-0005-0000-0000-0000620C0000}"/>
    <cellStyle name="Обычный 2 118" xfId="3100" xr:uid="{00000000-0005-0000-0000-0000630C0000}"/>
    <cellStyle name="Обычный 2 119" xfId="3101" xr:uid="{00000000-0005-0000-0000-0000640C0000}"/>
    <cellStyle name="Обычный 2 12" xfId="3102" xr:uid="{00000000-0005-0000-0000-0000650C0000}"/>
    <cellStyle name="Обычный 2 120" xfId="3103" xr:uid="{00000000-0005-0000-0000-0000660C0000}"/>
    <cellStyle name="Обычный 2 121" xfId="3104" xr:uid="{00000000-0005-0000-0000-0000670C0000}"/>
    <cellStyle name="Обычный 2 122" xfId="3105" xr:uid="{00000000-0005-0000-0000-0000680C0000}"/>
    <cellStyle name="Обычный 2 123" xfId="3106" xr:uid="{00000000-0005-0000-0000-0000690C0000}"/>
    <cellStyle name="Обычный 2 124" xfId="3107" xr:uid="{00000000-0005-0000-0000-00006A0C0000}"/>
    <cellStyle name="Обычный 2 125" xfId="3108" xr:uid="{00000000-0005-0000-0000-00006B0C0000}"/>
    <cellStyle name="Обычный 2 126" xfId="3109" xr:uid="{00000000-0005-0000-0000-00006C0C0000}"/>
    <cellStyle name="Обычный 2 127" xfId="3110" xr:uid="{00000000-0005-0000-0000-00006D0C0000}"/>
    <cellStyle name="Обычный 2 128" xfId="3111" xr:uid="{00000000-0005-0000-0000-00006E0C0000}"/>
    <cellStyle name="Обычный 2 129" xfId="3112" xr:uid="{00000000-0005-0000-0000-00006F0C0000}"/>
    <cellStyle name="Обычный 2 13" xfId="3113" xr:uid="{00000000-0005-0000-0000-0000700C0000}"/>
    <cellStyle name="Обычный 2 130" xfId="3114" xr:uid="{00000000-0005-0000-0000-0000710C0000}"/>
    <cellStyle name="Обычный 2 131" xfId="3115" xr:uid="{00000000-0005-0000-0000-0000720C0000}"/>
    <cellStyle name="Обычный 2 132" xfId="3116" xr:uid="{00000000-0005-0000-0000-0000730C0000}"/>
    <cellStyle name="Обычный 2 133" xfId="3117" xr:uid="{00000000-0005-0000-0000-0000740C0000}"/>
    <cellStyle name="Обычный 2 134" xfId="3118" xr:uid="{00000000-0005-0000-0000-0000750C0000}"/>
    <cellStyle name="Обычный 2 135" xfId="3119" xr:uid="{00000000-0005-0000-0000-0000760C0000}"/>
    <cellStyle name="Обычный 2 136" xfId="3120" xr:uid="{00000000-0005-0000-0000-0000770C0000}"/>
    <cellStyle name="Обычный 2 137" xfId="3121" xr:uid="{00000000-0005-0000-0000-0000780C0000}"/>
    <cellStyle name="Обычный 2 138" xfId="3122" xr:uid="{00000000-0005-0000-0000-0000790C0000}"/>
    <cellStyle name="Обычный 2 139" xfId="3123" xr:uid="{00000000-0005-0000-0000-00007A0C0000}"/>
    <cellStyle name="Обычный 2 14" xfId="3124" xr:uid="{00000000-0005-0000-0000-00007B0C0000}"/>
    <cellStyle name="Обычный 2 140" xfId="3125" xr:uid="{00000000-0005-0000-0000-00007C0C0000}"/>
    <cellStyle name="Обычный 2 141" xfId="3126" xr:uid="{00000000-0005-0000-0000-00007D0C0000}"/>
    <cellStyle name="Обычный 2 142" xfId="3127" xr:uid="{00000000-0005-0000-0000-00007E0C0000}"/>
    <cellStyle name="Обычный 2 143" xfId="3128" xr:uid="{00000000-0005-0000-0000-00007F0C0000}"/>
    <cellStyle name="Обычный 2 144" xfId="3129" xr:uid="{00000000-0005-0000-0000-0000800C0000}"/>
    <cellStyle name="Обычный 2 145" xfId="3130" xr:uid="{00000000-0005-0000-0000-0000810C0000}"/>
    <cellStyle name="Обычный 2 146" xfId="3131" xr:uid="{00000000-0005-0000-0000-0000820C0000}"/>
    <cellStyle name="Обычный 2 147" xfId="3132" xr:uid="{00000000-0005-0000-0000-0000830C0000}"/>
    <cellStyle name="Обычный 2 148" xfId="3133" xr:uid="{00000000-0005-0000-0000-0000840C0000}"/>
    <cellStyle name="Обычный 2 149" xfId="3134" xr:uid="{00000000-0005-0000-0000-0000850C0000}"/>
    <cellStyle name="Обычный 2 15" xfId="3135" xr:uid="{00000000-0005-0000-0000-0000860C0000}"/>
    <cellStyle name="Обычный 2 150" xfId="3136" xr:uid="{00000000-0005-0000-0000-0000870C0000}"/>
    <cellStyle name="Обычный 2 151" xfId="3137" xr:uid="{00000000-0005-0000-0000-0000880C0000}"/>
    <cellStyle name="Обычный 2 152" xfId="3138" xr:uid="{00000000-0005-0000-0000-0000890C0000}"/>
    <cellStyle name="Обычный 2 153" xfId="3139" xr:uid="{00000000-0005-0000-0000-00008A0C0000}"/>
    <cellStyle name="Обычный 2 154" xfId="3140" xr:uid="{00000000-0005-0000-0000-00008B0C0000}"/>
    <cellStyle name="Обычный 2 155" xfId="3141" xr:uid="{00000000-0005-0000-0000-00008C0C0000}"/>
    <cellStyle name="Обычный 2 156" xfId="3142" xr:uid="{00000000-0005-0000-0000-00008D0C0000}"/>
    <cellStyle name="Обычный 2 157" xfId="3143" xr:uid="{00000000-0005-0000-0000-00008E0C0000}"/>
    <cellStyle name="Обычный 2 158" xfId="3144" xr:uid="{00000000-0005-0000-0000-00008F0C0000}"/>
    <cellStyle name="Обычный 2 159" xfId="3145" xr:uid="{00000000-0005-0000-0000-0000900C0000}"/>
    <cellStyle name="Обычный 2 16" xfId="3146" xr:uid="{00000000-0005-0000-0000-0000910C0000}"/>
    <cellStyle name="Обычный 2 160" xfId="3147" xr:uid="{00000000-0005-0000-0000-0000920C0000}"/>
    <cellStyle name="Обычный 2 161" xfId="3148" xr:uid="{00000000-0005-0000-0000-0000930C0000}"/>
    <cellStyle name="Обычный 2 162" xfId="3149" xr:uid="{00000000-0005-0000-0000-0000940C0000}"/>
    <cellStyle name="Обычный 2 163" xfId="3150" xr:uid="{00000000-0005-0000-0000-0000950C0000}"/>
    <cellStyle name="Обычный 2 164" xfId="3151" xr:uid="{00000000-0005-0000-0000-0000960C0000}"/>
    <cellStyle name="Обычный 2 165" xfId="3152" xr:uid="{00000000-0005-0000-0000-0000970C0000}"/>
    <cellStyle name="Обычный 2 166" xfId="3153" xr:uid="{00000000-0005-0000-0000-0000980C0000}"/>
    <cellStyle name="Обычный 2 167" xfId="3154" xr:uid="{00000000-0005-0000-0000-0000990C0000}"/>
    <cellStyle name="Обычный 2 168" xfId="3155" xr:uid="{00000000-0005-0000-0000-00009A0C0000}"/>
    <cellStyle name="Обычный 2 169" xfId="3156" xr:uid="{00000000-0005-0000-0000-00009B0C0000}"/>
    <cellStyle name="Обычный 2 17" xfId="3157" xr:uid="{00000000-0005-0000-0000-00009C0C0000}"/>
    <cellStyle name="Обычный 2 170" xfId="3158" xr:uid="{00000000-0005-0000-0000-00009D0C0000}"/>
    <cellStyle name="Обычный 2 171" xfId="3159" xr:uid="{00000000-0005-0000-0000-00009E0C0000}"/>
    <cellStyle name="Обычный 2 172" xfId="3160" xr:uid="{00000000-0005-0000-0000-00009F0C0000}"/>
    <cellStyle name="Обычный 2 173" xfId="3161" xr:uid="{00000000-0005-0000-0000-0000A00C0000}"/>
    <cellStyle name="Обычный 2 174" xfId="3162" xr:uid="{00000000-0005-0000-0000-0000A10C0000}"/>
    <cellStyle name="Обычный 2 175" xfId="3163" xr:uid="{00000000-0005-0000-0000-0000A20C0000}"/>
    <cellStyle name="Обычный 2 176" xfId="3164" xr:uid="{00000000-0005-0000-0000-0000A30C0000}"/>
    <cellStyle name="Обычный 2 177" xfId="3165" xr:uid="{00000000-0005-0000-0000-0000A40C0000}"/>
    <cellStyle name="Обычный 2 178" xfId="3166" xr:uid="{00000000-0005-0000-0000-0000A50C0000}"/>
    <cellStyle name="Обычный 2 179" xfId="3167" xr:uid="{00000000-0005-0000-0000-0000A60C0000}"/>
    <cellStyle name="Обычный 2 18" xfId="3168" xr:uid="{00000000-0005-0000-0000-0000A70C0000}"/>
    <cellStyle name="Обычный 2 180" xfId="3169" xr:uid="{00000000-0005-0000-0000-0000A80C0000}"/>
    <cellStyle name="Обычный 2 181" xfId="3170" xr:uid="{00000000-0005-0000-0000-0000A90C0000}"/>
    <cellStyle name="Обычный 2 182" xfId="3171" xr:uid="{00000000-0005-0000-0000-0000AA0C0000}"/>
    <cellStyle name="Обычный 2 183" xfId="3172" xr:uid="{00000000-0005-0000-0000-0000AB0C0000}"/>
    <cellStyle name="Обычный 2 184" xfId="3173" xr:uid="{00000000-0005-0000-0000-0000AC0C0000}"/>
    <cellStyle name="Обычный 2 185" xfId="3174" xr:uid="{00000000-0005-0000-0000-0000AD0C0000}"/>
    <cellStyle name="Обычный 2 186" xfId="3175" xr:uid="{00000000-0005-0000-0000-0000AE0C0000}"/>
    <cellStyle name="Обычный 2 187" xfId="3176" xr:uid="{00000000-0005-0000-0000-0000AF0C0000}"/>
    <cellStyle name="Обычный 2 188" xfId="3177" xr:uid="{00000000-0005-0000-0000-0000B00C0000}"/>
    <cellStyle name="Обычный 2 189" xfId="3178" xr:uid="{00000000-0005-0000-0000-0000B10C0000}"/>
    <cellStyle name="Обычный 2 19" xfId="3179" xr:uid="{00000000-0005-0000-0000-0000B20C0000}"/>
    <cellStyle name="Обычный 2 190" xfId="3180" xr:uid="{00000000-0005-0000-0000-0000B30C0000}"/>
    <cellStyle name="Обычный 2 191" xfId="3181" xr:uid="{00000000-0005-0000-0000-0000B40C0000}"/>
    <cellStyle name="Обычный 2 192" xfId="3182" xr:uid="{00000000-0005-0000-0000-0000B50C0000}"/>
    <cellStyle name="Обычный 2 193" xfId="3183" xr:uid="{00000000-0005-0000-0000-0000B60C0000}"/>
    <cellStyle name="Обычный 2 194" xfId="3184" xr:uid="{00000000-0005-0000-0000-0000B70C0000}"/>
    <cellStyle name="Обычный 2 195" xfId="3185" xr:uid="{00000000-0005-0000-0000-0000B80C0000}"/>
    <cellStyle name="Обычный 2 196" xfId="3186" xr:uid="{00000000-0005-0000-0000-0000B90C0000}"/>
    <cellStyle name="Обычный 2 197" xfId="3187" xr:uid="{00000000-0005-0000-0000-0000BA0C0000}"/>
    <cellStyle name="Обычный 2 198" xfId="3188" xr:uid="{00000000-0005-0000-0000-0000BB0C0000}"/>
    <cellStyle name="Обычный 2 199" xfId="3189" xr:uid="{00000000-0005-0000-0000-0000BC0C0000}"/>
    <cellStyle name="Обычный 2 2" xfId="3190" xr:uid="{00000000-0005-0000-0000-0000BD0C0000}"/>
    <cellStyle name="Обычный 2 2 10" xfId="3191" xr:uid="{00000000-0005-0000-0000-0000BE0C0000}"/>
    <cellStyle name="Обычный 2 2 11" xfId="3192" xr:uid="{00000000-0005-0000-0000-0000BF0C0000}"/>
    <cellStyle name="Обычный 2 2 12" xfId="3193" xr:uid="{00000000-0005-0000-0000-0000C00C0000}"/>
    <cellStyle name="Обычный 2 2 2" xfId="3194" xr:uid="{00000000-0005-0000-0000-0000C10C0000}"/>
    <cellStyle name="Обычный 2 2 2 10" xfId="3195" xr:uid="{00000000-0005-0000-0000-0000C20C0000}"/>
    <cellStyle name="Обычный 2 2 2 2" xfId="3196" xr:uid="{00000000-0005-0000-0000-0000C30C0000}"/>
    <cellStyle name="Обычный 2 2 2 2 10" xfId="3197" xr:uid="{00000000-0005-0000-0000-0000C40C0000}"/>
    <cellStyle name="Обычный 2 2 2 2 2" xfId="3198" xr:uid="{00000000-0005-0000-0000-0000C50C0000}"/>
    <cellStyle name="Обычный 2 2 2 2 3" xfId="3199" xr:uid="{00000000-0005-0000-0000-0000C60C0000}"/>
    <cellStyle name="Обычный 2 2 2 2 3 2" xfId="3200" xr:uid="{00000000-0005-0000-0000-0000C70C0000}"/>
    <cellStyle name="Обычный 2 2 2 2 4" xfId="3201" xr:uid="{00000000-0005-0000-0000-0000C80C0000}"/>
    <cellStyle name="Обычный 2 2 2 2 5" xfId="3202" xr:uid="{00000000-0005-0000-0000-0000C90C0000}"/>
    <cellStyle name="Обычный 2 2 2 2 5 2" xfId="3203" xr:uid="{00000000-0005-0000-0000-0000CA0C0000}"/>
    <cellStyle name="Обычный 2 2 2 2 5 3" xfId="3204" xr:uid="{00000000-0005-0000-0000-0000CB0C0000}"/>
    <cellStyle name="Обычный 2 2 2 2 5 4" xfId="3205" xr:uid="{00000000-0005-0000-0000-0000CC0C0000}"/>
    <cellStyle name="Обычный 2 2 2 2 5 5" xfId="3206" xr:uid="{00000000-0005-0000-0000-0000CD0C0000}"/>
    <cellStyle name="Обычный 2 2 2 2 6" xfId="3207" xr:uid="{00000000-0005-0000-0000-0000CE0C0000}"/>
    <cellStyle name="Обычный 2 2 2 2 7" xfId="3208" xr:uid="{00000000-0005-0000-0000-0000CF0C0000}"/>
    <cellStyle name="Обычный 2 2 2 2 8" xfId="3209" xr:uid="{00000000-0005-0000-0000-0000D00C0000}"/>
    <cellStyle name="Обычный 2 2 2 2 9" xfId="3210" xr:uid="{00000000-0005-0000-0000-0000D10C0000}"/>
    <cellStyle name="Обычный 2 2 2 2_1кв 2012" xfId="3211" xr:uid="{00000000-0005-0000-0000-0000D20C0000}"/>
    <cellStyle name="Обычный 2 2 2 3" xfId="3212" xr:uid="{00000000-0005-0000-0000-0000D30C0000}"/>
    <cellStyle name="Обычный 2 2 2 4" xfId="3213" xr:uid="{00000000-0005-0000-0000-0000D40C0000}"/>
    <cellStyle name="Обычный 2 2 2_001" xfId="3214" xr:uid="{00000000-0005-0000-0000-0000D50C0000}"/>
    <cellStyle name="Обычный 2 2 3" xfId="3215" xr:uid="{00000000-0005-0000-0000-0000D60C0000}"/>
    <cellStyle name="Обычный 2 2 4" xfId="3216" xr:uid="{00000000-0005-0000-0000-0000D70C0000}"/>
    <cellStyle name="Обычный 2 2 4 2" xfId="3217" xr:uid="{00000000-0005-0000-0000-0000D80C0000}"/>
    <cellStyle name="Обычный 2 2 4 2 2 2" xfId="3218" xr:uid="{00000000-0005-0000-0000-0000D90C0000}"/>
    <cellStyle name="Обычный 2 2 4 3" xfId="3219" xr:uid="{00000000-0005-0000-0000-0000DA0C0000}"/>
    <cellStyle name="Обычный 2 2 5" xfId="3220" xr:uid="{00000000-0005-0000-0000-0000DB0C0000}"/>
    <cellStyle name="Обычный 2 2 6" xfId="3221" xr:uid="{00000000-0005-0000-0000-0000DC0C0000}"/>
    <cellStyle name="Обычный 2 2 6 2" xfId="3222" xr:uid="{00000000-0005-0000-0000-0000DD0C0000}"/>
    <cellStyle name="Обычный 2 2 6 3" xfId="3223" xr:uid="{00000000-0005-0000-0000-0000DE0C0000}"/>
    <cellStyle name="Обычный 2 2 6 4" xfId="3224" xr:uid="{00000000-0005-0000-0000-0000DF0C0000}"/>
    <cellStyle name="Обычный 2 2 6 5" xfId="3225" xr:uid="{00000000-0005-0000-0000-0000E00C0000}"/>
    <cellStyle name="Обычный 2 2 7" xfId="3226" xr:uid="{00000000-0005-0000-0000-0000E10C0000}"/>
    <cellStyle name="Обычный 2 2 8" xfId="3227" xr:uid="{00000000-0005-0000-0000-0000E20C0000}"/>
    <cellStyle name="Обычный 2 2 9" xfId="3228" xr:uid="{00000000-0005-0000-0000-0000E30C0000}"/>
    <cellStyle name="Обычный 2 2_1кв 2012" xfId="3229" xr:uid="{00000000-0005-0000-0000-0000E40C0000}"/>
    <cellStyle name="Обычный 2 20" xfId="3230" xr:uid="{00000000-0005-0000-0000-0000E50C0000}"/>
    <cellStyle name="Обычный 2 200" xfId="3231" xr:uid="{00000000-0005-0000-0000-0000E60C0000}"/>
    <cellStyle name="Обычный 2 201" xfId="3232" xr:uid="{00000000-0005-0000-0000-0000E70C0000}"/>
    <cellStyle name="Обычный 2 202" xfId="3233" xr:uid="{00000000-0005-0000-0000-0000E80C0000}"/>
    <cellStyle name="Обычный 2 203" xfId="3234" xr:uid="{00000000-0005-0000-0000-0000E90C0000}"/>
    <cellStyle name="Обычный 2 204" xfId="3235" xr:uid="{00000000-0005-0000-0000-0000EA0C0000}"/>
    <cellStyle name="Обычный 2 205" xfId="3236" xr:uid="{00000000-0005-0000-0000-0000EB0C0000}"/>
    <cellStyle name="Обычный 2 21" xfId="3237" xr:uid="{00000000-0005-0000-0000-0000EC0C0000}"/>
    <cellStyle name="Обычный 2 21 2" xfId="3238" xr:uid="{00000000-0005-0000-0000-0000ED0C0000}"/>
    <cellStyle name="Обычный 2 21 3" xfId="3239" xr:uid="{00000000-0005-0000-0000-0000EE0C0000}"/>
    <cellStyle name="Обычный 2 21 4" xfId="3240" xr:uid="{00000000-0005-0000-0000-0000EF0C0000}"/>
    <cellStyle name="Обычный 2 21 5" xfId="3241" xr:uid="{00000000-0005-0000-0000-0000F00C0000}"/>
    <cellStyle name="Обычный 2 21 6" xfId="3242" xr:uid="{00000000-0005-0000-0000-0000F10C0000}"/>
    <cellStyle name="Обычный 2 22" xfId="3243" xr:uid="{00000000-0005-0000-0000-0000F20C0000}"/>
    <cellStyle name="Обычный 2 22 2" xfId="3244" xr:uid="{00000000-0005-0000-0000-0000F30C0000}"/>
    <cellStyle name="Обычный 2 22 3" xfId="3245" xr:uid="{00000000-0005-0000-0000-0000F40C0000}"/>
    <cellStyle name="Обычный 2 22 4" xfId="3246" xr:uid="{00000000-0005-0000-0000-0000F50C0000}"/>
    <cellStyle name="Обычный 2 22 5" xfId="3247" xr:uid="{00000000-0005-0000-0000-0000F60C0000}"/>
    <cellStyle name="Обычный 2 22 6" xfId="3248" xr:uid="{00000000-0005-0000-0000-0000F70C0000}"/>
    <cellStyle name="Обычный 2 23" xfId="3249" xr:uid="{00000000-0005-0000-0000-0000F80C0000}"/>
    <cellStyle name="Обычный 2 23 2" xfId="3250" xr:uid="{00000000-0005-0000-0000-0000F90C0000}"/>
    <cellStyle name="Обычный 2 23 3" xfId="3251" xr:uid="{00000000-0005-0000-0000-0000FA0C0000}"/>
    <cellStyle name="Обычный 2 23 4" xfId="3252" xr:uid="{00000000-0005-0000-0000-0000FB0C0000}"/>
    <cellStyle name="Обычный 2 23 5" xfId="3253" xr:uid="{00000000-0005-0000-0000-0000FC0C0000}"/>
    <cellStyle name="Обычный 2 23 6" xfId="3254" xr:uid="{00000000-0005-0000-0000-0000FD0C0000}"/>
    <cellStyle name="Обычный 2 24" xfId="3255" xr:uid="{00000000-0005-0000-0000-0000FE0C0000}"/>
    <cellStyle name="Обычный 2 24 2" xfId="3256" xr:uid="{00000000-0005-0000-0000-0000FF0C0000}"/>
    <cellStyle name="Обычный 2 24 3" xfId="3257" xr:uid="{00000000-0005-0000-0000-0000000D0000}"/>
    <cellStyle name="Обычный 2 24 4" xfId="3258" xr:uid="{00000000-0005-0000-0000-0000010D0000}"/>
    <cellStyle name="Обычный 2 24 5" xfId="3259" xr:uid="{00000000-0005-0000-0000-0000020D0000}"/>
    <cellStyle name="Обычный 2 24 6" xfId="3260" xr:uid="{00000000-0005-0000-0000-0000030D0000}"/>
    <cellStyle name="Обычный 2 25" xfId="3261" xr:uid="{00000000-0005-0000-0000-0000040D0000}"/>
    <cellStyle name="Обычный 2 26" xfId="3262" xr:uid="{00000000-0005-0000-0000-0000050D0000}"/>
    <cellStyle name="Обычный 2 27" xfId="3263" xr:uid="{00000000-0005-0000-0000-0000060D0000}"/>
    <cellStyle name="Обычный 2 28" xfId="3264" xr:uid="{00000000-0005-0000-0000-0000070D0000}"/>
    <cellStyle name="Обычный 2 29" xfId="3265" xr:uid="{00000000-0005-0000-0000-0000080D0000}"/>
    <cellStyle name="Обычный 2 3" xfId="3266" xr:uid="{00000000-0005-0000-0000-0000090D0000}"/>
    <cellStyle name="Обычный 2 3 2" xfId="3267" xr:uid="{00000000-0005-0000-0000-00000A0D0000}"/>
    <cellStyle name="Обычный 2 3 2 2" xfId="3268" xr:uid="{00000000-0005-0000-0000-00000B0D0000}"/>
    <cellStyle name="Обычный 2 3 3" xfId="3269" xr:uid="{00000000-0005-0000-0000-00000C0D0000}"/>
    <cellStyle name="Обычный 2 3 4" xfId="4190" xr:uid="{00000000-0005-0000-0000-00000D0D0000}"/>
    <cellStyle name="Обычный 2 30" xfId="3270" xr:uid="{00000000-0005-0000-0000-00000E0D0000}"/>
    <cellStyle name="Обычный 2 31" xfId="3271" xr:uid="{00000000-0005-0000-0000-00000F0D0000}"/>
    <cellStyle name="Обычный 2 32" xfId="3272" xr:uid="{00000000-0005-0000-0000-0000100D0000}"/>
    <cellStyle name="Обычный 2 33" xfId="3273" xr:uid="{00000000-0005-0000-0000-0000110D0000}"/>
    <cellStyle name="Обычный 2 34" xfId="3274" xr:uid="{00000000-0005-0000-0000-0000120D0000}"/>
    <cellStyle name="Обычный 2 35" xfId="3275" xr:uid="{00000000-0005-0000-0000-0000130D0000}"/>
    <cellStyle name="Обычный 2 36" xfId="3276" xr:uid="{00000000-0005-0000-0000-0000140D0000}"/>
    <cellStyle name="Обычный 2 37" xfId="3277" xr:uid="{00000000-0005-0000-0000-0000150D0000}"/>
    <cellStyle name="Обычный 2 38" xfId="3278" xr:uid="{00000000-0005-0000-0000-0000160D0000}"/>
    <cellStyle name="Обычный 2 39" xfId="3279" xr:uid="{00000000-0005-0000-0000-0000170D0000}"/>
    <cellStyle name="Обычный 2 4" xfId="3280" xr:uid="{00000000-0005-0000-0000-0000180D0000}"/>
    <cellStyle name="Обычный 2 4 2" xfId="3281" xr:uid="{00000000-0005-0000-0000-0000190D0000}"/>
    <cellStyle name="Обычный 2 4 2 2" xfId="3282" xr:uid="{00000000-0005-0000-0000-00001A0D0000}"/>
    <cellStyle name="Обычный 2 4 3" xfId="3283" xr:uid="{00000000-0005-0000-0000-00001B0D0000}"/>
    <cellStyle name="Обычный 2 4_Окт ДМВ бюджет 2013год 11.01.2013" xfId="3284" xr:uid="{00000000-0005-0000-0000-00001C0D0000}"/>
    <cellStyle name="Обычный 2 40" xfId="3285" xr:uid="{00000000-0005-0000-0000-00001D0D0000}"/>
    <cellStyle name="Обычный 2 41" xfId="3286" xr:uid="{00000000-0005-0000-0000-00001E0D0000}"/>
    <cellStyle name="Обычный 2 42" xfId="3287" xr:uid="{00000000-0005-0000-0000-00001F0D0000}"/>
    <cellStyle name="Обычный 2 43" xfId="3288" xr:uid="{00000000-0005-0000-0000-0000200D0000}"/>
    <cellStyle name="Обычный 2 44" xfId="3289" xr:uid="{00000000-0005-0000-0000-0000210D0000}"/>
    <cellStyle name="Обычный 2 45" xfId="3290" xr:uid="{00000000-0005-0000-0000-0000220D0000}"/>
    <cellStyle name="Обычный 2 46" xfId="3291" xr:uid="{00000000-0005-0000-0000-0000230D0000}"/>
    <cellStyle name="Обычный 2 47" xfId="3292" xr:uid="{00000000-0005-0000-0000-0000240D0000}"/>
    <cellStyle name="Обычный 2 48" xfId="3293" xr:uid="{00000000-0005-0000-0000-0000250D0000}"/>
    <cellStyle name="Обычный 2 49" xfId="3294" xr:uid="{00000000-0005-0000-0000-0000260D0000}"/>
    <cellStyle name="Обычный 2 5" xfId="3295" xr:uid="{00000000-0005-0000-0000-0000270D0000}"/>
    <cellStyle name="Обычный 2 5 10" xfId="3296" xr:uid="{00000000-0005-0000-0000-0000280D0000}"/>
    <cellStyle name="Обычный 2 5 11" xfId="3297" xr:uid="{00000000-0005-0000-0000-0000290D0000}"/>
    <cellStyle name="Обычный 2 5 12" xfId="4191" xr:uid="{00000000-0005-0000-0000-00002A0D0000}"/>
    <cellStyle name="Обычный 2 5 2" xfId="3298" xr:uid="{00000000-0005-0000-0000-00002B0D0000}"/>
    <cellStyle name="Обычный 2 5 2 2" xfId="3299" xr:uid="{00000000-0005-0000-0000-00002C0D0000}"/>
    <cellStyle name="Обычный 2 5 2 2 2" xfId="3300" xr:uid="{00000000-0005-0000-0000-00002D0D0000}"/>
    <cellStyle name="Обычный 2 5 2 2 3" xfId="4192" xr:uid="{00000000-0005-0000-0000-00002E0D0000}"/>
    <cellStyle name="Обычный 2 5 2 3" xfId="3301" xr:uid="{00000000-0005-0000-0000-00002F0D0000}"/>
    <cellStyle name="Обычный 2 5 2 4" xfId="3302" xr:uid="{00000000-0005-0000-0000-0000300D0000}"/>
    <cellStyle name="Обычный 2 5 2 5" xfId="3303" xr:uid="{00000000-0005-0000-0000-0000310D0000}"/>
    <cellStyle name="Обычный 2 5 3" xfId="3304" xr:uid="{00000000-0005-0000-0000-0000320D0000}"/>
    <cellStyle name="Обычный 2 5 4" xfId="3305" xr:uid="{00000000-0005-0000-0000-0000330D0000}"/>
    <cellStyle name="Обычный 2 5 5" xfId="3306" xr:uid="{00000000-0005-0000-0000-0000340D0000}"/>
    <cellStyle name="Обычный 2 5 6" xfId="3307" xr:uid="{00000000-0005-0000-0000-0000350D0000}"/>
    <cellStyle name="Обычный 2 5 7" xfId="3308" xr:uid="{00000000-0005-0000-0000-0000360D0000}"/>
    <cellStyle name="Обычный 2 5 8" xfId="3309" xr:uid="{00000000-0005-0000-0000-0000370D0000}"/>
    <cellStyle name="Обычный 2 5 9" xfId="3310" xr:uid="{00000000-0005-0000-0000-0000380D0000}"/>
    <cellStyle name="Обычный 2 50" xfId="3311" xr:uid="{00000000-0005-0000-0000-0000390D0000}"/>
    <cellStyle name="Обычный 2 51" xfId="3312" xr:uid="{00000000-0005-0000-0000-00003A0D0000}"/>
    <cellStyle name="Обычный 2 52" xfId="3313" xr:uid="{00000000-0005-0000-0000-00003B0D0000}"/>
    <cellStyle name="Обычный 2 53" xfId="3314" xr:uid="{00000000-0005-0000-0000-00003C0D0000}"/>
    <cellStyle name="Обычный 2 54" xfId="3315" xr:uid="{00000000-0005-0000-0000-00003D0D0000}"/>
    <cellStyle name="Обычный 2 55" xfId="3316" xr:uid="{00000000-0005-0000-0000-00003E0D0000}"/>
    <cellStyle name="Обычный 2 56" xfId="3317" xr:uid="{00000000-0005-0000-0000-00003F0D0000}"/>
    <cellStyle name="Обычный 2 57" xfId="3318" xr:uid="{00000000-0005-0000-0000-0000400D0000}"/>
    <cellStyle name="Обычный 2 58" xfId="3319" xr:uid="{00000000-0005-0000-0000-0000410D0000}"/>
    <cellStyle name="Обычный 2 59" xfId="3320" xr:uid="{00000000-0005-0000-0000-0000420D0000}"/>
    <cellStyle name="Обычный 2 6" xfId="3321" xr:uid="{00000000-0005-0000-0000-0000430D0000}"/>
    <cellStyle name="Обычный 2 6 2" xfId="3322" xr:uid="{00000000-0005-0000-0000-0000440D0000}"/>
    <cellStyle name="Обычный 2 6 3" xfId="4193" xr:uid="{00000000-0005-0000-0000-0000450D0000}"/>
    <cellStyle name="Обычный 2 60" xfId="3323" xr:uid="{00000000-0005-0000-0000-0000460D0000}"/>
    <cellStyle name="Обычный 2 61" xfId="3324" xr:uid="{00000000-0005-0000-0000-0000470D0000}"/>
    <cellStyle name="Обычный 2 62" xfId="3325" xr:uid="{00000000-0005-0000-0000-0000480D0000}"/>
    <cellStyle name="Обычный 2 63" xfId="3326" xr:uid="{00000000-0005-0000-0000-0000490D0000}"/>
    <cellStyle name="Обычный 2 64" xfId="3327" xr:uid="{00000000-0005-0000-0000-00004A0D0000}"/>
    <cellStyle name="Обычный 2 65" xfId="3328" xr:uid="{00000000-0005-0000-0000-00004B0D0000}"/>
    <cellStyle name="Обычный 2 66" xfId="3329" xr:uid="{00000000-0005-0000-0000-00004C0D0000}"/>
    <cellStyle name="Обычный 2 67" xfId="3330" xr:uid="{00000000-0005-0000-0000-00004D0D0000}"/>
    <cellStyle name="Обычный 2 68" xfId="3331" xr:uid="{00000000-0005-0000-0000-00004E0D0000}"/>
    <cellStyle name="Обычный 2 69" xfId="3332" xr:uid="{00000000-0005-0000-0000-00004F0D0000}"/>
    <cellStyle name="Обычный 2 7" xfId="3333" xr:uid="{00000000-0005-0000-0000-0000500D0000}"/>
    <cellStyle name="Обычный 2 7 2" xfId="3334" xr:uid="{00000000-0005-0000-0000-0000510D0000}"/>
    <cellStyle name="Обычный 2 7 3" xfId="4194" xr:uid="{00000000-0005-0000-0000-0000520D0000}"/>
    <cellStyle name="Обычный 2 70" xfId="3335" xr:uid="{00000000-0005-0000-0000-0000530D0000}"/>
    <cellStyle name="Обычный 2 71" xfId="3336" xr:uid="{00000000-0005-0000-0000-0000540D0000}"/>
    <cellStyle name="Обычный 2 72" xfId="3337" xr:uid="{00000000-0005-0000-0000-0000550D0000}"/>
    <cellStyle name="Обычный 2 73" xfId="3338" xr:uid="{00000000-0005-0000-0000-0000560D0000}"/>
    <cellStyle name="Обычный 2 74" xfId="3339" xr:uid="{00000000-0005-0000-0000-0000570D0000}"/>
    <cellStyle name="Обычный 2 75" xfId="3340" xr:uid="{00000000-0005-0000-0000-0000580D0000}"/>
    <cellStyle name="Обычный 2 76" xfId="3341" xr:uid="{00000000-0005-0000-0000-0000590D0000}"/>
    <cellStyle name="Обычный 2 77" xfId="3342" xr:uid="{00000000-0005-0000-0000-00005A0D0000}"/>
    <cellStyle name="Обычный 2 78" xfId="3343" xr:uid="{00000000-0005-0000-0000-00005B0D0000}"/>
    <cellStyle name="Обычный 2 79" xfId="3344" xr:uid="{00000000-0005-0000-0000-00005C0D0000}"/>
    <cellStyle name="Обычный 2 8" xfId="3345" xr:uid="{00000000-0005-0000-0000-00005D0D0000}"/>
    <cellStyle name="Обычный 2 8 2" xfId="3346" xr:uid="{00000000-0005-0000-0000-00005E0D0000}"/>
    <cellStyle name="Обычный 2 80" xfId="3347" xr:uid="{00000000-0005-0000-0000-00005F0D0000}"/>
    <cellStyle name="Обычный 2 81" xfId="3348" xr:uid="{00000000-0005-0000-0000-0000600D0000}"/>
    <cellStyle name="Обычный 2 82" xfId="3349" xr:uid="{00000000-0005-0000-0000-0000610D0000}"/>
    <cellStyle name="Обычный 2 83" xfId="3350" xr:uid="{00000000-0005-0000-0000-0000620D0000}"/>
    <cellStyle name="Обычный 2 84" xfId="3351" xr:uid="{00000000-0005-0000-0000-0000630D0000}"/>
    <cellStyle name="Обычный 2 85" xfId="3352" xr:uid="{00000000-0005-0000-0000-0000640D0000}"/>
    <cellStyle name="Обычный 2 86" xfId="3353" xr:uid="{00000000-0005-0000-0000-0000650D0000}"/>
    <cellStyle name="Обычный 2 87" xfId="3354" xr:uid="{00000000-0005-0000-0000-0000660D0000}"/>
    <cellStyle name="Обычный 2 88" xfId="3355" xr:uid="{00000000-0005-0000-0000-0000670D0000}"/>
    <cellStyle name="Обычный 2 89" xfId="3356" xr:uid="{00000000-0005-0000-0000-0000680D0000}"/>
    <cellStyle name="Обычный 2 9" xfId="3357" xr:uid="{00000000-0005-0000-0000-0000690D0000}"/>
    <cellStyle name="Обычный 2 90" xfId="3358" xr:uid="{00000000-0005-0000-0000-00006A0D0000}"/>
    <cellStyle name="Обычный 2 91" xfId="3359" xr:uid="{00000000-0005-0000-0000-00006B0D0000}"/>
    <cellStyle name="Обычный 2 92" xfId="3360" xr:uid="{00000000-0005-0000-0000-00006C0D0000}"/>
    <cellStyle name="Обычный 2 93" xfId="3361" xr:uid="{00000000-0005-0000-0000-00006D0D0000}"/>
    <cellStyle name="Обычный 2 94" xfId="3362" xr:uid="{00000000-0005-0000-0000-00006E0D0000}"/>
    <cellStyle name="Обычный 2 95" xfId="3363" xr:uid="{00000000-0005-0000-0000-00006F0D0000}"/>
    <cellStyle name="Обычный 2 96" xfId="3364" xr:uid="{00000000-0005-0000-0000-0000700D0000}"/>
    <cellStyle name="Обычный 2 97" xfId="3365" xr:uid="{00000000-0005-0000-0000-0000710D0000}"/>
    <cellStyle name="Обычный 2 98" xfId="3366" xr:uid="{00000000-0005-0000-0000-0000720D0000}"/>
    <cellStyle name="Обычный 2 99" xfId="3367" xr:uid="{00000000-0005-0000-0000-0000730D0000}"/>
    <cellStyle name="Обычный 2_1 кв Услуги 3 раздел " xfId="3368" xr:uid="{00000000-0005-0000-0000-0000740D0000}"/>
    <cellStyle name="Обычный 20 2" xfId="3369" xr:uid="{00000000-0005-0000-0000-0000750D0000}"/>
    <cellStyle name="Обычный 21 2" xfId="3370" xr:uid="{00000000-0005-0000-0000-0000760D0000}"/>
    <cellStyle name="Обычный 22 2" xfId="3371" xr:uid="{00000000-0005-0000-0000-0000770D0000}"/>
    <cellStyle name="Обычный 23 2" xfId="3372" xr:uid="{00000000-0005-0000-0000-0000780D0000}"/>
    <cellStyle name="Обычный 23 3" xfId="3373" xr:uid="{00000000-0005-0000-0000-0000790D0000}"/>
    <cellStyle name="Обычный 23 4" xfId="3374" xr:uid="{00000000-0005-0000-0000-00007A0D0000}"/>
    <cellStyle name="Обычный 23 5" xfId="3375" xr:uid="{00000000-0005-0000-0000-00007B0D0000}"/>
    <cellStyle name="Обычный 23 6" xfId="3376" xr:uid="{00000000-0005-0000-0000-00007C0D0000}"/>
    <cellStyle name="Обычный 24 2 7 2 3" xfId="3377" xr:uid="{00000000-0005-0000-0000-00007D0D0000}"/>
    <cellStyle name="Обычный 24 8" xfId="3378" xr:uid="{00000000-0005-0000-0000-00007E0D0000}"/>
    <cellStyle name="Обычный 3" xfId="3379" xr:uid="{00000000-0005-0000-0000-00007F0D0000}"/>
    <cellStyle name="Обычный 3 10" xfId="3380" xr:uid="{00000000-0005-0000-0000-0000800D0000}"/>
    <cellStyle name="Обычный 3 100" xfId="3381" xr:uid="{00000000-0005-0000-0000-0000810D0000}"/>
    <cellStyle name="Обычный 3 101" xfId="3382" xr:uid="{00000000-0005-0000-0000-0000820D0000}"/>
    <cellStyle name="Обычный 3 102" xfId="3383" xr:uid="{00000000-0005-0000-0000-0000830D0000}"/>
    <cellStyle name="Обычный 3 103" xfId="3384" xr:uid="{00000000-0005-0000-0000-0000840D0000}"/>
    <cellStyle name="Обычный 3 104" xfId="3385" xr:uid="{00000000-0005-0000-0000-0000850D0000}"/>
    <cellStyle name="Обычный 3 105" xfId="3386" xr:uid="{00000000-0005-0000-0000-0000860D0000}"/>
    <cellStyle name="Обычный 3 106" xfId="3387" xr:uid="{00000000-0005-0000-0000-0000870D0000}"/>
    <cellStyle name="Обычный 3 107" xfId="3388" xr:uid="{00000000-0005-0000-0000-0000880D0000}"/>
    <cellStyle name="Обычный 3 108" xfId="3389" xr:uid="{00000000-0005-0000-0000-0000890D0000}"/>
    <cellStyle name="Обычный 3 109" xfId="3390" xr:uid="{00000000-0005-0000-0000-00008A0D0000}"/>
    <cellStyle name="Обычный 3 11" xfId="3391" xr:uid="{00000000-0005-0000-0000-00008B0D0000}"/>
    <cellStyle name="Обычный 3 110" xfId="3392" xr:uid="{00000000-0005-0000-0000-00008C0D0000}"/>
    <cellStyle name="Обычный 3 111" xfId="3393" xr:uid="{00000000-0005-0000-0000-00008D0D0000}"/>
    <cellStyle name="Обычный 3 112" xfId="3394" xr:uid="{00000000-0005-0000-0000-00008E0D0000}"/>
    <cellStyle name="Обычный 3 113" xfId="3395" xr:uid="{00000000-0005-0000-0000-00008F0D0000}"/>
    <cellStyle name="Обычный 3 114" xfId="3396" xr:uid="{00000000-0005-0000-0000-0000900D0000}"/>
    <cellStyle name="Обычный 3 115" xfId="3397" xr:uid="{00000000-0005-0000-0000-0000910D0000}"/>
    <cellStyle name="Обычный 3 116" xfId="3398" xr:uid="{00000000-0005-0000-0000-0000920D0000}"/>
    <cellStyle name="Обычный 3 117" xfId="3399" xr:uid="{00000000-0005-0000-0000-0000930D0000}"/>
    <cellStyle name="Обычный 3 118" xfId="3400" xr:uid="{00000000-0005-0000-0000-0000940D0000}"/>
    <cellStyle name="Обычный 3 119" xfId="3401" xr:uid="{00000000-0005-0000-0000-0000950D0000}"/>
    <cellStyle name="Обычный 3 12" xfId="3402" xr:uid="{00000000-0005-0000-0000-0000960D0000}"/>
    <cellStyle name="Обычный 3 120" xfId="3403" xr:uid="{00000000-0005-0000-0000-0000970D0000}"/>
    <cellStyle name="Обычный 3 121" xfId="3404" xr:uid="{00000000-0005-0000-0000-0000980D0000}"/>
    <cellStyle name="Обычный 3 122" xfId="3405" xr:uid="{00000000-0005-0000-0000-0000990D0000}"/>
    <cellStyle name="Обычный 3 123" xfId="3406" xr:uid="{00000000-0005-0000-0000-00009A0D0000}"/>
    <cellStyle name="Обычный 3 124" xfId="3407" xr:uid="{00000000-0005-0000-0000-00009B0D0000}"/>
    <cellStyle name="Обычный 3 125" xfId="3408" xr:uid="{00000000-0005-0000-0000-00009C0D0000}"/>
    <cellStyle name="Обычный 3 126" xfId="3409" xr:uid="{00000000-0005-0000-0000-00009D0D0000}"/>
    <cellStyle name="Обычный 3 127" xfId="3410" xr:uid="{00000000-0005-0000-0000-00009E0D0000}"/>
    <cellStyle name="Обычный 3 128" xfId="3411" xr:uid="{00000000-0005-0000-0000-00009F0D0000}"/>
    <cellStyle name="Обычный 3 129" xfId="3412" xr:uid="{00000000-0005-0000-0000-0000A00D0000}"/>
    <cellStyle name="Обычный 3 13" xfId="3413" xr:uid="{00000000-0005-0000-0000-0000A10D0000}"/>
    <cellStyle name="Обычный 3 130" xfId="3414" xr:uid="{00000000-0005-0000-0000-0000A20D0000}"/>
    <cellStyle name="Обычный 3 131" xfId="3415" xr:uid="{00000000-0005-0000-0000-0000A30D0000}"/>
    <cellStyle name="Обычный 3 132" xfId="3416" xr:uid="{00000000-0005-0000-0000-0000A40D0000}"/>
    <cellStyle name="Обычный 3 133" xfId="3417" xr:uid="{00000000-0005-0000-0000-0000A50D0000}"/>
    <cellStyle name="Обычный 3 134" xfId="3418" xr:uid="{00000000-0005-0000-0000-0000A60D0000}"/>
    <cellStyle name="Обычный 3 135" xfId="3419" xr:uid="{00000000-0005-0000-0000-0000A70D0000}"/>
    <cellStyle name="Обычный 3 136" xfId="3420" xr:uid="{00000000-0005-0000-0000-0000A80D0000}"/>
    <cellStyle name="Обычный 3 137" xfId="3421" xr:uid="{00000000-0005-0000-0000-0000A90D0000}"/>
    <cellStyle name="Обычный 3 138" xfId="3422" xr:uid="{00000000-0005-0000-0000-0000AA0D0000}"/>
    <cellStyle name="Обычный 3 139" xfId="3423" xr:uid="{00000000-0005-0000-0000-0000AB0D0000}"/>
    <cellStyle name="Обычный 3 14" xfId="3424" xr:uid="{00000000-0005-0000-0000-0000AC0D0000}"/>
    <cellStyle name="Обычный 3 140" xfId="3425" xr:uid="{00000000-0005-0000-0000-0000AD0D0000}"/>
    <cellStyle name="Обычный 3 141" xfId="3426" xr:uid="{00000000-0005-0000-0000-0000AE0D0000}"/>
    <cellStyle name="Обычный 3 142" xfId="3427" xr:uid="{00000000-0005-0000-0000-0000AF0D0000}"/>
    <cellStyle name="Обычный 3 143" xfId="3428" xr:uid="{00000000-0005-0000-0000-0000B00D0000}"/>
    <cellStyle name="Обычный 3 144" xfId="3429" xr:uid="{00000000-0005-0000-0000-0000B10D0000}"/>
    <cellStyle name="Обычный 3 145" xfId="3430" xr:uid="{00000000-0005-0000-0000-0000B20D0000}"/>
    <cellStyle name="Обычный 3 146" xfId="3431" xr:uid="{00000000-0005-0000-0000-0000B30D0000}"/>
    <cellStyle name="Обычный 3 147" xfId="3432" xr:uid="{00000000-0005-0000-0000-0000B40D0000}"/>
    <cellStyle name="Обычный 3 148" xfId="3433" xr:uid="{00000000-0005-0000-0000-0000B50D0000}"/>
    <cellStyle name="Обычный 3 149" xfId="3434" xr:uid="{00000000-0005-0000-0000-0000B60D0000}"/>
    <cellStyle name="Обычный 3 15" xfId="3435" xr:uid="{00000000-0005-0000-0000-0000B70D0000}"/>
    <cellStyle name="Обычный 3 150" xfId="3436" xr:uid="{00000000-0005-0000-0000-0000B80D0000}"/>
    <cellStyle name="Обычный 3 151" xfId="3437" xr:uid="{00000000-0005-0000-0000-0000B90D0000}"/>
    <cellStyle name="Обычный 3 152" xfId="3438" xr:uid="{00000000-0005-0000-0000-0000BA0D0000}"/>
    <cellStyle name="Обычный 3 153" xfId="3439" xr:uid="{00000000-0005-0000-0000-0000BB0D0000}"/>
    <cellStyle name="Обычный 3 154" xfId="3440" xr:uid="{00000000-0005-0000-0000-0000BC0D0000}"/>
    <cellStyle name="Обычный 3 155" xfId="3441" xr:uid="{00000000-0005-0000-0000-0000BD0D0000}"/>
    <cellStyle name="Обычный 3 156" xfId="3442" xr:uid="{00000000-0005-0000-0000-0000BE0D0000}"/>
    <cellStyle name="Обычный 3 157" xfId="3443" xr:uid="{00000000-0005-0000-0000-0000BF0D0000}"/>
    <cellStyle name="Обычный 3 158" xfId="3444" xr:uid="{00000000-0005-0000-0000-0000C00D0000}"/>
    <cellStyle name="Обычный 3 159" xfId="3445" xr:uid="{00000000-0005-0000-0000-0000C10D0000}"/>
    <cellStyle name="Обычный 3 16" xfId="3446" xr:uid="{00000000-0005-0000-0000-0000C20D0000}"/>
    <cellStyle name="Обычный 3 160" xfId="3447" xr:uid="{00000000-0005-0000-0000-0000C30D0000}"/>
    <cellStyle name="Обычный 3 161" xfId="3448" xr:uid="{00000000-0005-0000-0000-0000C40D0000}"/>
    <cellStyle name="Обычный 3 162" xfId="3449" xr:uid="{00000000-0005-0000-0000-0000C50D0000}"/>
    <cellStyle name="Обычный 3 163" xfId="3450" xr:uid="{00000000-0005-0000-0000-0000C60D0000}"/>
    <cellStyle name="Обычный 3 164" xfId="3451" xr:uid="{00000000-0005-0000-0000-0000C70D0000}"/>
    <cellStyle name="Обычный 3 165" xfId="3452" xr:uid="{00000000-0005-0000-0000-0000C80D0000}"/>
    <cellStyle name="Обычный 3 166" xfId="3453" xr:uid="{00000000-0005-0000-0000-0000C90D0000}"/>
    <cellStyle name="Обычный 3 167" xfId="3454" xr:uid="{00000000-0005-0000-0000-0000CA0D0000}"/>
    <cellStyle name="Обычный 3 168" xfId="3455" xr:uid="{00000000-0005-0000-0000-0000CB0D0000}"/>
    <cellStyle name="Обычный 3 169" xfId="3456" xr:uid="{00000000-0005-0000-0000-0000CC0D0000}"/>
    <cellStyle name="Обычный 3 17" xfId="3457" xr:uid="{00000000-0005-0000-0000-0000CD0D0000}"/>
    <cellStyle name="Обычный 3 170" xfId="3458" xr:uid="{00000000-0005-0000-0000-0000CE0D0000}"/>
    <cellStyle name="Обычный 3 171" xfId="3459" xr:uid="{00000000-0005-0000-0000-0000CF0D0000}"/>
    <cellStyle name="Обычный 3 172" xfId="3460" xr:uid="{00000000-0005-0000-0000-0000D00D0000}"/>
    <cellStyle name="Обычный 3 173" xfId="3461" xr:uid="{00000000-0005-0000-0000-0000D10D0000}"/>
    <cellStyle name="Обычный 3 174" xfId="3462" xr:uid="{00000000-0005-0000-0000-0000D20D0000}"/>
    <cellStyle name="Обычный 3 175" xfId="3463" xr:uid="{00000000-0005-0000-0000-0000D30D0000}"/>
    <cellStyle name="Обычный 3 176" xfId="3464" xr:uid="{00000000-0005-0000-0000-0000D40D0000}"/>
    <cellStyle name="Обычный 3 177" xfId="3465" xr:uid="{00000000-0005-0000-0000-0000D50D0000}"/>
    <cellStyle name="Обычный 3 178" xfId="3466" xr:uid="{00000000-0005-0000-0000-0000D60D0000}"/>
    <cellStyle name="Обычный 3 179" xfId="3467" xr:uid="{00000000-0005-0000-0000-0000D70D0000}"/>
    <cellStyle name="Обычный 3 18" xfId="3468" xr:uid="{00000000-0005-0000-0000-0000D80D0000}"/>
    <cellStyle name="Обычный 3 180" xfId="3469" xr:uid="{00000000-0005-0000-0000-0000D90D0000}"/>
    <cellStyle name="Обычный 3 181" xfId="3470" xr:uid="{00000000-0005-0000-0000-0000DA0D0000}"/>
    <cellStyle name="Обычный 3 182" xfId="3471" xr:uid="{00000000-0005-0000-0000-0000DB0D0000}"/>
    <cellStyle name="Обычный 3 183" xfId="3472" xr:uid="{00000000-0005-0000-0000-0000DC0D0000}"/>
    <cellStyle name="Обычный 3 184" xfId="3473" xr:uid="{00000000-0005-0000-0000-0000DD0D0000}"/>
    <cellStyle name="Обычный 3 185" xfId="3474" xr:uid="{00000000-0005-0000-0000-0000DE0D0000}"/>
    <cellStyle name="Обычный 3 186" xfId="3475" xr:uid="{00000000-0005-0000-0000-0000DF0D0000}"/>
    <cellStyle name="Обычный 3 187" xfId="3476" xr:uid="{00000000-0005-0000-0000-0000E00D0000}"/>
    <cellStyle name="Обычный 3 188" xfId="3477" xr:uid="{00000000-0005-0000-0000-0000E10D0000}"/>
    <cellStyle name="Обычный 3 189" xfId="3478" xr:uid="{00000000-0005-0000-0000-0000E20D0000}"/>
    <cellStyle name="Обычный 3 19" xfId="3479" xr:uid="{00000000-0005-0000-0000-0000E30D0000}"/>
    <cellStyle name="Обычный 3 190" xfId="3480" xr:uid="{00000000-0005-0000-0000-0000E40D0000}"/>
    <cellStyle name="Обычный 3 191" xfId="3481" xr:uid="{00000000-0005-0000-0000-0000E50D0000}"/>
    <cellStyle name="Обычный 3 192" xfId="3482" xr:uid="{00000000-0005-0000-0000-0000E60D0000}"/>
    <cellStyle name="Обычный 3 193" xfId="3483" xr:uid="{00000000-0005-0000-0000-0000E70D0000}"/>
    <cellStyle name="Обычный 3 194" xfId="3484" xr:uid="{00000000-0005-0000-0000-0000E80D0000}"/>
    <cellStyle name="Обычный 3 195" xfId="3485" xr:uid="{00000000-0005-0000-0000-0000E90D0000}"/>
    <cellStyle name="Обычный 3 196" xfId="3486" xr:uid="{00000000-0005-0000-0000-0000EA0D0000}"/>
    <cellStyle name="Обычный 3 197" xfId="3487" xr:uid="{00000000-0005-0000-0000-0000EB0D0000}"/>
    <cellStyle name="Обычный 3 198" xfId="3488" xr:uid="{00000000-0005-0000-0000-0000EC0D0000}"/>
    <cellStyle name="Обычный 3 199" xfId="3489" xr:uid="{00000000-0005-0000-0000-0000ED0D0000}"/>
    <cellStyle name="Обычный 3 2" xfId="3490" xr:uid="{00000000-0005-0000-0000-0000EE0D0000}"/>
    <cellStyle name="Обычный 3 2 2" xfId="3491" xr:uid="{00000000-0005-0000-0000-0000EF0D0000}"/>
    <cellStyle name="Обычный 3 20" xfId="3492" xr:uid="{00000000-0005-0000-0000-0000F00D0000}"/>
    <cellStyle name="Обычный 3 200" xfId="3493" xr:uid="{00000000-0005-0000-0000-0000F10D0000}"/>
    <cellStyle name="Обычный 3 201" xfId="3494" xr:uid="{00000000-0005-0000-0000-0000F20D0000}"/>
    <cellStyle name="Обычный 3 202" xfId="3495" xr:uid="{00000000-0005-0000-0000-0000F30D0000}"/>
    <cellStyle name="Обычный 3 203" xfId="3496" xr:uid="{00000000-0005-0000-0000-0000F40D0000}"/>
    <cellStyle name="Обычный 3 204" xfId="3497" xr:uid="{00000000-0005-0000-0000-0000F50D0000}"/>
    <cellStyle name="Обычный 3 205" xfId="3498" xr:uid="{00000000-0005-0000-0000-0000F60D0000}"/>
    <cellStyle name="Обычный 3 206" xfId="3499" xr:uid="{00000000-0005-0000-0000-0000F70D0000}"/>
    <cellStyle name="Обычный 3 207" xfId="3500" xr:uid="{00000000-0005-0000-0000-0000F80D0000}"/>
    <cellStyle name="Обычный 3 208" xfId="3501" xr:uid="{00000000-0005-0000-0000-0000F90D0000}"/>
    <cellStyle name="Обычный 3 209" xfId="3502" xr:uid="{00000000-0005-0000-0000-0000FA0D0000}"/>
    <cellStyle name="Обычный 3 21" xfId="3503" xr:uid="{00000000-0005-0000-0000-0000FB0D0000}"/>
    <cellStyle name="Обычный 3 210" xfId="3504" xr:uid="{00000000-0005-0000-0000-0000FC0D0000}"/>
    <cellStyle name="Обычный 3 211" xfId="3505" xr:uid="{00000000-0005-0000-0000-0000FD0D0000}"/>
    <cellStyle name="Обычный 3 212" xfId="3506" xr:uid="{00000000-0005-0000-0000-0000FE0D0000}"/>
    <cellStyle name="Обычный 3 213" xfId="3507" xr:uid="{00000000-0005-0000-0000-0000FF0D0000}"/>
    <cellStyle name="Обычный 3 214" xfId="3508" xr:uid="{00000000-0005-0000-0000-0000000E0000}"/>
    <cellStyle name="Обычный 3 215" xfId="3509" xr:uid="{00000000-0005-0000-0000-0000010E0000}"/>
    <cellStyle name="Обычный 3 216" xfId="3510" xr:uid="{00000000-0005-0000-0000-0000020E0000}"/>
    <cellStyle name="Обычный 3 217" xfId="3511" xr:uid="{00000000-0005-0000-0000-0000030E0000}"/>
    <cellStyle name="Обычный 3 218" xfId="3512" xr:uid="{00000000-0005-0000-0000-0000040E0000}"/>
    <cellStyle name="Обычный 3 219" xfId="3513" xr:uid="{00000000-0005-0000-0000-0000050E0000}"/>
    <cellStyle name="Обычный 3 22" xfId="3514" xr:uid="{00000000-0005-0000-0000-0000060E0000}"/>
    <cellStyle name="Обычный 3 220" xfId="3515" xr:uid="{00000000-0005-0000-0000-0000070E0000}"/>
    <cellStyle name="Обычный 3 221" xfId="3516" xr:uid="{00000000-0005-0000-0000-0000080E0000}"/>
    <cellStyle name="Обычный 3 222" xfId="3517" xr:uid="{00000000-0005-0000-0000-0000090E0000}"/>
    <cellStyle name="Обычный 3 223" xfId="3518" xr:uid="{00000000-0005-0000-0000-00000A0E0000}"/>
    <cellStyle name="Обычный 3 224" xfId="3519" xr:uid="{00000000-0005-0000-0000-00000B0E0000}"/>
    <cellStyle name="Обычный 3 225" xfId="3520" xr:uid="{00000000-0005-0000-0000-00000C0E0000}"/>
    <cellStyle name="Обычный 3 226" xfId="3521" xr:uid="{00000000-0005-0000-0000-00000D0E0000}"/>
    <cellStyle name="Обычный 3 227" xfId="3522" xr:uid="{00000000-0005-0000-0000-00000E0E0000}"/>
    <cellStyle name="Обычный 3 228" xfId="3523" xr:uid="{00000000-0005-0000-0000-00000F0E0000}"/>
    <cellStyle name="Обычный 3 229" xfId="3524" xr:uid="{00000000-0005-0000-0000-0000100E0000}"/>
    <cellStyle name="Обычный 3 23" xfId="3525" xr:uid="{00000000-0005-0000-0000-0000110E0000}"/>
    <cellStyle name="Обычный 3 230" xfId="3526" xr:uid="{00000000-0005-0000-0000-0000120E0000}"/>
    <cellStyle name="Обычный 3 231" xfId="3527" xr:uid="{00000000-0005-0000-0000-0000130E0000}"/>
    <cellStyle name="Обычный 3 232" xfId="3528" xr:uid="{00000000-0005-0000-0000-0000140E0000}"/>
    <cellStyle name="Обычный 3 233" xfId="3529" xr:uid="{00000000-0005-0000-0000-0000150E0000}"/>
    <cellStyle name="Обычный 3 234" xfId="3530" xr:uid="{00000000-0005-0000-0000-0000160E0000}"/>
    <cellStyle name="Обычный 3 235" xfId="3531" xr:uid="{00000000-0005-0000-0000-0000170E0000}"/>
    <cellStyle name="Обычный 3 236" xfId="3532" xr:uid="{00000000-0005-0000-0000-0000180E0000}"/>
    <cellStyle name="Обычный 3 237" xfId="3533" xr:uid="{00000000-0005-0000-0000-0000190E0000}"/>
    <cellStyle name="Обычный 3 238" xfId="3534" xr:uid="{00000000-0005-0000-0000-00001A0E0000}"/>
    <cellStyle name="Обычный 3 239" xfId="3535" xr:uid="{00000000-0005-0000-0000-00001B0E0000}"/>
    <cellStyle name="Обычный 3 24" xfId="3536" xr:uid="{00000000-0005-0000-0000-00001C0E0000}"/>
    <cellStyle name="Обычный 3 240" xfId="3537" xr:uid="{00000000-0005-0000-0000-00001D0E0000}"/>
    <cellStyle name="Обычный 3 241" xfId="3538" xr:uid="{00000000-0005-0000-0000-00001E0E0000}"/>
    <cellStyle name="Обычный 3 242" xfId="3539" xr:uid="{00000000-0005-0000-0000-00001F0E0000}"/>
    <cellStyle name="Обычный 3 243" xfId="3540" xr:uid="{00000000-0005-0000-0000-0000200E0000}"/>
    <cellStyle name="Обычный 3 244" xfId="3541" xr:uid="{00000000-0005-0000-0000-0000210E0000}"/>
    <cellStyle name="Обычный 3 245" xfId="3542" xr:uid="{00000000-0005-0000-0000-0000220E0000}"/>
    <cellStyle name="Обычный 3 246" xfId="3543" xr:uid="{00000000-0005-0000-0000-0000230E0000}"/>
    <cellStyle name="Обычный 3 247" xfId="3544" xr:uid="{00000000-0005-0000-0000-0000240E0000}"/>
    <cellStyle name="Обычный 3 248" xfId="3545" xr:uid="{00000000-0005-0000-0000-0000250E0000}"/>
    <cellStyle name="Обычный 3 249" xfId="3546" xr:uid="{00000000-0005-0000-0000-0000260E0000}"/>
    <cellStyle name="Обычный 3 25" xfId="3547" xr:uid="{00000000-0005-0000-0000-0000270E0000}"/>
    <cellStyle name="Обычный 3 250" xfId="3548" xr:uid="{00000000-0005-0000-0000-0000280E0000}"/>
    <cellStyle name="Обычный 3 251" xfId="3549" xr:uid="{00000000-0005-0000-0000-0000290E0000}"/>
    <cellStyle name="Обычный 3 252" xfId="3550" xr:uid="{00000000-0005-0000-0000-00002A0E0000}"/>
    <cellStyle name="Обычный 3 253" xfId="3551" xr:uid="{00000000-0005-0000-0000-00002B0E0000}"/>
    <cellStyle name="Обычный 3 254" xfId="3552" xr:uid="{00000000-0005-0000-0000-00002C0E0000}"/>
    <cellStyle name="Обычный 3 255" xfId="3553" xr:uid="{00000000-0005-0000-0000-00002D0E0000}"/>
    <cellStyle name="Обычный 3 26" xfId="3554" xr:uid="{00000000-0005-0000-0000-00002E0E0000}"/>
    <cellStyle name="Обычный 3 27" xfId="3555" xr:uid="{00000000-0005-0000-0000-00002F0E0000}"/>
    <cellStyle name="Обычный 3 28" xfId="3556" xr:uid="{00000000-0005-0000-0000-0000300E0000}"/>
    <cellStyle name="Обычный 3 29" xfId="3557" xr:uid="{00000000-0005-0000-0000-0000310E0000}"/>
    <cellStyle name="Обычный 3 3" xfId="3558" xr:uid="{00000000-0005-0000-0000-0000320E0000}"/>
    <cellStyle name="Обычный 3 3 2" xfId="4195" xr:uid="{00000000-0005-0000-0000-0000330E0000}"/>
    <cellStyle name="Обычный 3 30" xfId="3559" xr:uid="{00000000-0005-0000-0000-0000340E0000}"/>
    <cellStyle name="Обычный 3 31" xfId="3560" xr:uid="{00000000-0005-0000-0000-0000350E0000}"/>
    <cellStyle name="Обычный 3 32" xfId="3561" xr:uid="{00000000-0005-0000-0000-0000360E0000}"/>
    <cellStyle name="Обычный 3 33" xfId="3562" xr:uid="{00000000-0005-0000-0000-0000370E0000}"/>
    <cellStyle name="Обычный 3 34" xfId="3563" xr:uid="{00000000-0005-0000-0000-0000380E0000}"/>
    <cellStyle name="Обычный 3 35" xfId="3564" xr:uid="{00000000-0005-0000-0000-0000390E0000}"/>
    <cellStyle name="Обычный 3 36" xfId="3565" xr:uid="{00000000-0005-0000-0000-00003A0E0000}"/>
    <cellStyle name="Обычный 3 37" xfId="3566" xr:uid="{00000000-0005-0000-0000-00003B0E0000}"/>
    <cellStyle name="Обычный 3 38" xfId="3567" xr:uid="{00000000-0005-0000-0000-00003C0E0000}"/>
    <cellStyle name="Обычный 3 39" xfId="3568" xr:uid="{00000000-0005-0000-0000-00003D0E0000}"/>
    <cellStyle name="Обычный 3 4" xfId="3569" xr:uid="{00000000-0005-0000-0000-00003E0E0000}"/>
    <cellStyle name="Обычный 3 4 2" xfId="3570" xr:uid="{00000000-0005-0000-0000-00003F0E0000}"/>
    <cellStyle name="Обычный 3 40" xfId="3571" xr:uid="{00000000-0005-0000-0000-0000400E0000}"/>
    <cellStyle name="Обычный 3 41" xfId="3572" xr:uid="{00000000-0005-0000-0000-0000410E0000}"/>
    <cellStyle name="Обычный 3 42" xfId="3573" xr:uid="{00000000-0005-0000-0000-0000420E0000}"/>
    <cellStyle name="Обычный 3 43" xfId="3574" xr:uid="{00000000-0005-0000-0000-0000430E0000}"/>
    <cellStyle name="Обычный 3 44" xfId="3575" xr:uid="{00000000-0005-0000-0000-0000440E0000}"/>
    <cellStyle name="Обычный 3 45" xfId="3576" xr:uid="{00000000-0005-0000-0000-0000450E0000}"/>
    <cellStyle name="Обычный 3 46" xfId="3577" xr:uid="{00000000-0005-0000-0000-0000460E0000}"/>
    <cellStyle name="Обычный 3 47" xfId="3578" xr:uid="{00000000-0005-0000-0000-0000470E0000}"/>
    <cellStyle name="Обычный 3 48" xfId="3579" xr:uid="{00000000-0005-0000-0000-0000480E0000}"/>
    <cellStyle name="Обычный 3 49" xfId="3580" xr:uid="{00000000-0005-0000-0000-0000490E0000}"/>
    <cellStyle name="Обычный 3 5" xfId="3581" xr:uid="{00000000-0005-0000-0000-00004A0E0000}"/>
    <cellStyle name="Обычный 3 5 2" xfId="3582" xr:uid="{00000000-0005-0000-0000-00004B0E0000}"/>
    <cellStyle name="Обычный 3 50" xfId="3583" xr:uid="{00000000-0005-0000-0000-00004C0E0000}"/>
    <cellStyle name="Обычный 3 51" xfId="3584" xr:uid="{00000000-0005-0000-0000-00004D0E0000}"/>
    <cellStyle name="Обычный 3 52" xfId="3585" xr:uid="{00000000-0005-0000-0000-00004E0E0000}"/>
    <cellStyle name="Обычный 3 53" xfId="3586" xr:uid="{00000000-0005-0000-0000-00004F0E0000}"/>
    <cellStyle name="Обычный 3 54" xfId="3587" xr:uid="{00000000-0005-0000-0000-0000500E0000}"/>
    <cellStyle name="Обычный 3 55" xfId="3588" xr:uid="{00000000-0005-0000-0000-0000510E0000}"/>
    <cellStyle name="Обычный 3 56" xfId="3589" xr:uid="{00000000-0005-0000-0000-0000520E0000}"/>
    <cellStyle name="Обычный 3 57" xfId="3590" xr:uid="{00000000-0005-0000-0000-0000530E0000}"/>
    <cellStyle name="Обычный 3 58" xfId="3591" xr:uid="{00000000-0005-0000-0000-0000540E0000}"/>
    <cellStyle name="Обычный 3 59" xfId="3592" xr:uid="{00000000-0005-0000-0000-0000550E0000}"/>
    <cellStyle name="Обычный 3 6" xfId="3593" xr:uid="{00000000-0005-0000-0000-0000560E0000}"/>
    <cellStyle name="Обычный 3 6 2" xfId="3594" xr:uid="{00000000-0005-0000-0000-0000570E0000}"/>
    <cellStyle name="Обычный 3 60" xfId="3595" xr:uid="{00000000-0005-0000-0000-0000580E0000}"/>
    <cellStyle name="Обычный 3 61" xfId="3596" xr:uid="{00000000-0005-0000-0000-0000590E0000}"/>
    <cellStyle name="Обычный 3 62" xfId="3597" xr:uid="{00000000-0005-0000-0000-00005A0E0000}"/>
    <cellStyle name="Обычный 3 63" xfId="3598" xr:uid="{00000000-0005-0000-0000-00005B0E0000}"/>
    <cellStyle name="Обычный 3 64" xfId="3599" xr:uid="{00000000-0005-0000-0000-00005C0E0000}"/>
    <cellStyle name="Обычный 3 65" xfId="3600" xr:uid="{00000000-0005-0000-0000-00005D0E0000}"/>
    <cellStyle name="Обычный 3 66" xfId="3601" xr:uid="{00000000-0005-0000-0000-00005E0E0000}"/>
    <cellStyle name="Обычный 3 67" xfId="3602" xr:uid="{00000000-0005-0000-0000-00005F0E0000}"/>
    <cellStyle name="Обычный 3 68" xfId="3603" xr:uid="{00000000-0005-0000-0000-0000600E0000}"/>
    <cellStyle name="Обычный 3 69" xfId="3604" xr:uid="{00000000-0005-0000-0000-0000610E0000}"/>
    <cellStyle name="Обычный 3 7" xfId="3605" xr:uid="{00000000-0005-0000-0000-0000620E0000}"/>
    <cellStyle name="Обычный 3 70" xfId="3606" xr:uid="{00000000-0005-0000-0000-0000630E0000}"/>
    <cellStyle name="Обычный 3 71" xfId="3607" xr:uid="{00000000-0005-0000-0000-0000640E0000}"/>
    <cellStyle name="Обычный 3 72" xfId="3608" xr:uid="{00000000-0005-0000-0000-0000650E0000}"/>
    <cellStyle name="Обычный 3 73" xfId="3609" xr:uid="{00000000-0005-0000-0000-0000660E0000}"/>
    <cellStyle name="Обычный 3 74" xfId="3610" xr:uid="{00000000-0005-0000-0000-0000670E0000}"/>
    <cellStyle name="Обычный 3 75" xfId="3611" xr:uid="{00000000-0005-0000-0000-0000680E0000}"/>
    <cellStyle name="Обычный 3 76" xfId="3612" xr:uid="{00000000-0005-0000-0000-0000690E0000}"/>
    <cellStyle name="Обычный 3 77" xfId="3613" xr:uid="{00000000-0005-0000-0000-00006A0E0000}"/>
    <cellStyle name="Обычный 3 78" xfId="3614" xr:uid="{00000000-0005-0000-0000-00006B0E0000}"/>
    <cellStyle name="Обычный 3 79" xfId="3615" xr:uid="{00000000-0005-0000-0000-00006C0E0000}"/>
    <cellStyle name="Обычный 3 8" xfId="3616" xr:uid="{00000000-0005-0000-0000-00006D0E0000}"/>
    <cellStyle name="Обычный 3 80" xfId="3617" xr:uid="{00000000-0005-0000-0000-00006E0E0000}"/>
    <cellStyle name="Обычный 3 81" xfId="3618" xr:uid="{00000000-0005-0000-0000-00006F0E0000}"/>
    <cellStyle name="Обычный 3 82" xfId="3619" xr:uid="{00000000-0005-0000-0000-0000700E0000}"/>
    <cellStyle name="Обычный 3 83" xfId="3620" xr:uid="{00000000-0005-0000-0000-0000710E0000}"/>
    <cellStyle name="Обычный 3 84" xfId="3621" xr:uid="{00000000-0005-0000-0000-0000720E0000}"/>
    <cellStyle name="Обычный 3 85" xfId="3622" xr:uid="{00000000-0005-0000-0000-0000730E0000}"/>
    <cellStyle name="Обычный 3 86" xfId="3623" xr:uid="{00000000-0005-0000-0000-0000740E0000}"/>
    <cellStyle name="Обычный 3 87" xfId="3624" xr:uid="{00000000-0005-0000-0000-0000750E0000}"/>
    <cellStyle name="Обычный 3 88" xfId="3625" xr:uid="{00000000-0005-0000-0000-0000760E0000}"/>
    <cellStyle name="Обычный 3 89" xfId="3626" xr:uid="{00000000-0005-0000-0000-0000770E0000}"/>
    <cellStyle name="Обычный 3 9" xfId="3627" xr:uid="{00000000-0005-0000-0000-0000780E0000}"/>
    <cellStyle name="Обычный 3 90" xfId="3628" xr:uid="{00000000-0005-0000-0000-0000790E0000}"/>
    <cellStyle name="Обычный 3 91" xfId="3629" xr:uid="{00000000-0005-0000-0000-00007A0E0000}"/>
    <cellStyle name="Обычный 3 92" xfId="3630" xr:uid="{00000000-0005-0000-0000-00007B0E0000}"/>
    <cellStyle name="Обычный 3 93" xfId="3631" xr:uid="{00000000-0005-0000-0000-00007C0E0000}"/>
    <cellStyle name="Обычный 3 94" xfId="3632" xr:uid="{00000000-0005-0000-0000-00007D0E0000}"/>
    <cellStyle name="Обычный 3 95" xfId="3633" xr:uid="{00000000-0005-0000-0000-00007E0E0000}"/>
    <cellStyle name="Обычный 3 96" xfId="3634" xr:uid="{00000000-0005-0000-0000-00007F0E0000}"/>
    <cellStyle name="Обычный 3 97" xfId="3635" xr:uid="{00000000-0005-0000-0000-0000800E0000}"/>
    <cellStyle name="Обычный 3 98" xfId="3636" xr:uid="{00000000-0005-0000-0000-0000810E0000}"/>
    <cellStyle name="Обычный 3 99" xfId="3637" xr:uid="{00000000-0005-0000-0000-0000820E0000}"/>
    <cellStyle name="Обычный 3_1 кв ППК" xfId="3638" xr:uid="{00000000-0005-0000-0000-0000830E0000}"/>
    <cellStyle name="Обычный 35" xfId="3639" xr:uid="{00000000-0005-0000-0000-0000840E0000}"/>
    <cellStyle name="Обычный 35 2" xfId="3640" xr:uid="{00000000-0005-0000-0000-0000850E0000}"/>
    <cellStyle name="Обычный 35 3" xfId="3641" xr:uid="{00000000-0005-0000-0000-0000860E0000}"/>
    <cellStyle name="Обычный 35 4" xfId="3642" xr:uid="{00000000-0005-0000-0000-0000870E0000}"/>
    <cellStyle name="Обычный 35 5" xfId="3643" xr:uid="{00000000-0005-0000-0000-0000880E0000}"/>
    <cellStyle name="Обычный 4" xfId="3644" xr:uid="{00000000-0005-0000-0000-0000890E0000}"/>
    <cellStyle name="Обычный 4 10" xfId="3645" xr:uid="{00000000-0005-0000-0000-00008A0E0000}"/>
    <cellStyle name="Обычный 4 11" xfId="3646" xr:uid="{00000000-0005-0000-0000-00008B0E0000}"/>
    <cellStyle name="Обычный 4 12" xfId="3647" xr:uid="{00000000-0005-0000-0000-00008C0E0000}"/>
    <cellStyle name="Обычный 4 13" xfId="4196" xr:uid="{00000000-0005-0000-0000-00008D0E0000}"/>
    <cellStyle name="Обычный 4 2" xfId="3648" xr:uid="{00000000-0005-0000-0000-00008E0E0000}"/>
    <cellStyle name="Обычный 4 2 10" xfId="3649" xr:uid="{00000000-0005-0000-0000-00008F0E0000}"/>
    <cellStyle name="Обычный 4 2 2" xfId="3650" xr:uid="{00000000-0005-0000-0000-0000900E0000}"/>
    <cellStyle name="Обычный 4 2 2 2" xfId="3651" xr:uid="{00000000-0005-0000-0000-0000910E0000}"/>
    <cellStyle name="Обычный 4 2 2 2 2" xfId="3652" xr:uid="{00000000-0005-0000-0000-0000920E0000}"/>
    <cellStyle name="Обычный 4 2 2 2 3" xfId="3653" xr:uid="{00000000-0005-0000-0000-0000930E0000}"/>
    <cellStyle name="Обычный 4 2 2 2 4" xfId="3654" xr:uid="{00000000-0005-0000-0000-0000940E0000}"/>
    <cellStyle name="Обычный 4 2 2 2 5" xfId="3655" xr:uid="{00000000-0005-0000-0000-0000950E0000}"/>
    <cellStyle name="Обычный 4 2 2 3" xfId="3656" xr:uid="{00000000-0005-0000-0000-0000960E0000}"/>
    <cellStyle name="Обычный 4 2 2 4" xfId="3657" xr:uid="{00000000-0005-0000-0000-0000970E0000}"/>
    <cellStyle name="Обычный 4 2 2 5" xfId="3658" xr:uid="{00000000-0005-0000-0000-0000980E0000}"/>
    <cellStyle name="Обычный 4 2 2 6" xfId="3659" xr:uid="{00000000-0005-0000-0000-0000990E0000}"/>
    <cellStyle name="Обычный 4 2 2 7" xfId="3660" xr:uid="{00000000-0005-0000-0000-00009A0E0000}"/>
    <cellStyle name="Обычный 4 2 2 8" xfId="3661" xr:uid="{00000000-0005-0000-0000-00009B0E0000}"/>
    <cellStyle name="Обычный 4 2 3" xfId="3662" xr:uid="{00000000-0005-0000-0000-00009C0E0000}"/>
    <cellStyle name="Обычный 4 2 4" xfId="3663" xr:uid="{00000000-0005-0000-0000-00009D0E0000}"/>
    <cellStyle name="Обычный 4 2 4 2" xfId="3664" xr:uid="{00000000-0005-0000-0000-00009E0E0000}"/>
    <cellStyle name="Обычный 4 2 4 3" xfId="3665" xr:uid="{00000000-0005-0000-0000-00009F0E0000}"/>
    <cellStyle name="Обычный 4 2 4 4" xfId="3666" xr:uid="{00000000-0005-0000-0000-0000A00E0000}"/>
    <cellStyle name="Обычный 4 2 4 5" xfId="3667" xr:uid="{00000000-0005-0000-0000-0000A10E0000}"/>
    <cellStyle name="Обычный 4 2 5" xfId="3668" xr:uid="{00000000-0005-0000-0000-0000A20E0000}"/>
    <cellStyle name="Обычный 4 2 6" xfId="3669" xr:uid="{00000000-0005-0000-0000-0000A30E0000}"/>
    <cellStyle name="Обычный 4 2 7" xfId="3670" xr:uid="{00000000-0005-0000-0000-0000A40E0000}"/>
    <cellStyle name="Обычный 4 2 8" xfId="3671" xr:uid="{00000000-0005-0000-0000-0000A50E0000}"/>
    <cellStyle name="Обычный 4 2 9" xfId="3672" xr:uid="{00000000-0005-0000-0000-0000A60E0000}"/>
    <cellStyle name="Обычный 4 2_1кв 2012" xfId="3673" xr:uid="{00000000-0005-0000-0000-0000A70E0000}"/>
    <cellStyle name="Обычный 4 3" xfId="3674" xr:uid="{00000000-0005-0000-0000-0000A80E0000}"/>
    <cellStyle name="Обычный 4 3 2" xfId="3675" xr:uid="{00000000-0005-0000-0000-0000A90E0000}"/>
    <cellStyle name="Обычный 4 3 3" xfId="3676" xr:uid="{00000000-0005-0000-0000-0000AA0E0000}"/>
    <cellStyle name="Обычный 4 3 4" xfId="3677" xr:uid="{00000000-0005-0000-0000-0000AB0E0000}"/>
    <cellStyle name="Обычный 4 4" xfId="3678" xr:uid="{00000000-0005-0000-0000-0000AC0E0000}"/>
    <cellStyle name="Обычный 4 4 2" xfId="3679" xr:uid="{00000000-0005-0000-0000-0000AD0E0000}"/>
    <cellStyle name="Обычный 4 5" xfId="3680" xr:uid="{00000000-0005-0000-0000-0000AE0E0000}"/>
    <cellStyle name="Обычный 4 6" xfId="3681" xr:uid="{00000000-0005-0000-0000-0000AF0E0000}"/>
    <cellStyle name="Обычный 4 7" xfId="3682" xr:uid="{00000000-0005-0000-0000-0000B00E0000}"/>
    <cellStyle name="Обычный 4 8" xfId="3683" xr:uid="{00000000-0005-0000-0000-0000B10E0000}"/>
    <cellStyle name="Обычный 4 9" xfId="3684" xr:uid="{00000000-0005-0000-0000-0000B20E0000}"/>
    <cellStyle name="Обычный 4__ДВОСТжд раздел 3 на 2012год ЦФ_2" xfId="3685" xr:uid="{00000000-0005-0000-0000-0000B30E0000}"/>
    <cellStyle name="Обычный 46" xfId="3686" xr:uid="{00000000-0005-0000-0000-0000B40E0000}"/>
    <cellStyle name="Обычный 5" xfId="3687" xr:uid="{00000000-0005-0000-0000-0000B50E0000}"/>
    <cellStyle name="Обычный 5 10" xfId="3688" xr:uid="{00000000-0005-0000-0000-0000B60E0000}"/>
    <cellStyle name="Обычный 5 2" xfId="3689" xr:uid="{00000000-0005-0000-0000-0000B70E0000}"/>
    <cellStyle name="Обычный 5 2 2" xfId="3690" xr:uid="{00000000-0005-0000-0000-0000B80E0000}"/>
    <cellStyle name="Обычный 5 2 2 2" xfId="3691" xr:uid="{00000000-0005-0000-0000-0000B90E0000}"/>
    <cellStyle name="Обычный 5 2 2 3" xfId="3692" xr:uid="{00000000-0005-0000-0000-0000BA0E0000}"/>
    <cellStyle name="Обычный 5 2 2 4" xfId="3693" xr:uid="{00000000-0005-0000-0000-0000BB0E0000}"/>
    <cellStyle name="Обычный 5 2 2 5" xfId="3694" xr:uid="{00000000-0005-0000-0000-0000BC0E0000}"/>
    <cellStyle name="Обычный 5 2 2 6" xfId="3695" xr:uid="{00000000-0005-0000-0000-0000BD0E0000}"/>
    <cellStyle name="Обычный 5 2 2 7" xfId="3696" xr:uid="{00000000-0005-0000-0000-0000BE0E0000}"/>
    <cellStyle name="Обычный 5 2 3" xfId="3697" xr:uid="{00000000-0005-0000-0000-0000BF0E0000}"/>
    <cellStyle name="Обычный 5 2 3 2" xfId="3698" xr:uid="{00000000-0005-0000-0000-0000C00E0000}"/>
    <cellStyle name="Обычный 5 2 4" xfId="3699" xr:uid="{00000000-0005-0000-0000-0000C10E0000}"/>
    <cellStyle name="Обычный 5 2 4 2" xfId="3700" xr:uid="{00000000-0005-0000-0000-0000C20E0000}"/>
    <cellStyle name="Обычный 5 2 5" xfId="3701" xr:uid="{00000000-0005-0000-0000-0000C30E0000}"/>
    <cellStyle name="Обычный 5 2 5 2" xfId="3702" xr:uid="{00000000-0005-0000-0000-0000C40E0000}"/>
    <cellStyle name="Обычный 5 2 6" xfId="3703" xr:uid="{00000000-0005-0000-0000-0000C50E0000}"/>
    <cellStyle name="Обычный 5 2 7" xfId="3704" xr:uid="{00000000-0005-0000-0000-0000C60E0000}"/>
    <cellStyle name="Обычный 5 2 8" xfId="3705" xr:uid="{00000000-0005-0000-0000-0000C70E0000}"/>
    <cellStyle name="Обычный 5 2_до 20 числа форма_поступления за услуги инфраструктуры (11-07-2011)" xfId="3706" xr:uid="{00000000-0005-0000-0000-0000C80E0000}"/>
    <cellStyle name="Обычный 5 3" xfId="3707" xr:uid="{00000000-0005-0000-0000-0000C90E0000}"/>
    <cellStyle name="Обычный 5 4" xfId="3708" xr:uid="{00000000-0005-0000-0000-0000CA0E0000}"/>
    <cellStyle name="Обычный 5 5" xfId="3709" xr:uid="{00000000-0005-0000-0000-0000CB0E0000}"/>
    <cellStyle name="Обычный 5 6" xfId="3710" xr:uid="{00000000-0005-0000-0000-0000CC0E0000}"/>
    <cellStyle name="Обычный 5 7" xfId="3711" xr:uid="{00000000-0005-0000-0000-0000CD0E0000}"/>
    <cellStyle name="Обычный 5 8" xfId="3712" xr:uid="{00000000-0005-0000-0000-0000CE0E0000}"/>
    <cellStyle name="Обычный 5 9" xfId="3713" xr:uid="{00000000-0005-0000-0000-0000CF0E0000}"/>
    <cellStyle name="Обычный 5_11 мес" xfId="4197" xr:uid="{00000000-0005-0000-0000-0000D00E0000}"/>
    <cellStyle name="Обычный 6" xfId="3714" xr:uid="{00000000-0005-0000-0000-0000D10E0000}"/>
    <cellStyle name="Обычный 6 2" xfId="3715" xr:uid="{00000000-0005-0000-0000-0000D20E0000}"/>
    <cellStyle name="Обычный 6 2 2" xfId="3716" xr:uid="{00000000-0005-0000-0000-0000D30E0000}"/>
    <cellStyle name="Обычный 6 3" xfId="3717" xr:uid="{00000000-0005-0000-0000-0000D40E0000}"/>
    <cellStyle name="Обычный 6 4" xfId="3718" xr:uid="{00000000-0005-0000-0000-0000D50E0000}"/>
    <cellStyle name="Обычный 63" xfId="3719" xr:uid="{00000000-0005-0000-0000-0000D60E0000}"/>
    <cellStyle name="Обычный 63 2" xfId="3720" xr:uid="{00000000-0005-0000-0000-0000D70E0000}"/>
    <cellStyle name="Обычный 63 3" xfId="3721" xr:uid="{00000000-0005-0000-0000-0000D80E0000}"/>
    <cellStyle name="Обычный 63 4" xfId="3722" xr:uid="{00000000-0005-0000-0000-0000D90E0000}"/>
    <cellStyle name="Обычный 63 5" xfId="3723" xr:uid="{00000000-0005-0000-0000-0000DA0E0000}"/>
    <cellStyle name="Обычный 7" xfId="3724" xr:uid="{00000000-0005-0000-0000-0000DB0E0000}"/>
    <cellStyle name="Обычный 7 10" xfId="3725" xr:uid="{00000000-0005-0000-0000-0000DC0E0000}"/>
    <cellStyle name="Обычный 7 2" xfId="3726" xr:uid="{00000000-0005-0000-0000-0000DD0E0000}"/>
    <cellStyle name="Обычный 7 2 2" xfId="3727" xr:uid="{00000000-0005-0000-0000-0000DE0E0000}"/>
    <cellStyle name="Обычный 7 2 3" xfId="3728" xr:uid="{00000000-0005-0000-0000-0000DF0E0000}"/>
    <cellStyle name="Обычный 7 2 3 2" xfId="3729" xr:uid="{00000000-0005-0000-0000-0000E00E0000}"/>
    <cellStyle name="Обычный 7 2 3 3" xfId="3730" xr:uid="{00000000-0005-0000-0000-0000E10E0000}"/>
    <cellStyle name="Обычный 7 2 3 4" xfId="3731" xr:uid="{00000000-0005-0000-0000-0000E20E0000}"/>
    <cellStyle name="Обычный 7 2 3 5" xfId="3732" xr:uid="{00000000-0005-0000-0000-0000E30E0000}"/>
    <cellStyle name="Обычный 7 2 4" xfId="3733" xr:uid="{00000000-0005-0000-0000-0000E40E0000}"/>
    <cellStyle name="Обычный 7 2 5" xfId="3734" xr:uid="{00000000-0005-0000-0000-0000E50E0000}"/>
    <cellStyle name="Обычный 7 2 6" xfId="3735" xr:uid="{00000000-0005-0000-0000-0000E60E0000}"/>
    <cellStyle name="Обычный 7 2 7" xfId="3736" xr:uid="{00000000-0005-0000-0000-0000E70E0000}"/>
    <cellStyle name="Обычный 7 2 8" xfId="3737" xr:uid="{00000000-0005-0000-0000-0000E80E0000}"/>
    <cellStyle name="Обычный 7 2 9" xfId="3738" xr:uid="{00000000-0005-0000-0000-0000E90E0000}"/>
    <cellStyle name="Обычный 7 2_аренда май с 1 05-15 05" xfId="3739" xr:uid="{00000000-0005-0000-0000-0000EA0E0000}"/>
    <cellStyle name="Обычный 7 3" xfId="3740" xr:uid="{00000000-0005-0000-0000-0000EB0E0000}"/>
    <cellStyle name="Обычный 7 4" xfId="3741" xr:uid="{00000000-0005-0000-0000-0000EC0E0000}"/>
    <cellStyle name="Обычный 7 5" xfId="3742" xr:uid="{00000000-0005-0000-0000-0000ED0E0000}"/>
    <cellStyle name="Обычный 7 6" xfId="3743" xr:uid="{00000000-0005-0000-0000-0000EE0E0000}"/>
    <cellStyle name="Обычный 7 7" xfId="3744" xr:uid="{00000000-0005-0000-0000-0000EF0E0000}"/>
    <cellStyle name="Обычный 7 8" xfId="3745" xr:uid="{00000000-0005-0000-0000-0000F00E0000}"/>
    <cellStyle name="Обычный 7 9" xfId="3746" xr:uid="{00000000-0005-0000-0000-0000F10E0000}"/>
    <cellStyle name="Обычный 7_2кв 2012 для корр-ки плана 2кв12" xfId="3747" xr:uid="{00000000-0005-0000-0000-0000F20E0000}"/>
    <cellStyle name="Обычный 8" xfId="3748" xr:uid="{00000000-0005-0000-0000-0000F30E0000}"/>
    <cellStyle name="Обычный 8 2" xfId="3749" xr:uid="{00000000-0005-0000-0000-0000F40E0000}"/>
    <cellStyle name="Обычный 8 3" xfId="3750" xr:uid="{00000000-0005-0000-0000-0000F50E0000}"/>
    <cellStyle name="Обычный 9" xfId="3751" xr:uid="{00000000-0005-0000-0000-0000F60E0000}"/>
    <cellStyle name="Обычный 9 2" xfId="3752" xr:uid="{00000000-0005-0000-0000-0000F70E0000}"/>
    <cellStyle name="Плохой" xfId="6" builtinId="27" customBuiltin="1"/>
    <cellStyle name="Плохой 2" xfId="3753" xr:uid="{00000000-0005-0000-0000-0000F90E0000}"/>
    <cellStyle name="Плохой 2 2" xfId="3754" xr:uid="{00000000-0005-0000-0000-0000FA0E0000}"/>
    <cellStyle name="Плохой 2 2 2" xfId="3755" xr:uid="{00000000-0005-0000-0000-0000FB0E0000}"/>
    <cellStyle name="Плохой 2 3" xfId="3756" xr:uid="{00000000-0005-0000-0000-0000FC0E0000}"/>
    <cellStyle name="Плохой 3" xfId="3757" xr:uid="{00000000-0005-0000-0000-0000FD0E0000}"/>
    <cellStyle name="Плохой 3 2" xfId="3758" xr:uid="{00000000-0005-0000-0000-0000FE0E0000}"/>
    <cellStyle name="Плохой 4" xfId="3759" xr:uid="{00000000-0005-0000-0000-0000FF0E0000}"/>
    <cellStyle name="Плохой 4 2" xfId="3760" xr:uid="{00000000-0005-0000-0000-0000000F0000}"/>
    <cellStyle name="Плохой 5" xfId="3761" xr:uid="{00000000-0005-0000-0000-0000010F0000}"/>
    <cellStyle name="Плохой 6" xfId="3762" xr:uid="{00000000-0005-0000-0000-0000020F0000}"/>
    <cellStyle name="Плохой 7" xfId="3763" xr:uid="{00000000-0005-0000-0000-0000030F0000}"/>
    <cellStyle name="Плохой 8" xfId="3764" xr:uid="{00000000-0005-0000-0000-0000040F0000}"/>
    <cellStyle name="Плохой 9" xfId="3765" xr:uid="{00000000-0005-0000-0000-0000050F0000}"/>
    <cellStyle name="Плохой 9 2" xfId="3766" xr:uid="{00000000-0005-0000-0000-0000060F0000}"/>
    <cellStyle name="Плохой 9 3" xfId="3767" xr:uid="{00000000-0005-0000-0000-0000070F0000}"/>
    <cellStyle name="Плохой 9 4" xfId="3768" xr:uid="{00000000-0005-0000-0000-0000080F0000}"/>
    <cellStyle name="Плохой 9 5" xfId="3769" xr:uid="{00000000-0005-0000-0000-0000090F0000}"/>
    <cellStyle name="Пояснение" xfId="15" builtinId="53" customBuiltin="1"/>
    <cellStyle name="Пояснение 2" xfId="3770" xr:uid="{00000000-0005-0000-0000-00000B0F0000}"/>
    <cellStyle name="Пояснение 2 2" xfId="3771" xr:uid="{00000000-0005-0000-0000-00000C0F0000}"/>
    <cellStyle name="Пояснение 2 3" xfId="3772" xr:uid="{00000000-0005-0000-0000-00000D0F0000}"/>
    <cellStyle name="Пояснение 3" xfId="3773" xr:uid="{00000000-0005-0000-0000-00000E0F0000}"/>
    <cellStyle name="Пояснение 3 2" xfId="3774" xr:uid="{00000000-0005-0000-0000-00000F0F0000}"/>
    <cellStyle name="Пояснение 4" xfId="3775" xr:uid="{00000000-0005-0000-0000-0000100F0000}"/>
    <cellStyle name="Пояснение 5" xfId="3776" xr:uid="{00000000-0005-0000-0000-0000110F0000}"/>
    <cellStyle name="Пояснение 6" xfId="3777" xr:uid="{00000000-0005-0000-0000-0000120F0000}"/>
    <cellStyle name="Пояснение 7" xfId="3778" xr:uid="{00000000-0005-0000-0000-0000130F0000}"/>
    <cellStyle name="Пояснение 8" xfId="3779" xr:uid="{00000000-0005-0000-0000-0000140F0000}"/>
    <cellStyle name="Пояснение 9" xfId="3780" xr:uid="{00000000-0005-0000-0000-0000150F0000}"/>
    <cellStyle name="Пояснение 9 2" xfId="3781" xr:uid="{00000000-0005-0000-0000-0000160F0000}"/>
    <cellStyle name="Пояснение 9 3" xfId="3782" xr:uid="{00000000-0005-0000-0000-0000170F0000}"/>
    <cellStyle name="Пояснение 9 4" xfId="3783" xr:uid="{00000000-0005-0000-0000-0000180F0000}"/>
    <cellStyle name="Пояснение 9 5" xfId="3784" xr:uid="{00000000-0005-0000-0000-0000190F0000}"/>
    <cellStyle name="Примечание" xfId="14" builtinId="10" customBuiltin="1"/>
    <cellStyle name="Примечание 10" xfId="3785" xr:uid="{00000000-0005-0000-0000-00001B0F0000}"/>
    <cellStyle name="Примечание 10 2" xfId="3786" xr:uid="{00000000-0005-0000-0000-00001C0F0000}"/>
    <cellStyle name="Примечание 10 3" xfId="3787" xr:uid="{00000000-0005-0000-0000-00001D0F0000}"/>
    <cellStyle name="Примечание 10 4" xfId="3788" xr:uid="{00000000-0005-0000-0000-00001E0F0000}"/>
    <cellStyle name="Примечание 10 5" xfId="3789" xr:uid="{00000000-0005-0000-0000-00001F0F0000}"/>
    <cellStyle name="Примечание 11" xfId="3790" xr:uid="{00000000-0005-0000-0000-0000200F0000}"/>
    <cellStyle name="Примечание 2" xfId="3791" xr:uid="{00000000-0005-0000-0000-0000210F0000}"/>
    <cellStyle name="Примечание 2 2" xfId="3792" xr:uid="{00000000-0005-0000-0000-0000220F0000}"/>
    <cellStyle name="Примечание 2 3" xfId="3793" xr:uid="{00000000-0005-0000-0000-0000230F0000}"/>
    <cellStyle name="Примечание 2 4" xfId="4198" xr:uid="{00000000-0005-0000-0000-0000240F0000}"/>
    <cellStyle name="Примечание 3" xfId="3794" xr:uid="{00000000-0005-0000-0000-0000250F0000}"/>
    <cellStyle name="Примечание 3 2" xfId="3795" xr:uid="{00000000-0005-0000-0000-0000260F0000}"/>
    <cellStyle name="Примечание 4" xfId="3796" xr:uid="{00000000-0005-0000-0000-0000270F0000}"/>
    <cellStyle name="Примечание 4 2" xfId="3797" xr:uid="{00000000-0005-0000-0000-0000280F0000}"/>
    <cellStyle name="Примечание 5" xfId="3798" xr:uid="{00000000-0005-0000-0000-0000290F0000}"/>
    <cellStyle name="Примечание 5 2" xfId="3799" xr:uid="{00000000-0005-0000-0000-00002A0F0000}"/>
    <cellStyle name="Примечание 6" xfId="3800" xr:uid="{00000000-0005-0000-0000-00002B0F0000}"/>
    <cellStyle name="Примечание 6 2" xfId="3801" xr:uid="{00000000-0005-0000-0000-00002C0F0000}"/>
    <cellStyle name="Примечание 7" xfId="3802" xr:uid="{00000000-0005-0000-0000-00002D0F0000}"/>
    <cellStyle name="Примечание 8" xfId="3803" xr:uid="{00000000-0005-0000-0000-00002E0F0000}"/>
    <cellStyle name="Примечание 9" xfId="3804" xr:uid="{00000000-0005-0000-0000-00002F0F0000}"/>
    <cellStyle name="Примечание 9 10" xfId="3805" xr:uid="{00000000-0005-0000-0000-0000300F0000}"/>
    <cellStyle name="Примечание 9 2" xfId="3806" xr:uid="{00000000-0005-0000-0000-0000310F0000}"/>
    <cellStyle name="Примечание 9 2 2" xfId="3807" xr:uid="{00000000-0005-0000-0000-0000320F0000}"/>
    <cellStyle name="Примечание 9 2 3" xfId="3808" xr:uid="{00000000-0005-0000-0000-0000330F0000}"/>
    <cellStyle name="Примечание 9 2 4" xfId="3809" xr:uid="{00000000-0005-0000-0000-0000340F0000}"/>
    <cellStyle name="Примечание 9 2 5" xfId="3810" xr:uid="{00000000-0005-0000-0000-0000350F0000}"/>
    <cellStyle name="Примечание 9 3" xfId="3811" xr:uid="{00000000-0005-0000-0000-0000360F0000}"/>
    <cellStyle name="Примечание 9 4" xfId="3812" xr:uid="{00000000-0005-0000-0000-0000370F0000}"/>
    <cellStyle name="Примечание 9 5" xfId="3813" xr:uid="{00000000-0005-0000-0000-0000380F0000}"/>
    <cellStyle name="Примечание 9 6" xfId="3814" xr:uid="{00000000-0005-0000-0000-0000390F0000}"/>
    <cellStyle name="Примечание 9 7" xfId="3815" xr:uid="{00000000-0005-0000-0000-00003A0F0000}"/>
    <cellStyle name="Примечание 9 8" xfId="3816" xr:uid="{00000000-0005-0000-0000-00003B0F0000}"/>
    <cellStyle name="Примечание 9 9" xfId="3817" xr:uid="{00000000-0005-0000-0000-00003C0F0000}"/>
    <cellStyle name="Процентный 10" xfId="3818" xr:uid="{00000000-0005-0000-0000-00003D0F0000}"/>
    <cellStyle name="Процентный 2" xfId="3819" xr:uid="{00000000-0005-0000-0000-00003E0F0000}"/>
    <cellStyle name="Процентный 2 10" xfId="3820" xr:uid="{00000000-0005-0000-0000-00003F0F0000}"/>
    <cellStyle name="Процентный 2 11" xfId="3821" xr:uid="{00000000-0005-0000-0000-0000400F0000}"/>
    <cellStyle name="Процентный 2 12" xfId="3822" xr:uid="{00000000-0005-0000-0000-0000410F0000}"/>
    <cellStyle name="Процентный 2 13" xfId="3823" xr:uid="{00000000-0005-0000-0000-0000420F0000}"/>
    <cellStyle name="Процентный 2 2" xfId="3824" xr:uid="{00000000-0005-0000-0000-0000430F0000}"/>
    <cellStyle name="Процентный 2 2 10" xfId="3825" xr:uid="{00000000-0005-0000-0000-0000440F0000}"/>
    <cellStyle name="Процентный 2 2 11" xfId="3826" xr:uid="{00000000-0005-0000-0000-0000450F0000}"/>
    <cellStyle name="Процентный 2 2 2" xfId="3827" xr:uid="{00000000-0005-0000-0000-0000460F0000}"/>
    <cellStyle name="Процентный 2 2 2 2" xfId="3828" xr:uid="{00000000-0005-0000-0000-0000470F0000}"/>
    <cellStyle name="Процентный 2 2 2 3" xfId="3829" xr:uid="{00000000-0005-0000-0000-0000480F0000}"/>
    <cellStyle name="Процентный 2 2 2 4" xfId="3830" xr:uid="{00000000-0005-0000-0000-0000490F0000}"/>
    <cellStyle name="Процентный 2 2 2 5" xfId="3831" xr:uid="{00000000-0005-0000-0000-00004A0F0000}"/>
    <cellStyle name="Процентный 2 2 3" xfId="3832" xr:uid="{00000000-0005-0000-0000-00004B0F0000}"/>
    <cellStyle name="Процентный 2 2 4" xfId="3833" xr:uid="{00000000-0005-0000-0000-00004C0F0000}"/>
    <cellStyle name="Процентный 2 2 5" xfId="3834" xr:uid="{00000000-0005-0000-0000-00004D0F0000}"/>
    <cellStyle name="Процентный 2 2 6" xfId="3835" xr:uid="{00000000-0005-0000-0000-00004E0F0000}"/>
    <cellStyle name="Процентный 2 2 7" xfId="3836" xr:uid="{00000000-0005-0000-0000-00004F0F0000}"/>
    <cellStyle name="Процентный 2 2 8" xfId="3837" xr:uid="{00000000-0005-0000-0000-0000500F0000}"/>
    <cellStyle name="Процентный 2 2 9" xfId="3838" xr:uid="{00000000-0005-0000-0000-0000510F0000}"/>
    <cellStyle name="Процентный 2 3" xfId="3839" xr:uid="{00000000-0005-0000-0000-0000520F0000}"/>
    <cellStyle name="Процентный 2 3 2" xfId="3840" xr:uid="{00000000-0005-0000-0000-0000530F0000}"/>
    <cellStyle name="Процентный 2 3 3" xfId="3841" xr:uid="{00000000-0005-0000-0000-0000540F0000}"/>
    <cellStyle name="Процентный 2 3 4" xfId="3842" xr:uid="{00000000-0005-0000-0000-0000550F0000}"/>
    <cellStyle name="Процентный 2 3 5" xfId="3843" xr:uid="{00000000-0005-0000-0000-0000560F0000}"/>
    <cellStyle name="Процентный 2 4" xfId="3844" xr:uid="{00000000-0005-0000-0000-0000570F0000}"/>
    <cellStyle name="Процентный 2 5" xfId="3845" xr:uid="{00000000-0005-0000-0000-0000580F0000}"/>
    <cellStyle name="Процентный 2 6" xfId="3846" xr:uid="{00000000-0005-0000-0000-0000590F0000}"/>
    <cellStyle name="Процентный 2 7" xfId="3847" xr:uid="{00000000-0005-0000-0000-00005A0F0000}"/>
    <cellStyle name="Процентный 2 8" xfId="3848" xr:uid="{00000000-0005-0000-0000-00005B0F0000}"/>
    <cellStyle name="Процентный 2 9" xfId="3849" xr:uid="{00000000-0005-0000-0000-00005C0F0000}"/>
    <cellStyle name="Процентный 3" xfId="3850" xr:uid="{00000000-0005-0000-0000-00005D0F0000}"/>
    <cellStyle name="Процентный 3 2" xfId="3851" xr:uid="{00000000-0005-0000-0000-00005E0F0000}"/>
    <cellStyle name="Процентный 3 2 2" xfId="3852" xr:uid="{00000000-0005-0000-0000-00005F0F0000}"/>
    <cellStyle name="Процентный 3 2 3" xfId="3853" xr:uid="{00000000-0005-0000-0000-0000600F0000}"/>
    <cellStyle name="Процентный 3 2 4" xfId="3854" xr:uid="{00000000-0005-0000-0000-0000610F0000}"/>
    <cellStyle name="Процентный 3 2 5" xfId="3855" xr:uid="{00000000-0005-0000-0000-0000620F0000}"/>
    <cellStyle name="Процентный 3 2 6" xfId="3856" xr:uid="{00000000-0005-0000-0000-0000630F0000}"/>
    <cellStyle name="Процентный 3 2 7" xfId="3857" xr:uid="{00000000-0005-0000-0000-0000640F0000}"/>
    <cellStyle name="Процентный 3 3" xfId="3858" xr:uid="{00000000-0005-0000-0000-0000650F0000}"/>
    <cellStyle name="Процентный 3 4" xfId="4199" xr:uid="{00000000-0005-0000-0000-0000660F0000}"/>
    <cellStyle name="Процентный 4" xfId="3859" xr:uid="{00000000-0005-0000-0000-0000670F0000}"/>
    <cellStyle name="Процентный 4 2" xfId="3860" xr:uid="{00000000-0005-0000-0000-0000680F0000}"/>
    <cellStyle name="Процентный 4 2 2" xfId="3861" xr:uid="{00000000-0005-0000-0000-0000690F0000}"/>
    <cellStyle name="Процентный 4 2 3" xfId="3862" xr:uid="{00000000-0005-0000-0000-00006A0F0000}"/>
    <cellStyle name="Процентный 4 2 4" xfId="3863" xr:uid="{00000000-0005-0000-0000-00006B0F0000}"/>
    <cellStyle name="Процентный 4 2 5" xfId="3864" xr:uid="{00000000-0005-0000-0000-00006C0F0000}"/>
    <cellStyle name="Процентный 4 2 6" xfId="3865" xr:uid="{00000000-0005-0000-0000-00006D0F0000}"/>
    <cellStyle name="Процентный 4 3" xfId="3866" xr:uid="{00000000-0005-0000-0000-00006E0F0000}"/>
    <cellStyle name="Процентный 4 4" xfId="3867" xr:uid="{00000000-0005-0000-0000-00006F0F0000}"/>
    <cellStyle name="Процентный 4 5" xfId="3868" xr:uid="{00000000-0005-0000-0000-0000700F0000}"/>
    <cellStyle name="Процентный 4 6" xfId="3869" xr:uid="{00000000-0005-0000-0000-0000710F0000}"/>
    <cellStyle name="Процентный 4 7" xfId="3870" xr:uid="{00000000-0005-0000-0000-0000720F0000}"/>
    <cellStyle name="Процентный 4 8" xfId="3871" xr:uid="{00000000-0005-0000-0000-0000730F0000}"/>
    <cellStyle name="Процентный 4 9" xfId="4200" xr:uid="{00000000-0005-0000-0000-0000740F0000}"/>
    <cellStyle name="Процентный 5" xfId="3872" xr:uid="{00000000-0005-0000-0000-0000750F0000}"/>
    <cellStyle name="Процентный 5 2" xfId="3873" xr:uid="{00000000-0005-0000-0000-0000760F0000}"/>
    <cellStyle name="Процентный 6" xfId="3874" xr:uid="{00000000-0005-0000-0000-0000770F0000}"/>
    <cellStyle name="Процентный 6 2" xfId="3875" xr:uid="{00000000-0005-0000-0000-0000780F0000}"/>
    <cellStyle name="Процентный 7" xfId="3876" xr:uid="{00000000-0005-0000-0000-0000790F0000}"/>
    <cellStyle name="Процентный 7 2" xfId="3877" xr:uid="{00000000-0005-0000-0000-00007A0F0000}"/>
    <cellStyle name="Процентный 8" xfId="3878" xr:uid="{00000000-0005-0000-0000-00007B0F0000}"/>
    <cellStyle name="Сверхулин" xfId="3879" xr:uid="{00000000-0005-0000-0000-00007C0F0000}"/>
    <cellStyle name="Связанная ячейка" xfId="11" builtinId="24" customBuiltin="1"/>
    <cellStyle name="Связанная ячейка 2" xfId="3880" xr:uid="{00000000-0005-0000-0000-00007E0F0000}"/>
    <cellStyle name="Связанная ячейка 2 2" xfId="3881" xr:uid="{00000000-0005-0000-0000-00007F0F0000}"/>
    <cellStyle name="Связанная ячейка 2 2 2" xfId="3882" xr:uid="{00000000-0005-0000-0000-0000800F0000}"/>
    <cellStyle name="Связанная ячейка 2 3" xfId="3883" xr:uid="{00000000-0005-0000-0000-0000810F0000}"/>
    <cellStyle name="Связанная ячейка 3" xfId="3884" xr:uid="{00000000-0005-0000-0000-0000820F0000}"/>
    <cellStyle name="Связанная ячейка 3 2" xfId="3885" xr:uid="{00000000-0005-0000-0000-0000830F0000}"/>
    <cellStyle name="Связанная ячейка 4" xfId="3886" xr:uid="{00000000-0005-0000-0000-0000840F0000}"/>
    <cellStyle name="Связанная ячейка 4 2" xfId="3887" xr:uid="{00000000-0005-0000-0000-0000850F0000}"/>
    <cellStyle name="Связанная ячейка 5" xfId="3888" xr:uid="{00000000-0005-0000-0000-0000860F0000}"/>
    <cellStyle name="Связанная ячейка 6" xfId="3889" xr:uid="{00000000-0005-0000-0000-0000870F0000}"/>
    <cellStyle name="Связанная ячейка 7" xfId="3890" xr:uid="{00000000-0005-0000-0000-0000880F0000}"/>
    <cellStyle name="Связанная ячейка 8" xfId="3891" xr:uid="{00000000-0005-0000-0000-0000890F0000}"/>
    <cellStyle name="Связанная ячейка 9" xfId="3892" xr:uid="{00000000-0005-0000-0000-00008A0F0000}"/>
    <cellStyle name="Связанная ячейка 9 2" xfId="3893" xr:uid="{00000000-0005-0000-0000-00008B0F0000}"/>
    <cellStyle name="Связанная ячейка 9 3" xfId="3894" xr:uid="{00000000-0005-0000-0000-00008C0F0000}"/>
    <cellStyle name="Связанная ячейка 9 4" xfId="3895" xr:uid="{00000000-0005-0000-0000-00008D0F0000}"/>
    <cellStyle name="Связанная ячейка 9 5" xfId="3896" xr:uid="{00000000-0005-0000-0000-00008E0F0000}"/>
    <cellStyle name="Стиль 1" xfId="3897" xr:uid="{00000000-0005-0000-0000-00008F0F0000}"/>
    <cellStyle name="Стиль 1 2" xfId="3898" xr:uid="{00000000-0005-0000-0000-0000900F0000}"/>
    <cellStyle name="Стиль 2" xfId="3899" xr:uid="{00000000-0005-0000-0000-0000910F0000}"/>
    <cellStyle name="Стиль 3" xfId="3900" xr:uid="{00000000-0005-0000-0000-0000920F0000}"/>
    <cellStyle name="Стиль 4" xfId="3901" xr:uid="{00000000-0005-0000-0000-0000930F0000}"/>
    <cellStyle name="Стиль 5" xfId="3902" xr:uid="{00000000-0005-0000-0000-0000940F0000}"/>
    <cellStyle name="Субсчет" xfId="3903" xr:uid="{00000000-0005-0000-0000-0000950F0000}"/>
    <cellStyle name="Счет" xfId="3904" xr:uid="{00000000-0005-0000-0000-0000960F0000}"/>
    <cellStyle name="ТаблицаТекст" xfId="3905" xr:uid="{00000000-0005-0000-0000-0000970F0000}"/>
    <cellStyle name="ТаблицаТекст 2" xfId="3906" xr:uid="{00000000-0005-0000-0000-0000980F0000}"/>
    <cellStyle name="Текст предупреждения" xfId="13" builtinId="11" customBuiltin="1"/>
    <cellStyle name="Текст предупреждения 2" xfId="3907" xr:uid="{00000000-0005-0000-0000-00009A0F0000}"/>
    <cellStyle name="Текст предупреждения 2 2" xfId="3908" xr:uid="{00000000-0005-0000-0000-00009B0F0000}"/>
    <cellStyle name="Текст предупреждения 2 2 2" xfId="3909" xr:uid="{00000000-0005-0000-0000-00009C0F0000}"/>
    <cellStyle name="Текст предупреждения 2 3" xfId="3910" xr:uid="{00000000-0005-0000-0000-00009D0F0000}"/>
    <cellStyle name="Текст предупреждения 3" xfId="3911" xr:uid="{00000000-0005-0000-0000-00009E0F0000}"/>
    <cellStyle name="Текст предупреждения 3 2" xfId="3912" xr:uid="{00000000-0005-0000-0000-00009F0F0000}"/>
    <cellStyle name="Текст предупреждения 4" xfId="3913" xr:uid="{00000000-0005-0000-0000-0000A00F0000}"/>
    <cellStyle name="Текст предупреждения 4 2" xfId="3914" xr:uid="{00000000-0005-0000-0000-0000A10F0000}"/>
    <cellStyle name="Текст предупреждения 5" xfId="3915" xr:uid="{00000000-0005-0000-0000-0000A20F0000}"/>
    <cellStyle name="Текст предупреждения 6" xfId="3916" xr:uid="{00000000-0005-0000-0000-0000A30F0000}"/>
    <cellStyle name="Текст предупреждения 7" xfId="3917" xr:uid="{00000000-0005-0000-0000-0000A40F0000}"/>
    <cellStyle name="Текст предупреждения 8" xfId="3918" xr:uid="{00000000-0005-0000-0000-0000A50F0000}"/>
    <cellStyle name="Текст предупреждения 9" xfId="3919" xr:uid="{00000000-0005-0000-0000-0000A60F0000}"/>
    <cellStyle name="Текст предупреждения 9 2" xfId="3920" xr:uid="{00000000-0005-0000-0000-0000A70F0000}"/>
    <cellStyle name="Текст предупреждения 9 3" xfId="3921" xr:uid="{00000000-0005-0000-0000-0000A80F0000}"/>
    <cellStyle name="Текст предупреждения 9 4" xfId="3922" xr:uid="{00000000-0005-0000-0000-0000A90F0000}"/>
    <cellStyle name="Текст предупреждения 9 5" xfId="3923" xr:uid="{00000000-0005-0000-0000-0000AA0F0000}"/>
    <cellStyle name="тонны" xfId="3924" xr:uid="{00000000-0005-0000-0000-0000AB0F0000}"/>
    <cellStyle name="топ" xfId="3925" xr:uid="{00000000-0005-0000-0000-0000AC0F0000}"/>
    <cellStyle name="Тысячи [0]_Chart1 (Sales &amp; Costs)" xfId="3926" xr:uid="{00000000-0005-0000-0000-0000AD0F0000}"/>
    <cellStyle name="Тысячи_Chart1 (Sales &amp; Costs)" xfId="3927" xr:uid="{00000000-0005-0000-0000-0000AE0F0000}"/>
    <cellStyle name="Финансовый 10" xfId="3928" xr:uid="{00000000-0005-0000-0000-0000AF0F0000}"/>
    <cellStyle name="Финансовый 10 2" xfId="3929" xr:uid="{00000000-0005-0000-0000-0000B00F0000}"/>
    <cellStyle name="Финансовый 10 2 2" xfId="3930" xr:uid="{00000000-0005-0000-0000-0000B10F0000}"/>
    <cellStyle name="Финансовый 10 2 3" xfId="3931" xr:uid="{00000000-0005-0000-0000-0000B20F0000}"/>
    <cellStyle name="Финансовый 10 3" xfId="3932" xr:uid="{00000000-0005-0000-0000-0000B30F0000}"/>
    <cellStyle name="Финансовый 10 3 2" xfId="3933" xr:uid="{00000000-0005-0000-0000-0000B40F0000}"/>
    <cellStyle name="Финансовый 10 3 2 2" xfId="3934" xr:uid="{00000000-0005-0000-0000-0000B50F0000}"/>
    <cellStyle name="Финансовый 10 3 3" xfId="3935" xr:uid="{00000000-0005-0000-0000-0000B60F0000}"/>
    <cellStyle name="Финансовый 10 4" xfId="3936" xr:uid="{00000000-0005-0000-0000-0000B70F0000}"/>
    <cellStyle name="Финансовый 10 5" xfId="4206" xr:uid="{00000000-0005-0000-0000-0000B80F0000}"/>
    <cellStyle name="Финансовый 11" xfId="3937" xr:uid="{00000000-0005-0000-0000-0000B90F0000}"/>
    <cellStyle name="Финансовый 11 2" xfId="3938" xr:uid="{00000000-0005-0000-0000-0000BA0F0000}"/>
    <cellStyle name="Финансовый 11 3" xfId="3939" xr:uid="{00000000-0005-0000-0000-0000BB0F0000}"/>
    <cellStyle name="Финансовый 11 4" xfId="3940" xr:uid="{00000000-0005-0000-0000-0000BC0F0000}"/>
    <cellStyle name="Финансовый 11 5" xfId="3941" xr:uid="{00000000-0005-0000-0000-0000BD0F0000}"/>
    <cellStyle name="Финансовый 11 6" xfId="3942" xr:uid="{00000000-0005-0000-0000-0000BE0F0000}"/>
    <cellStyle name="Финансовый 11 7" xfId="3943" xr:uid="{00000000-0005-0000-0000-0000BF0F0000}"/>
    <cellStyle name="Финансовый 12" xfId="3944" xr:uid="{00000000-0005-0000-0000-0000C00F0000}"/>
    <cellStyle name="Финансовый 12 2" xfId="3945" xr:uid="{00000000-0005-0000-0000-0000C10F0000}"/>
    <cellStyle name="Финансовый 13" xfId="3946" xr:uid="{00000000-0005-0000-0000-0000C20F0000}"/>
    <cellStyle name="Финансовый 13 2" xfId="3947" xr:uid="{00000000-0005-0000-0000-0000C30F0000}"/>
    <cellStyle name="Финансовый 13 2 2" xfId="3948" xr:uid="{00000000-0005-0000-0000-0000C40F0000}"/>
    <cellStyle name="Финансовый 13 3" xfId="3949" xr:uid="{00000000-0005-0000-0000-0000C50F0000}"/>
    <cellStyle name="Финансовый 13 4" xfId="3950" xr:uid="{00000000-0005-0000-0000-0000C60F0000}"/>
    <cellStyle name="Финансовый 13_2кв 2012 для корр-ки плана 2кв12" xfId="3951" xr:uid="{00000000-0005-0000-0000-0000C70F0000}"/>
    <cellStyle name="Финансовый 14" xfId="3952" xr:uid="{00000000-0005-0000-0000-0000C80F0000}"/>
    <cellStyle name="Финансовый 14 2" xfId="3953" xr:uid="{00000000-0005-0000-0000-0000C90F0000}"/>
    <cellStyle name="Финансовый 15" xfId="3954" xr:uid="{00000000-0005-0000-0000-0000CA0F0000}"/>
    <cellStyle name="Финансовый 15 2" xfId="3955" xr:uid="{00000000-0005-0000-0000-0000CB0F0000}"/>
    <cellStyle name="Финансовый 16" xfId="3956" xr:uid="{00000000-0005-0000-0000-0000CC0F0000}"/>
    <cellStyle name="Финансовый 17" xfId="3957" xr:uid="{00000000-0005-0000-0000-0000CD0F0000}"/>
    <cellStyle name="Финансовый 18" xfId="3958" xr:uid="{00000000-0005-0000-0000-0000CE0F0000}"/>
    <cellStyle name="Финансовый 19" xfId="3959" xr:uid="{00000000-0005-0000-0000-0000CF0F0000}"/>
    <cellStyle name="Финансовый 2" xfId="3960" xr:uid="{00000000-0005-0000-0000-0000D00F0000}"/>
    <cellStyle name="Финансовый 2 10" xfId="3961" xr:uid="{00000000-0005-0000-0000-0000D10F0000}"/>
    <cellStyle name="Финансовый 2 11" xfId="3962" xr:uid="{00000000-0005-0000-0000-0000D20F0000}"/>
    <cellStyle name="Финансовый 2 12" xfId="3963" xr:uid="{00000000-0005-0000-0000-0000D30F0000}"/>
    <cellStyle name="Финансовый 2 13" xfId="3964" xr:uid="{00000000-0005-0000-0000-0000D40F0000}"/>
    <cellStyle name="Финансовый 2 14" xfId="3965" xr:uid="{00000000-0005-0000-0000-0000D50F0000}"/>
    <cellStyle name="Финансовый 2 15" xfId="3966" xr:uid="{00000000-0005-0000-0000-0000D60F0000}"/>
    <cellStyle name="Финансовый 2 16" xfId="3967" xr:uid="{00000000-0005-0000-0000-0000D70F0000}"/>
    <cellStyle name="Финансовый 2 17" xfId="3968" xr:uid="{00000000-0005-0000-0000-0000D80F0000}"/>
    <cellStyle name="Финансовый 2 18" xfId="3969" xr:uid="{00000000-0005-0000-0000-0000D90F0000}"/>
    <cellStyle name="Финансовый 2 19" xfId="3970" xr:uid="{00000000-0005-0000-0000-0000DA0F0000}"/>
    <cellStyle name="Финансовый 2 2" xfId="3971" xr:uid="{00000000-0005-0000-0000-0000DB0F0000}"/>
    <cellStyle name="Финансовый 2 2 2" xfId="3972" xr:uid="{00000000-0005-0000-0000-0000DC0F0000}"/>
    <cellStyle name="Финансовый 2 2 2 2" xfId="3973" xr:uid="{00000000-0005-0000-0000-0000DD0F0000}"/>
    <cellStyle name="Финансовый 2 2 2 3" xfId="3974" xr:uid="{00000000-0005-0000-0000-0000DE0F0000}"/>
    <cellStyle name="Финансовый 2 2 2 4" xfId="3975" xr:uid="{00000000-0005-0000-0000-0000DF0F0000}"/>
    <cellStyle name="Финансовый 2 2 2 5" xfId="3976" xr:uid="{00000000-0005-0000-0000-0000E00F0000}"/>
    <cellStyle name="Финансовый 2 2 2 6" xfId="3977" xr:uid="{00000000-0005-0000-0000-0000E10F0000}"/>
    <cellStyle name="Финансовый 2 2 2 7" xfId="3978" xr:uid="{00000000-0005-0000-0000-0000E20F0000}"/>
    <cellStyle name="Финансовый 2 2 2 8" xfId="3979" xr:uid="{00000000-0005-0000-0000-0000E30F0000}"/>
    <cellStyle name="Финансовый 2 2 3" xfId="3980" xr:uid="{00000000-0005-0000-0000-0000E40F0000}"/>
    <cellStyle name="Финансовый 2 2 3 2" xfId="3981" xr:uid="{00000000-0005-0000-0000-0000E50F0000}"/>
    <cellStyle name="Финансовый 2 2 4" xfId="3982" xr:uid="{00000000-0005-0000-0000-0000E60F0000}"/>
    <cellStyle name="Финансовый 2 2_Договора с СПК" xfId="3983" xr:uid="{00000000-0005-0000-0000-0000E70F0000}"/>
    <cellStyle name="Финансовый 2 20" xfId="3984" xr:uid="{00000000-0005-0000-0000-0000E80F0000}"/>
    <cellStyle name="Финансовый 2 21" xfId="3985" xr:uid="{00000000-0005-0000-0000-0000E90F0000}"/>
    <cellStyle name="Финансовый 2 22" xfId="3986" xr:uid="{00000000-0005-0000-0000-0000EA0F0000}"/>
    <cellStyle name="Финансовый 2 23" xfId="4201" xr:uid="{00000000-0005-0000-0000-0000EB0F0000}"/>
    <cellStyle name="Финансовый 2 24" xfId="4208" xr:uid="{00000000-0005-0000-0000-0000EC0F0000}"/>
    <cellStyle name="Финансовый 2 25" xfId="4219" xr:uid="{00000000-0005-0000-0000-0000ED0F0000}"/>
    <cellStyle name="Финансовый 2 26" xfId="4227" xr:uid="{00000000-0005-0000-0000-0000EE0F0000}"/>
    <cellStyle name="Финансовый 2 27" xfId="4242" xr:uid="{00000000-0005-0000-0000-0000EF0F0000}"/>
    <cellStyle name="Финансовый 2 28" xfId="4229" xr:uid="{00000000-0005-0000-0000-0000F00F0000}"/>
    <cellStyle name="Финансовый 2 3" xfId="3987" xr:uid="{00000000-0005-0000-0000-0000F10F0000}"/>
    <cellStyle name="Финансовый 2 3 2" xfId="3988" xr:uid="{00000000-0005-0000-0000-0000F20F0000}"/>
    <cellStyle name="Финансовый 2 4" xfId="3989" xr:uid="{00000000-0005-0000-0000-0000F30F0000}"/>
    <cellStyle name="Финансовый 2 4 2" xfId="3990" xr:uid="{00000000-0005-0000-0000-0000F40F0000}"/>
    <cellStyle name="Финансовый 2 5" xfId="3991" xr:uid="{00000000-0005-0000-0000-0000F50F0000}"/>
    <cellStyle name="Финансовый 2 5 2" xfId="3992" xr:uid="{00000000-0005-0000-0000-0000F60F0000}"/>
    <cellStyle name="Финансовый 2 6" xfId="3993" xr:uid="{00000000-0005-0000-0000-0000F70F0000}"/>
    <cellStyle name="Финансовый 2 7" xfId="3994" xr:uid="{00000000-0005-0000-0000-0000F80F0000}"/>
    <cellStyle name="Финансовый 2 8" xfId="3995" xr:uid="{00000000-0005-0000-0000-0000F90F0000}"/>
    <cellStyle name="Финансовый 2 9" xfId="3996" xr:uid="{00000000-0005-0000-0000-0000FA0F0000}"/>
    <cellStyle name="Финансовый 20" xfId="3997" xr:uid="{00000000-0005-0000-0000-0000FB0F0000}"/>
    <cellStyle name="Финансовый 21" xfId="3998" xr:uid="{00000000-0005-0000-0000-0000FC0F0000}"/>
    <cellStyle name="Финансовый 22" xfId="3999" xr:uid="{00000000-0005-0000-0000-0000FD0F0000}"/>
    <cellStyle name="Финансовый 23" xfId="4000" xr:uid="{00000000-0005-0000-0000-0000FE0F0000}"/>
    <cellStyle name="Финансовый 24" xfId="4001" xr:uid="{00000000-0005-0000-0000-0000FF0F0000}"/>
    <cellStyle name="Финансовый 25" xfId="4002" xr:uid="{00000000-0005-0000-0000-000000100000}"/>
    <cellStyle name="Финансовый 26" xfId="4003" xr:uid="{00000000-0005-0000-0000-000001100000}"/>
    <cellStyle name="Финансовый 27" xfId="4004" xr:uid="{00000000-0005-0000-0000-000002100000}"/>
    <cellStyle name="Финансовый 28" xfId="4005" xr:uid="{00000000-0005-0000-0000-000003100000}"/>
    <cellStyle name="Финансовый 29" xfId="4006" xr:uid="{00000000-0005-0000-0000-000004100000}"/>
    <cellStyle name="Финансовый 3" xfId="4007" xr:uid="{00000000-0005-0000-0000-000005100000}"/>
    <cellStyle name="Финансовый 3 10" xfId="4008" xr:uid="{00000000-0005-0000-0000-000006100000}"/>
    <cellStyle name="Финансовый 3 2" xfId="4009" xr:uid="{00000000-0005-0000-0000-000007100000}"/>
    <cellStyle name="Финансовый 3 2 10" xfId="4010" xr:uid="{00000000-0005-0000-0000-000008100000}"/>
    <cellStyle name="Финансовый 3 2 11" xfId="4011" xr:uid="{00000000-0005-0000-0000-000009100000}"/>
    <cellStyle name="Финансовый 3 2 2" xfId="4012" xr:uid="{00000000-0005-0000-0000-00000A100000}"/>
    <cellStyle name="Финансовый 3 2 2 2" xfId="4013" xr:uid="{00000000-0005-0000-0000-00000B100000}"/>
    <cellStyle name="Финансовый 3 2 2 3" xfId="4014" xr:uid="{00000000-0005-0000-0000-00000C100000}"/>
    <cellStyle name="Финансовый 3 2 2 4" xfId="4015" xr:uid="{00000000-0005-0000-0000-00000D100000}"/>
    <cellStyle name="Финансовый 3 2 2 5" xfId="4016" xr:uid="{00000000-0005-0000-0000-00000E100000}"/>
    <cellStyle name="Финансовый 3 2 2 6" xfId="4017" xr:uid="{00000000-0005-0000-0000-00000F100000}"/>
    <cellStyle name="Финансовый 3 2 3" xfId="4018" xr:uid="{00000000-0005-0000-0000-000010100000}"/>
    <cellStyle name="Финансовый 3 2 3 2" xfId="4019" xr:uid="{00000000-0005-0000-0000-000011100000}"/>
    <cellStyle name="Финансовый 3 2 3 2 2" xfId="4020" xr:uid="{00000000-0005-0000-0000-000012100000}"/>
    <cellStyle name="Финансовый 3 2 3 2 3" xfId="4021" xr:uid="{00000000-0005-0000-0000-000013100000}"/>
    <cellStyle name="Финансовый 3 2 3 2 4" xfId="4022" xr:uid="{00000000-0005-0000-0000-000014100000}"/>
    <cellStyle name="Финансовый 3 2 3 2 5" xfId="4023" xr:uid="{00000000-0005-0000-0000-000015100000}"/>
    <cellStyle name="Финансовый 3 2 3 3" xfId="4024" xr:uid="{00000000-0005-0000-0000-000016100000}"/>
    <cellStyle name="Финансовый 3 2 3 4" xfId="4025" xr:uid="{00000000-0005-0000-0000-000017100000}"/>
    <cellStyle name="Финансовый 3 2 3 5" xfId="4026" xr:uid="{00000000-0005-0000-0000-000018100000}"/>
    <cellStyle name="Финансовый 3 2 3 6" xfId="4027" xr:uid="{00000000-0005-0000-0000-000019100000}"/>
    <cellStyle name="Финансовый 3 2 3 7" xfId="4028" xr:uid="{00000000-0005-0000-0000-00001A100000}"/>
    <cellStyle name="Финансовый 3 2 4" xfId="4029" xr:uid="{00000000-0005-0000-0000-00001B100000}"/>
    <cellStyle name="Финансовый 3 2 4 2" xfId="4030" xr:uid="{00000000-0005-0000-0000-00001C100000}"/>
    <cellStyle name="Финансовый 3 2 4 3" xfId="4031" xr:uid="{00000000-0005-0000-0000-00001D100000}"/>
    <cellStyle name="Финансовый 3 2 4 4" xfId="4032" xr:uid="{00000000-0005-0000-0000-00001E100000}"/>
    <cellStyle name="Финансовый 3 2 4 5" xfId="4033" xr:uid="{00000000-0005-0000-0000-00001F100000}"/>
    <cellStyle name="Финансовый 3 2 5" xfId="4034" xr:uid="{00000000-0005-0000-0000-000020100000}"/>
    <cellStyle name="Финансовый 3 2 6" xfId="4035" xr:uid="{00000000-0005-0000-0000-000021100000}"/>
    <cellStyle name="Финансовый 3 2 7" xfId="4036" xr:uid="{00000000-0005-0000-0000-000022100000}"/>
    <cellStyle name="Финансовый 3 2 8" xfId="4037" xr:uid="{00000000-0005-0000-0000-000023100000}"/>
    <cellStyle name="Финансовый 3 2 9" xfId="4038" xr:uid="{00000000-0005-0000-0000-000024100000}"/>
    <cellStyle name="Финансовый 3 2_Договора с СПК 2011" xfId="4039" xr:uid="{00000000-0005-0000-0000-000025100000}"/>
    <cellStyle name="Финансовый 3 3" xfId="4040" xr:uid="{00000000-0005-0000-0000-000026100000}"/>
    <cellStyle name="Финансовый 3 3 2" xfId="4041" xr:uid="{00000000-0005-0000-0000-000027100000}"/>
    <cellStyle name="Финансовый 3 3 3" xfId="4042" xr:uid="{00000000-0005-0000-0000-000028100000}"/>
    <cellStyle name="Финансовый 3 4" xfId="4043" xr:uid="{00000000-0005-0000-0000-000029100000}"/>
    <cellStyle name="Финансовый 3 4 2" xfId="4044" xr:uid="{00000000-0005-0000-0000-00002A100000}"/>
    <cellStyle name="Финансовый 3 5" xfId="4045" xr:uid="{00000000-0005-0000-0000-00002B100000}"/>
    <cellStyle name="Финансовый 3 6" xfId="4046" xr:uid="{00000000-0005-0000-0000-00002C100000}"/>
    <cellStyle name="Финансовый 3 7" xfId="4047" xr:uid="{00000000-0005-0000-0000-00002D100000}"/>
    <cellStyle name="Финансовый 3 8" xfId="4048" xr:uid="{00000000-0005-0000-0000-00002E100000}"/>
    <cellStyle name="Финансовый 3 9" xfId="4049" xr:uid="{00000000-0005-0000-0000-00002F100000}"/>
    <cellStyle name="Финансовый 3_август" xfId="4050" xr:uid="{00000000-0005-0000-0000-000030100000}"/>
    <cellStyle name="Финансовый 30" xfId="4051" xr:uid="{00000000-0005-0000-0000-000031100000}"/>
    <cellStyle name="Финансовый 31" xfId="4052" xr:uid="{00000000-0005-0000-0000-000032100000}"/>
    <cellStyle name="Финансовый 32" xfId="4053" xr:uid="{00000000-0005-0000-0000-000033100000}"/>
    <cellStyle name="Финансовый 33" xfId="4054" xr:uid="{00000000-0005-0000-0000-000034100000}"/>
    <cellStyle name="Финансовый 34" xfId="4055" xr:uid="{00000000-0005-0000-0000-000035100000}"/>
    <cellStyle name="Финансовый 35" xfId="4129" xr:uid="{00000000-0005-0000-0000-000036100000}"/>
    <cellStyle name="Финансовый 36" xfId="4130" xr:uid="{00000000-0005-0000-0000-000037100000}"/>
    <cellStyle name="Финансовый 37" xfId="4131" xr:uid="{00000000-0005-0000-0000-000038100000}"/>
    <cellStyle name="Финансовый 38" xfId="4134" xr:uid="{00000000-0005-0000-0000-000039100000}"/>
    <cellStyle name="Финансовый 39" xfId="4056" xr:uid="{00000000-0005-0000-0000-00003A100000}"/>
    <cellStyle name="Финансовый 4" xfId="4057" xr:uid="{00000000-0005-0000-0000-00003B100000}"/>
    <cellStyle name="Финансовый 4 2" xfId="4058" xr:uid="{00000000-0005-0000-0000-00003C100000}"/>
    <cellStyle name="Финансовый 4 2 2" xfId="4059" xr:uid="{00000000-0005-0000-0000-00003D100000}"/>
    <cellStyle name="Финансовый 4 2 2 2" xfId="4060" xr:uid="{00000000-0005-0000-0000-00003E100000}"/>
    <cellStyle name="Финансовый 4 2 2 3" xfId="4188" xr:uid="{00000000-0005-0000-0000-00003F100000}"/>
    <cellStyle name="Финансовый 4 2 3" xfId="4061" xr:uid="{00000000-0005-0000-0000-000040100000}"/>
    <cellStyle name="Финансовый 4 2 4" xfId="4202" xr:uid="{00000000-0005-0000-0000-000041100000}"/>
    <cellStyle name="Финансовый 4 3" xfId="4062" xr:uid="{00000000-0005-0000-0000-000042100000}"/>
    <cellStyle name="Финансовый 4 3 2" xfId="4063" xr:uid="{00000000-0005-0000-0000-000043100000}"/>
    <cellStyle name="Финансовый 4 4" xfId="4064" xr:uid="{00000000-0005-0000-0000-000044100000}"/>
    <cellStyle name="Финансовый 4 5" xfId="4065" xr:uid="{00000000-0005-0000-0000-000045100000}"/>
    <cellStyle name="Финансовый 4_август" xfId="4066" xr:uid="{00000000-0005-0000-0000-000046100000}"/>
    <cellStyle name="Финансовый 40" xfId="4132" xr:uid="{00000000-0005-0000-0000-000047100000}"/>
    <cellStyle name="Финансовый 41" xfId="4135" xr:uid="{00000000-0005-0000-0000-000048100000}"/>
    <cellStyle name="Финансовый 42" xfId="4133" xr:uid="{00000000-0005-0000-0000-000049100000}"/>
    <cellStyle name="Финансовый 43" xfId="4205" xr:uid="{00000000-0005-0000-0000-00004A100000}"/>
    <cellStyle name="Финансовый 44" xfId="4209" xr:uid="{00000000-0005-0000-0000-00004B100000}"/>
    <cellStyle name="Финансовый 45" xfId="4211" xr:uid="{00000000-0005-0000-0000-00004C100000}"/>
    <cellStyle name="Финансовый 46" xfId="4210" xr:uid="{00000000-0005-0000-0000-00004D100000}"/>
    <cellStyle name="Финансовый 47" xfId="4212" xr:uid="{00000000-0005-0000-0000-00004E100000}"/>
    <cellStyle name="Финансовый 48" xfId="4220" xr:uid="{00000000-0005-0000-0000-00004F100000}"/>
    <cellStyle name="Финансовый 49" xfId="4228" xr:uid="{00000000-0005-0000-0000-000050100000}"/>
    <cellStyle name="Финансовый 5" xfId="4067" xr:uid="{00000000-0005-0000-0000-000051100000}"/>
    <cellStyle name="Финансовый 5 2" xfId="4068" xr:uid="{00000000-0005-0000-0000-000052100000}"/>
    <cellStyle name="Финансовый 5 3" xfId="4203" xr:uid="{00000000-0005-0000-0000-000053100000}"/>
    <cellStyle name="Финансовый 50" xfId="4243" xr:uid="{00000000-0005-0000-0000-000054100000}"/>
    <cellStyle name="Финансовый 51" xfId="4127" xr:uid="{00000000-0005-0000-0000-000055100000}"/>
    <cellStyle name="Финансовый 6" xfId="4069" xr:uid="{00000000-0005-0000-0000-000056100000}"/>
    <cellStyle name="Финансовый 6 2" xfId="4070" xr:uid="{00000000-0005-0000-0000-000057100000}"/>
    <cellStyle name="Финансовый 6 3" xfId="4071" xr:uid="{00000000-0005-0000-0000-000058100000}"/>
    <cellStyle name="Финансовый 6 4" xfId="4072" xr:uid="{00000000-0005-0000-0000-000059100000}"/>
    <cellStyle name="Финансовый 6 5" xfId="4073" xr:uid="{00000000-0005-0000-0000-00005A100000}"/>
    <cellStyle name="Финансовый 6 6" xfId="4074" xr:uid="{00000000-0005-0000-0000-00005B100000}"/>
    <cellStyle name="Финансовый 6 7" xfId="4204" xr:uid="{00000000-0005-0000-0000-00005C100000}"/>
    <cellStyle name="Финансовый 7" xfId="4075" xr:uid="{00000000-0005-0000-0000-00005D100000}"/>
    <cellStyle name="Финансовый 7 2" xfId="4076" xr:uid="{00000000-0005-0000-0000-00005E100000}"/>
    <cellStyle name="Финансовый 8" xfId="4077" xr:uid="{00000000-0005-0000-0000-00005F100000}"/>
    <cellStyle name="Финансовый 8 2" xfId="4078" xr:uid="{00000000-0005-0000-0000-000060100000}"/>
    <cellStyle name="Финансовый 8 3" xfId="4207" xr:uid="{00000000-0005-0000-0000-000061100000}"/>
    <cellStyle name="Финансовый 9" xfId="4079" xr:uid="{00000000-0005-0000-0000-000062100000}"/>
    <cellStyle name="Финансовый 9 2" xfId="4080" xr:uid="{00000000-0005-0000-0000-000063100000}"/>
    <cellStyle name="Финансовый 9 3" xfId="4081" xr:uid="{00000000-0005-0000-0000-000064100000}"/>
    <cellStyle name="Финансовый 9 4" xfId="4082" xr:uid="{00000000-0005-0000-0000-000065100000}"/>
    <cellStyle name="Финансовый 9 5" xfId="4083" xr:uid="{00000000-0005-0000-0000-000066100000}"/>
    <cellStyle name="Финансовый 9 6" xfId="4084" xr:uid="{00000000-0005-0000-0000-000067100000}"/>
    <cellStyle name="Финансовый 9 7" xfId="4085" xr:uid="{00000000-0005-0000-0000-000068100000}"/>
    <cellStyle name="Финансовый 9 8" xfId="4086" xr:uid="{00000000-0005-0000-0000-000069100000}"/>
    <cellStyle name="Финансовый 9 9" xfId="4144" xr:uid="{00000000-0005-0000-0000-00006A100000}"/>
    <cellStyle name="Хороший" xfId="5" builtinId="26" customBuiltin="1"/>
    <cellStyle name="Хороший 2" xfId="4087" xr:uid="{00000000-0005-0000-0000-00006C100000}"/>
    <cellStyle name="Хороший 2 2" xfId="4088" xr:uid="{00000000-0005-0000-0000-00006D100000}"/>
    <cellStyle name="Хороший 2 2 2" xfId="4089" xr:uid="{00000000-0005-0000-0000-00006E100000}"/>
    <cellStyle name="Хороший 2 3" xfId="4090" xr:uid="{00000000-0005-0000-0000-00006F100000}"/>
    <cellStyle name="Хороший 3" xfId="4091" xr:uid="{00000000-0005-0000-0000-000070100000}"/>
    <cellStyle name="Хороший 3 2" xfId="4092" xr:uid="{00000000-0005-0000-0000-000071100000}"/>
    <cellStyle name="Хороший 4" xfId="4093" xr:uid="{00000000-0005-0000-0000-000072100000}"/>
    <cellStyle name="Хороший 4 2" xfId="4094" xr:uid="{00000000-0005-0000-0000-000073100000}"/>
    <cellStyle name="Хороший 5" xfId="4095" xr:uid="{00000000-0005-0000-0000-000074100000}"/>
    <cellStyle name="Хороший 6" xfId="4096" xr:uid="{00000000-0005-0000-0000-000075100000}"/>
    <cellStyle name="Хороший 7" xfId="4097" xr:uid="{00000000-0005-0000-0000-000076100000}"/>
    <cellStyle name="Хороший 8" xfId="4098" xr:uid="{00000000-0005-0000-0000-000077100000}"/>
    <cellStyle name="Хороший 9" xfId="4099" xr:uid="{00000000-0005-0000-0000-000078100000}"/>
    <cellStyle name="Хороший 9 2" xfId="4100" xr:uid="{00000000-0005-0000-0000-000079100000}"/>
    <cellStyle name="Хороший 9 3" xfId="4101" xr:uid="{00000000-0005-0000-0000-00007A100000}"/>
    <cellStyle name="Хороший 9 4" xfId="4102" xr:uid="{00000000-0005-0000-0000-00007B100000}"/>
    <cellStyle name="Хороший 9 5" xfId="4103" xr:uid="{00000000-0005-0000-0000-00007C100000}"/>
    <cellStyle name="Џђћ–…ќ’ќ›‰" xfId="4104" xr:uid="{00000000-0005-0000-0000-00007D100000}"/>
    <cellStyle name="Џђћ–…ќ’ќ›‰ 2" xfId="4105" xr:uid="{00000000-0005-0000-0000-00007E100000}"/>
    <cellStyle name="ШАУ" xfId="4106" xr:uid="{00000000-0005-0000-0000-00007F100000}"/>
    <cellStyle name="ШАУ 10" xfId="4107" xr:uid="{00000000-0005-0000-0000-000080100000}"/>
    <cellStyle name="ШАУ 11" xfId="4108" xr:uid="{00000000-0005-0000-0000-000081100000}"/>
    <cellStyle name="ШАУ 12" xfId="4109" xr:uid="{00000000-0005-0000-0000-000082100000}"/>
    <cellStyle name="ШАУ 13" xfId="4110" xr:uid="{00000000-0005-0000-0000-000083100000}"/>
    <cellStyle name="ШАУ 14" xfId="4111" xr:uid="{00000000-0005-0000-0000-000084100000}"/>
    <cellStyle name="ШАУ 15" xfId="4112" xr:uid="{00000000-0005-0000-0000-000085100000}"/>
    <cellStyle name="ШАУ 16" xfId="4113" xr:uid="{00000000-0005-0000-0000-000086100000}"/>
    <cellStyle name="ШАУ 17" xfId="4114" xr:uid="{00000000-0005-0000-0000-000087100000}"/>
    <cellStyle name="ШАУ 18" xfId="4115" xr:uid="{00000000-0005-0000-0000-000088100000}"/>
    <cellStyle name="ШАУ 19" xfId="4116" xr:uid="{00000000-0005-0000-0000-000089100000}"/>
    <cellStyle name="ШАУ 2" xfId="4117" xr:uid="{00000000-0005-0000-0000-00008A100000}"/>
    <cellStyle name="ШАУ 20" xfId="4118" xr:uid="{00000000-0005-0000-0000-00008B100000}"/>
    <cellStyle name="ШАУ 3" xfId="4119" xr:uid="{00000000-0005-0000-0000-00008C100000}"/>
    <cellStyle name="ШАУ 4" xfId="4120" xr:uid="{00000000-0005-0000-0000-00008D100000}"/>
    <cellStyle name="ШАУ 5" xfId="4121" xr:uid="{00000000-0005-0000-0000-00008E100000}"/>
    <cellStyle name="ШАУ 6" xfId="4122" xr:uid="{00000000-0005-0000-0000-00008F100000}"/>
    <cellStyle name="ШАУ 7" xfId="4123" xr:uid="{00000000-0005-0000-0000-000090100000}"/>
    <cellStyle name="ШАУ 8" xfId="4124" xr:uid="{00000000-0005-0000-0000-000091100000}"/>
    <cellStyle name="ШАУ 9" xfId="4125" xr:uid="{00000000-0005-0000-0000-000092100000}"/>
    <cellStyle name="ШАУ_Бюджет перевозки 2013 год 20.12.12 Октябрьская" xfId="4126" xr:uid="{00000000-0005-0000-0000-0000931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9"/>
  <sheetViews>
    <sheetView tabSelected="1" workbookViewId="0">
      <selection activeCell="O14" sqref="N14:O14"/>
    </sheetView>
  </sheetViews>
  <sheetFormatPr defaultRowHeight="15"/>
  <cols>
    <col min="1" max="1" width="11" bestFit="1" customWidth="1"/>
    <col min="2" max="2" width="4.42578125" bestFit="1" customWidth="1"/>
    <col min="3" max="3" width="8.42578125" style="58" bestFit="1" customWidth="1"/>
    <col min="4" max="4" width="5" bestFit="1" customWidth="1"/>
    <col min="5" max="5" width="26.7109375" bestFit="1" customWidth="1"/>
    <col min="6" max="6" width="17.7109375" style="23" bestFit="1" customWidth="1"/>
    <col min="7" max="7" width="7.42578125" bestFit="1" customWidth="1"/>
    <col min="8" max="8" width="10.140625" bestFit="1" customWidth="1"/>
  </cols>
  <sheetData>
    <row r="1" spans="1:8" ht="15.75" thickBot="1">
      <c r="A1" s="24" t="s">
        <v>0</v>
      </c>
      <c r="B1" s="25" t="s">
        <v>2</v>
      </c>
      <c r="C1" s="53" t="s">
        <v>1</v>
      </c>
      <c r="D1" s="26" t="s">
        <v>19</v>
      </c>
      <c r="E1" s="25" t="s">
        <v>3</v>
      </c>
      <c r="F1" s="27" t="s">
        <v>4</v>
      </c>
      <c r="G1" s="28" t="s">
        <v>5</v>
      </c>
      <c r="H1" s="51" t="s">
        <v>20</v>
      </c>
    </row>
    <row r="2" spans="1:8" ht="15.75" thickBot="1">
      <c r="A2" s="29" t="s">
        <v>6</v>
      </c>
      <c r="B2" s="30">
        <v>2019</v>
      </c>
      <c r="C2" s="54">
        <v>1</v>
      </c>
      <c r="D2">
        <v>1</v>
      </c>
      <c r="E2" s="31" t="s">
        <v>7</v>
      </c>
      <c r="F2" s="3" t="s">
        <v>8</v>
      </c>
      <c r="G2" s="32">
        <v>0</v>
      </c>
      <c r="H2" s="52">
        <f>DATE(B2,C2,D2)</f>
        <v>43466</v>
      </c>
    </row>
    <row r="3" spans="1:8" ht="15.75" thickBot="1">
      <c r="A3" s="33" t="s">
        <v>6</v>
      </c>
      <c r="B3" s="34">
        <v>2019</v>
      </c>
      <c r="C3" s="54">
        <v>1</v>
      </c>
      <c r="D3">
        <v>1</v>
      </c>
      <c r="E3" s="35" t="s">
        <v>7</v>
      </c>
      <c r="F3" s="2" t="s">
        <v>9</v>
      </c>
      <c r="G3" s="7">
        <v>12494.423000000001</v>
      </c>
      <c r="H3" s="52">
        <f t="shared" ref="H3:H66" si="0">DATE(B3,C3,D3)</f>
        <v>43466</v>
      </c>
    </row>
    <row r="4" spans="1:8" ht="26.25" thickBot="1">
      <c r="A4" s="33" t="s">
        <v>6</v>
      </c>
      <c r="B4" s="34">
        <v>2019</v>
      </c>
      <c r="C4" s="54">
        <v>1</v>
      </c>
      <c r="D4">
        <v>1</v>
      </c>
      <c r="E4" s="35" t="s">
        <v>7</v>
      </c>
      <c r="F4" s="2" t="s">
        <v>10</v>
      </c>
      <c r="G4" s="7">
        <v>0</v>
      </c>
      <c r="H4" s="52">
        <f t="shared" si="0"/>
        <v>43466</v>
      </c>
    </row>
    <row r="5" spans="1:8" ht="15.75" thickBot="1">
      <c r="A5" s="33" t="s">
        <v>6</v>
      </c>
      <c r="B5" s="34">
        <v>2019</v>
      </c>
      <c r="C5" s="54">
        <v>1</v>
      </c>
      <c r="D5">
        <v>1</v>
      </c>
      <c r="E5" s="35" t="s">
        <v>7</v>
      </c>
      <c r="F5" s="2" t="s">
        <v>11</v>
      </c>
      <c r="G5" s="7">
        <v>0</v>
      </c>
      <c r="H5" s="52">
        <f t="shared" si="0"/>
        <v>43466</v>
      </c>
    </row>
    <row r="6" spans="1:8" ht="15.75" thickBot="1">
      <c r="A6" s="33" t="s">
        <v>6</v>
      </c>
      <c r="B6" s="34">
        <v>2019</v>
      </c>
      <c r="C6" s="54">
        <v>1</v>
      </c>
      <c r="D6">
        <v>1</v>
      </c>
      <c r="E6" s="35" t="s">
        <v>7</v>
      </c>
      <c r="F6" s="5" t="s">
        <v>12</v>
      </c>
      <c r="G6" s="7">
        <v>135.13799999999998</v>
      </c>
      <c r="H6" s="52">
        <f t="shared" si="0"/>
        <v>43466</v>
      </c>
    </row>
    <row r="7" spans="1:8" ht="15.75" thickBot="1">
      <c r="A7" s="33" t="s">
        <v>6</v>
      </c>
      <c r="B7" s="34">
        <v>2019</v>
      </c>
      <c r="C7" s="54">
        <v>1</v>
      </c>
      <c r="D7">
        <v>1</v>
      </c>
      <c r="E7" s="35" t="s">
        <v>7</v>
      </c>
      <c r="F7" s="2" t="s">
        <v>13</v>
      </c>
      <c r="G7" s="7">
        <v>68.301000000000002</v>
      </c>
      <c r="H7" s="52">
        <f t="shared" si="0"/>
        <v>43466</v>
      </c>
    </row>
    <row r="8" spans="1:8" ht="15.75" thickBot="1">
      <c r="A8" s="36" t="s">
        <v>6</v>
      </c>
      <c r="B8" s="37">
        <v>2019</v>
      </c>
      <c r="C8" s="54">
        <v>1</v>
      </c>
      <c r="D8">
        <v>1</v>
      </c>
      <c r="E8" s="38" t="s">
        <v>7</v>
      </c>
      <c r="F8" s="1" t="s">
        <v>14</v>
      </c>
      <c r="G8" s="8">
        <v>119.77000000000001</v>
      </c>
      <c r="H8" s="52">
        <f t="shared" si="0"/>
        <v>43466</v>
      </c>
    </row>
    <row r="9" spans="1:8" ht="15.75" thickBot="1">
      <c r="A9" s="29" t="s">
        <v>6</v>
      </c>
      <c r="B9" s="30">
        <v>2019</v>
      </c>
      <c r="C9" s="54">
        <v>1</v>
      </c>
      <c r="D9">
        <v>1</v>
      </c>
      <c r="E9" s="30" t="s">
        <v>15</v>
      </c>
      <c r="F9" s="30" t="s">
        <v>8</v>
      </c>
      <c r="G9" s="39">
        <v>0</v>
      </c>
      <c r="H9" s="52">
        <f t="shared" si="0"/>
        <v>43466</v>
      </c>
    </row>
    <row r="10" spans="1:8" ht="15.75" thickBot="1">
      <c r="A10" s="33" t="s">
        <v>6</v>
      </c>
      <c r="B10" s="34">
        <v>2019</v>
      </c>
      <c r="C10" s="54">
        <v>1</v>
      </c>
      <c r="D10">
        <v>1</v>
      </c>
      <c r="E10" s="40" t="s">
        <v>15</v>
      </c>
      <c r="F10" s="34" t="s">
        <v>9</v>
      </c>
      <c r="G10" s="9">
        <v>12494.422999999999</v>
      </c>
      <c r="H10" s="52">
        <f t="shared" si="0"/>
        <v>43466</v>
      </c>
    </row>
    <row r="11" spans="1:8" ht="15.75" thickBot="1">
      <c r="A11" s="33" t="s">
        <v>6</v>
      </c>
      <c r="B11" s="34">
        <v>2019</v>
      </c>
      <c r="C11" s="54">
        <v>1</v>
      </c>
      <c r="D11">
        <v>1</v>
      </c>
      <c r="E11" s="40" t="s">
        <v>15</v>
      </c>
      <c r="F11" s="34" t="s">
        <v>11</v>
      </c>
      <c r="G11" s="7">
        <v>85.103999999999999</v>
      </c>
      <c r="H11" s="52">
        <f t="shared" si="0"/>
        <v>43466</v>
      </c>
    </row>
    <row r="12" spans="1:8" ht="15.75" thickBot="1">
      <c r="A12" s="33" t="s">
        <v>6</v>
      </c>
      <c r="B12" s="34">
        <v>2019</v>
      </c>
      <c r="C12" s="54">
        <v>1</v>
      </c>
      <c r="D12">
        <v>1</v>
      </c>
      <c r="E12" s="40" t="s">
        <v>15</v>
      </c>
      <c r="F12" s="34" t="s">
        <v>12</v>
      </c>
      <c r="G12" s="7">
        <v>135.13799999999998</v>
      </c>
      <c r="H12" s="52">
        <f t="shared" si="0"/>
        <v>43466</v>
      </c>
    </row>
    <row r="13" spans="1:8" ht="15.75" thickBot="1">
      <c r="A13" s="33" t="s">
        <v>6</v>
      </c>
      <c r="B13" s="34">
        <v>2019</v>
      </c>
      <c r="C13" s="54">
        <v>1</v>
      </c>
      <c r="D13">
        <v>1</v>
      </c>
      <c r="E13" s="40" t="s">
        <v>15</v>
      </c>
      <c r="F13" s="34" t="s">
        <v>13</v>
      </c>
      <c r="G13" s="7">
        <v>68.301000000000002</v>
      </c>
      <c r="H13" s="52">
        <f t="shared" si="0"/>
        <v>43466</v>
      </c>
    </row>
    <row r="14" spans="1:8" ht="15.75" thickBot="1">
      <c r="A14" s="36" t="s">
        <v>6</v>
      </c>
      <c r="B14" s="37">
        <v>2019</v>
      </c>
      <c r="C14" s="54">
        <v>1</v>
      </c>
      <c r="D14">
        <v>1</v>
      </c>
      <c r="E14" s="41" t="s">
        <v>15</v>
      </c>
      <c r="F14" s="37" t="s">
        <v>14</v>
      </c>
      <c r="G14" s="10">
        <v>119.77000000000001</v>
      </c>
      <c r="H14" s="52">
        <f t="shared" si="0"/>
        <v>43466</v>
      </c>
    </row>
    <row r="15" spans="1:8" ht="15.75" thickBot="1">
      <c r="A15" s="42" t="s">
        <v>6</v>
      </c>
      <c r="B15" s="40">
        <v>2019</v>
      </c>
      <c r="C15" s="54">
        <v>1</v>
      </c>
      <c r="D15">
        <v>1</v>
      </c>
      <c r="E15" s="40" t="s">
        <v>16</v>
      </c>
      <c r="F15" s="40" t="s">
        <v>8</v>
      </c>
      <c r="G15" s="32">
        <v>0</v>
      </c>
      <c r="H15" s="52">
        <f t="shared" si="0"/>
        <v>43466</v>
      </c>
    </row>
    <row r="16" spans="1:8" ht="15.75" thickBot="1">
      <c r="A16" s="43" t="s">
        <v>6</v>
      </c>
      <c r="B16" s="34">
        <v>2019</v>
      </c>
      <c r="C16" s="54">
        <v>1</v>
      </c>
      <c r="D16">
        <v>1</v>
      </c>
      <c r="E16" s="40" t="s">
        <v>16</v>
      </c>
      <c r="F16" s="34" t="s">
        <v>9</v>
      </c>
      <c r="G16" s="7">
        <v>12494.422999999999</v>
      </c>
      <c r="H16" s="52">
        <f t="shared" si="0"/>
        <v>43466</v>
      </c>
    </row>
    <row r="17" spans="1:8" ht="15.75" thickBot="1">
      <c r="A17" s="43" t="s">
        <v>6</v>
      </c>
      <c r="B17" s="34">
        <v>2019</v>
      </c>
      <c r="C17" s="54">
        <v>1</v>
      </c>
      <c r="D17">
        <v>1</v>
      </c>
      <c r="E17" s="40" t="s">
        <v>16</v>
      </c>
      <c r="F17" s="34" t="s">
        <v>11</v>
      </c>
      <c r="G17" s="7">
        <v>85.103999999999999</v>
      </c>
      <c r="H17" s="52">
        <f t="shared" si="0"/>
        <v>43466</v>
      </c>
    </row>
    <row r="18" spans="1:8" ht="15.75" thickBot="1">
      <c r="A18" s="43" t="s">
        <v>6</v>
      </c>
      <c r="B18" s="34">
        <v>2019</v>
      </c>
      <c r="C18" s="54">
        <v>1</v>
      </c>
      <c r="D18">
        <v>1</v>
      </c>
      <c r="E18" s="40" t="s">
        <v>16</v>
      </c>
      <c r="F18" s="34" t="s">
        <v>12</v>
      </c>
      <c r="G18" s="7">
        <v>135.13799999999998</v>
      </c>
      <c r="H18" s="52">
        <f t="shared" si="0"/>
        <v>43466</v>
      </c>
    </row>
    <row r="19" spans="1:8" ht="15.75" thickBot="1">
      <c r="A19" s="43" t="s">
        <v>6</v>
      </c>
      <c r="B19" s="34">
        <v>2019</v>
      </c>
      <c r="C19" s="54">
        <v>1</v>
      </c>
      <c r="D19">
        <v>1</v>
      </c>
      <c r="E19" s="40" t="s">
        <v>16</v>
      </c>
      <c r="F19" s="34" t="s">
        <v>13</v>
      </c>
      <c r="G19" s="7">
        <v>68.301000000000002</v>
      </c>
      <c r="H19" s="52">
        <f t="shared" si="0"/>
        <v>43466</v>
      </c>
    </row>
    <row r="20" spans="1:8" ht="15.75" thickBot="1">
      <c r="A20" s="44" t="s">
        <v>6</v>
      </c>
      <c r="B20" s="45">
        <v>2019</v>
      </c>
      <c r="C20" s="54">
        <v>1</v>
      </c>
      <c r="D20">
        <v>1</v>
      </c>
      <c r="E20" s="46" t="s">
        <v>16</v>
      </c>
      <c r="F20" s="45" t="s">
        <v>14</v>
      </c>
      <c r="G20" s="8">
        <v>119.77000000000001</v>
      </c>
      <c r="H20" s="52">
        <f t="shared" si="0"/>
        <v>43466</v>
      </c>
    </row>
    <row r="21" spans="1:8" ht="15.75" thickBot="1">
      <c r="A21" s="29" t="s">
        <v>6</v>
      </c>
      <c r="B21" s="30">
        <v>2019</v>
      </c>
      <c r="C21" s="54">
        <v>1</v>
      </c>
      <c r="D21">
        <v>1</v>
      </c>
      <c r="E21" s="30" t="s">
        <v>17</v>
      </c>
      <c r="F21" s="30" t="s">
        <v>8</v>
      </c>
      <c r="G21" s="32">
        <v>0</v>
      </c>
      <c r="H21" s="52">
        <f t="shared" si="0"/>
        <v>43466</v>
      </c>
    </row>
    <row r="22" spans="1:8" ht="15.75" thickBot="1">
      <c r="A22" s="33" t="s">
        <v>6</v>
      </c>
      <c r="B22" s="34">
        <v>2019</v>
      </c>
      <c r="C22" s="54">
        <v>1</v>
      </c>
      <c r="D22">
        <v>1</v>
      </c>
      <c r="E22" s="34" t="s">
        <v>17</v>
      </c>
      <c r="F22" s="34" t="s">
        <v>9</v>
      </c>
      <c r="G22" s="7">
        <v>1286</v>
      </c>
      <c r="H22" s="52">
        <f t="shared" si="0"/>
        <v>43466</v>
      </c>
    </row>
    <row r="23" spans="1:8" ht="26.25" thickBot="1">
      <c r="A23" s="33" t="s">
        <v>6</v>
      </c>
      <c r="B23" s="34">
        <v>2019</v>
      </c>
      <c r="C23" s="54">
        <v>1</v>
      </c>
      <c r="D23">
        <v>1</v>
      </c>
      <c r="E23" s="34" t="s">
        <v>17</v>
      </c>
      <c r="F23" s="4" t="s">
        <v>10</v>
      </c>
      <c r="G23" s="7">
        <v>0</v>
      </c>
      <c r="H23" s="52">
        <f t="shared" si="0"/>
        <v>43466</v>
      </c>
    </row>
    <row r="24" spans="1:8" ht="15.75" thickBot="1">
      <c r="A24" s="33" t="s">
        <v>6</v>
      </c>
      <c r="B24" s="34">
        <v>2019</v>
      </c>
      <c r="C24" s="54">
        <v>1</v>
      </c>
      <c r="D24">
        <v>1</v>
      </c>
      <c r="E24" s="34" t="s">
        <v>17</v>
      </c>
      <c r="F24" s="34" t="s">
        <v>11</v>
      </c>
      <c r="G24" s="7">
        <v>2.31182</v>
      </c>
      <c r="H24" s="52">
        <f t="shared" si="0"/>
        <v>43466</v>
      </c>
    </row>
    <row r="25" spans="1:8" ht="15.75" thickBot="1">
      <c r="A25" s="33" t="s">
        <v>6</v>
      </c>
      <c r="B25" s="34">
        <v>2019</v>
      </c>
      <c r="C25" s="54">
        <v>1</v>
      </c>
      <c r="D25">
        <v>1</v>
      </c>
      <c r="E25" s="34" t="s">
        <v>17</v>
      </c>
      <c r="F25" s="34" t="s">
        <v>12</v>
      </c>
      <c r="G25" s="7">
        <v>40</v>
      </c>
      <c r="H25" s="52">
        <f t="shared" si="0"/>
        <v>43466</v>
      </c>
    </row>
    <row r="26" spans="1:8" ht="15.75" thickBot="1">
      <c r="A26" s="33" t="s">
        <v>6</v>
      </c>
      <c r="B26" s="34">
        <v>2019</v>
      </c>
      <c r="C26" s="54">
        <v>1</v>
      </c>
      <c r="D26">
        <v>1</v>
      </c>
      <c r="E26" s="34" t="s">
        <v>17</v>
      </c>
      <c r="F26" s="34" t="s">
        <v>13</v>
      </c>
      <c r="G26" s="7">
        <v>6</v>
      </c>
      <c r="H26" s="52">
        <f t="shared" si="0"/>
        <v>43466</v>
      </c>
    </row>
    <row r="27" spans="1:8" ht="15.75" thickBot="1">
      <c r="A27" s="36" t="s">
        <v>6</v>
      </c>
      <c r="B27" s="37">
        <v>2019</v>
      </c>
      <c r="C27" s="54">
        <v>1</v>
      </c>
      <c r="D27">
        <v>1</v>
      </c>
      <c r="E27" s="45" t="s">
        <v>17</v>
      </c>
      <c r="F27" s="45" t="s">
        <v>14</v>
      </c>
      <c r="G27" s="10">
        <v>21</v>
      </c>
      <c r="H27" s="52">
        <f t="shared" si="0"/>
        <v>43466</v>
      </c>
    </row>
    <row r="28" spans="1:8" ht="15.75" thickBot="1">
      <c r="A28" s="29" t="s">
        <v>6</v>
      </c>
      <c r="B28" s="30">
        <v>2019</v>
      </c>
      <c r="C28" s="54">
        <v>1</v>
      </c>
      <c r="D28">
        <v>1</v>
      </c>
      <c r="E28" s="30" t="s">
        <v>18</v>
      </c>
      <c r="F28" s="30" t="s">
        <v>8</v>
      </c>
      <c r="G28" s="11">
        <v>0</v>
      </c>
      <c r="H28" s="52">
        <f t="shared" si="0"/>
        <v>43466</v>
      </c>
    </row>
    <row r="29" spans="1:8" ht="15.75" thickBot="1">
      <c r="A29" s="47" t="s">
        <v>6</v>
      </c>
      <c r="B29" s="45">
        <v>2019</v>
      </c>
      <c r="C29" s="54">
        <v>1</v>
      </c>
      <c r="D29">
        <v>1</v>
      </c>
      <c r="E29" s="34" t="s">
        <v>18</v>
      </c>
      <c r="F29" s="34" t="s">
        <v>9</v>
      </c>
      <c r="G29" s="12">
        <v>33.217969999999994</v>
      </c>
      <c r="H29" s="52">
        <f t="shared" si="0"/>
        <v>43466</v>
      </c>
    </row>
    <row r="30" spans="1:8" ht="26.25" thickBot="1">
      <c r="A30" s="33" t="s">
        <v>6</v>
      </c>
      <c r="B30" s="34">
        <v>2019</v>
      </c>
      <c r="C30" s="54">
        <v>1</v>
      </c>
      <c r="D30">
        <v>1</v>
      </c>
      <c r="E30" s="34" t="s">
        <v>18</v>
      </c>
      <c r="F30" s="4" t="s">
        <v>10</v>
      </c>
      <c r="G30" s="13">
        <v>2.0647099999999998</v>
      </c>
      <c r="H30" s="52">
        <f t="shared" si="0"/>
        <v>43466</v>
      </c>
    </row>
    <row r="31" spans="1:8" ht="15.75" thickBot="1">
      <c r="A31" s="33" t="s">
        <v>6</v>
      </c>
      <c r="B31" s="34">
        <v>2019</v>
      </c>
      <c r="C31" s="54">
        <v>1</v>
      </c>
      <c r="D31">
        <v>1</v>
      </c>
      <c r="E31" s="34" t="s">
        <v>18</v>
      </c>
      <c r="F31" s="34" t="s">
        <v>11</v>
      </c>
      <c r="G31" s="13">
        <v>2.31182</v>
      </c>
      <c r="H31" s="52">
        <f t="shared" si="0"/>
        <v>43466</v>
      </c>
    </row>
    <row r="32" spans="1:8" ht="15.75" thickBot="1">
      <c r="A32" s="33" t="s">
        <v>6</v>
      </c>
      <c r="B32" s="34">
        <v>2019</v>
      </c>
      <c r="C32" s="54">
        <v>1</v>
      </c>
      <c r="D32">
        <v>1</v>
      </c>
      <c r="E32" s="34" t="s">
        <v>18</v>
      </c>
      <c r="F32" s="34" t="s">
        <v>13</v>
      </c>
      <c r="G32" s="13">
        <v>0.91753999999999991</v>
      </c>
      <c r="H32" s="52">
        <f t="shared" si="0"/>
        <v>43466</v>
      </c>
    </row>
    <row r="33" spans="1:8" ht="15.75" thickBot="1">
      <c r="A33" s="36" t="s">
        <v>6</v>
      </c>
      <c r="B33" s="37">
        <v>2019</v>
      </c>
      <c r="C33" s="54">
        <v>1</v>
      </c>
      <c r="D33">
        <v>1</v>
      </c>
      <c r="E33" s="37" t="s">
        <v>18</v>
      </c>
      <c r="F33" s="37" t="s">
        <v>14</v>
      </c>
      <c r="G33" s="12">
        <v>2.45113</v>
      </c>
      <c r="H33" s="52">
        <f t="shared" si="0"/>
        <v>43466</v>
      </c>
    </row>
    <row r="34" spans="1:8" ht="15.75" thickBot="1">
      <c r="A34" s="29" t="s">
        <v>6</v>
      </c>
      <c r="B34" s="30">
        <v>2019</v>
      </c>
      <c r="C34" s="54">
        <v>2</v>
      </c>
      <c r="D34">
        <v>1</v>
      </c>
      <c r="E34" s="31" t="s">
        <v>7</v>
      </c>
      <c r="F34" s="3" t="s">
        <v>8</v>
      </c>
      <c r="G34" s="32">
        <v>0</v>
      </c>
      <c r="H34" s="52">
        <f t="shared" si="0"/>
        <v>43497</v>
      </c>
    </row>
    <row r="35" spans="1:8" ht="15.75" thickBot="1">
      <c r="A35" s="33" t="s">
        <v>6</v>
      </c>
      <c r="B35" s="34">
        <v>2019</v>
      </c>
      <c r="C35" s="54">
        <v>2</v>
      </c>
      <c r="D35">
        <v>1</v>
      </c>
      <c r="E35" s="35" t="s">
        <v>7</v>
      </c>
      <c r="F35" s="2" t="s">
        <v>9</v>
      </c>
      <c r="G35" s="14">
        <v>11435.834000000001</v>
      </c>
      <c r="H35" s="52">
        <f t="shared" si="0"/>
        <v>43497</v>
      </c>
    </row>
    <row r="36" spans="1:8" ht="26.25" thickBot="1">
      <c r="A36" s="33" t="s">
        <v>6</v>
      </c>
      <c r="B36" s="34">
        <v>2019</v>
      </c>
      <c r="C36" s="54">
        <v>2</v>
      </c>
      <c r="D36">
        <v>1</v>
      </c>
      <c r="E36" s="35" t="s">
        <v>7</v>
      </c>
      <c r="F36" s="2" t="s">
        <v>10</v>
      </c>
      <c r="G36" s="14">
        <v>0</v>
      </c>
      <c r="H36" s="52">
        <f t="shared" si="0"/>
        <v>43497</v>
      </c>
    </row>
    <row r="37" spans="1:8" ht="15.75" thickBot="1">
      <c r="A37" s="33" t="s">
        <v>6</v>
      </c>
      <c r="B37" s="34">
        <v>2019</v>
      </c>
      <c r="C37" s="54">
        <v>2</v>
      </c>
      <c r="D37">
        <v>1</v>
      </c>
      <c r="E37" s="35" t="s">
        <v>7</v>
      </c>
      <c r="F37" s="2" t="s">
        <v>11</v>
      </c>
      <c r="G37" s="14">
        <v>0</v>
      </c>
      <c r="H37" s="52">
        <f t="shared" si="0"/>
        <v>43497</v>
      </c>
    </row>
    <row r="38" spans="1:8" ht="15.75" thickBot="1">
      <c r="A38" s="33" t="s">
        <v>6</v>
      </c>
      <c r="B38" s="34">
        <v>2019</v>
      </c>
      <c r="C38" s="54">
        <v>2</v>
      </c>
      <c r="D38">
        <v>1</v>
      </c>
      <c r="E38" s="35" t="s">
        <v>7</v>
      </c>
      <c r="F38" s="5" t="s">
        <v>12</v>
      </c>
      <c r="G38" s="14">
        <v>117.024</v>
      </c>
      <c r="H38" s="52">
        <f t="shared" si="0"/>
        <v>43497</v>
      </c>
    </row>
    <row r="39" spans="1:8" ht="15.75" thickBot="1">
      <c r="A39" s="33" t="s">
        <v>6</v>
      </c>
      <c r="B39" s="34">
        <v>2019</v>
      </c>
      <c r="C39" s="54">
        <v>2</v>
      </c>
      <c r="D39">
        <v>1</v>
      </c>
      <c r="E39" s="35" t="s">
        <v>7</v>
      </c>
      <c r="F39" s="2" t="s">
        <v>13</v>
      </c>
      <c r="G39" s="14">
        <v>52.433999999999997</v>
      </c>
      <c r="H39" s="52">
        <f t="shared" si="0"/>
        <v>43497</v>
      </c>
    </row>
    <row r="40" spans="1:8" ht="15.75" thickBot="1">
      <c r="A40" s="36" t="s">
        <v>6</v>
      </c>
      <c r="B40" s="37">
        <v>2019</v>
      </c>
      <c r="C40" s="54">
        <v>2</v>
      </c>
      <c r="D40">
        <v>1</v>
      </c>
      <c r="E40" s="38" t="s">
        <v>7</v>
      </c>
      <c r="F40" s="1" t="s">
        <v>14</v>
      </c>
      <c r="G40" s="14">
        <v>114.57499999999999</v>
      </c>
      <c r="H40" s="52">
        <f t="shared" si="0"/>
        <v>43497</v>
      </c>
    </row>
    <row r="41" spans="1:8" ht="15.75" thickBot="1">
      <c r="A41" s="29" t="s">
        <v>6</v>
      </c>
      <c r="B41" s="30">
        <v>2019</v>
      </c>
      <c r="C41" s="54">
        <v>2</v>
      </c>
      <c r="D41">
        <v>1</v>
      </c>
      <c r="E41" s="30" t="s">
        <v>15</v>
      </c>
      <c r="F41" s="30" t="s">
        <v>8</v>
      </c>
      <c r="G41" s="39">
        <v>0</v>
      </c>
      <c r="H41" s="52">
        <f t="shared" si="0"/>
        <v>43497</v>
      </c>
    </row>
    <row r="42" spans="1:8" ht="15.75" thickBot="1">
      <c r="A42" s="33" t="s">
        <v>6</v>
      </c>
      <c r="B42" s="34">
        <v>2019</v>
      </c>
      <c r="C42" s="54">
        <v>2</v>
      </c>
      <c r="D42">
        <v>1</v>
      </c>
      <c r="E42" s="40" t="s">
        <v>15</v>
      </c>
      <c r="F42" s="34" t="s">
        <v>9</v>
      </c>
      <c r="G42" s="14">
        <v>11435.833999999999</v>
      </c>
      <c r="H42" s="52">
        <f t="shared" si="0"/>
        <v>43497</v>
      </c>
    </row>
    <row r="43" spans="1:8" ht="15.75" thickBot="1">
      <c r="A43" s="33" t="s">
        <v>6</v>
      </c>
      <c r="B43" s="34">
        <v>2019</v>
      </c>
      <c r="C43" s="54">
        <v>2</v>
      </c>
      <c r="D43">
        <v>1</v>
      </c>
      <c r="E43" s="40" t="s">
        <v>15</v>
      </c>
      <c r="F43" s="34" t="s">
        <v>11</v>
      </c>
      <c r="G43" s="14">
        <v>73.680000000000007</v>
      </c>
      <c r="H43" s="52">
        <f t="shared" si="0"/>
        <v>43497</v>
      </c>
    </row>
    <row r="44" spans="1:8" ht="15.75" thickBot="1">
      <c r="A44" s="33" t="s">
        <v>6</v>
      </c>
      <c r="B44" s="34">
        <v>2019</v>
      </c>
      <c r="C44" s="54">
        <v>2</v>
      </c>
      <c r="D44">
        <v>1</v>
      </c>
      <c r="E44" s="40" t="s">
        <v>15</v>
      </c>
      <c r="F44" s="34" t="s">
        <v>12</v>
      </c>
      <c r="G44" s="14">
        <v>117.024</v>
      </c>
      <c r="H44" s="52">
        <f t="shared" si="0"/>
        <v>43497</v>
      </c>
    </row>
    <row r="45" spans="1:8" ht="15.75" thickBot="1">
      <c r="A45" s="33" t="s">
        <v>6</v>
      </c>
      <c r="B45" s="34">
        <v>2019</v>
      </c>
      <c r="C45" s="54">
        <v>2</v>
      </c>
      <c r="D45">
        <v>1</v>
      </c>
      <c r="E45" s="40" t="s">
        <v>15</v>
      </c>
      <c r="F45" s="34" t="s">
        <v>13</v>
      </c>
      <c r="G45" s="14">
        <v>52.433999999999997</v>
      </c>
      <c r="H45" s="52">
        <f t="shared" si="0"/>
        <v>43497</v>
      </c>
    </row>
    <row r="46" spans="1:8" ht="15.75" thickBot="1">
      <c r="A46" s="36" t="s">
        <v>6</v>
      </c>
      <c r="B46" s="37">
        <v>2019</v>
      </c>
      <c r="C46" s="54">
        <v>2</v>
      </c>
      <c r="D46">
        <v>1</v>
      </c>
      <c r="E46" s="41" t="s">
        <v>15</v>
      </c>
      <c r="F46" s="37" t="s">
        <v>14</v>
      </c>
      <c r="G46" s="15">
        <v>114.57499999999999</v>
      </c>
      <c r="H46" s="52">
        <f t="shared" si="0"/>
        <v>43497</v>
      </c>
    </row>
    <row r="47" spans="1:8" ht="15.75" thickBot="1">
      <c r="A47" s="42" t="s">
        <v>6</v>
      </c>
      <c r="B47" s="40">
        <v>2019</v>
      </c>
      <c r="C47" s="54">
        <v>2</v>
      </c>
      <c r="D47">
        <v>1</v>
      </c>
      <c r="E47" s="40" t="s">
        <v>16</v>
      </c>
      <c r="F47" s="40" t="s">
        <v>8</v>
      </c>
      <c r="G47" s="32">
        <v>0</v>
      </c>
      <c r="H47" s="52">
        <f t="shared" si="0"/>
        <v>43497</v>
      </c>
    </row>
    <row r="48" spans="1:8" ht="15.75" thickBot="1">
      <c r="A48" s="43" t="s">
        <v>6</v>
      </c>
      <c r="B48" s="34">
        <v>2019</v>
      </c>
      <c r="C48" s="54">
        <v>2</v>
      </c>
      <c r="D48">
        <v>1</v>
      </c>
      <c r="E48" s="40" t="s">
        <v>16</v>
      </c>
      <c r="F48" s="34" t="s">
        <v>9</v>
      </c>
      <c r="G48" s="14">
        <v>11435.833999999999</v>
      </c>
      <c r="H48" s="52">
        <f t="shared" si="0"/>
        <v>43497</v>
      </c>
    </row>
    <row r="49" spans="1:8" ht="15.75" thickBot="1">
      <c r="A49" s="43" t="s">
        <v>6</v>
      </c>
      <c r="B49" s="34">
        <v>2019</v>
      </c>
      <c r="C49" s="54">
        <v>2</v>
      </c>
      <c r="D49">
        <v>1</v>
      </c>
      <c r="E49" s="40" t="s">
        <v>16</v>
      </c>
      <c r="F49" s="34" t="s">
        <v>11</v>
      </c>
      <c r="G49" s="14">
        <v>73.680000000000007</v>
      </c>
      <c r="H49" s="52">
        <f t="shared" si="0"/>
        <v>43497</v>
      </c>
    </row>
    <row r="50" spans="1:8" ht="15.75" thickBot="1">
      <c r="A50" s="43" t="s">
        <v>6</v>
      </c>
      <c r="B50" s="34">
        <v>2019</v>
      </c>
      <c r="C50" s="54">
        <v>2</v>
      </c>
      <c r="D50">
        <v>1</v>
      </c>
      <c r="E50" s="40" t="s">
        <v>16</v>
      </c>
      <c r="F50" s="34" t="s">
        <v>12</v>
      </c>
      <c r="G50" s="14">
        <v>117.024</v>
      </c>
      <c r="H50" s="52">
        <f t="shared" si="0"/>
        <v>43497</v>
      </c>
    </row>
    <row r="51" spans="1:8" ht="15.75" thickBot="1">
      <c r="A51" s="43" t="s">
        <v>6</v>
      </c>
      <c r="B51" s="34">
        <v>2019</v>
      </c>
      <c r="C51" s="54">
        <v>2</v>
      </c>
      <c r="D51">
        <v>1</v>
      </c>
      <c r="E51" s="40" t="s">
        <v>16</v>
      </c>
      <c r="F51" s="34" t="s">
        <v>13</v>
      </c>
      <c r="G51" s="14">
        <v>52.433999999999997</v>
      </c>
      <c r="H51" s="52">
        <f t="shared" si="0"/>
        <v>43497</v>
      </c>
    </row>
    <row r="52" spans="1:8" ht="15.75" thickBot="1">
      <c r="A52" s="44" t="s">
        <v>6</v>
      </c>
      <c r="B52" s="45">
        <v>2019</v>
      </c>
      <c r="C52" s="54">
        <v>2</v>
      </c>
      <c r="D52">
        <v>1</v>
      </c>
      <c r="E52" s="46" t="s">
        <v>16</v>
      </c>
      <c r="F52" s="45" t="s">
        <v>14</v>
      </c>
      <c r="G52" s="15">
        <v>114.57499999999999</v>
      </c>
      <c r="H52" s="52">
        <f t="shared" si="0"/>
        <v>43497</v>
      </c>
    </row>
    <row r="53" spans="1:8" ht="15.75" thickBot="1">
      <c r="A53" s="29" t="s">
        <v>6</v>
      </c>
      <c r="B53" s="30">
        <v>2019</v>
      </c>
      <c r="C53" s="54">
        <v>2</v>
      </c>
      <c r="D53">
        <v>1</v>
      </c>
      <c r="E53" s="30" t="s">
        <v>17</v>
      </c>
      <c r="F53" s="30" t="s">
        <v>8</v>
      </c>
      <c r="G53" s="32">
        <v>0</v>
      </c>
      <c r="H53" s="52">
        <f t="shared" si="0"/>
        <v>43497</v>
      </c>
    </row>
    <row r="54" spans="1:8" ht="15.75" thickBot="1">
      <c r="A54" s="33" t="s">
        <v>6</v>
      </c>
      <c r="B54" s="34">
        <v>2019</v>
      </c>
      <c r="C54" s="54">
        <v>2</v>
      </c>
      <c r="D54">
        <v>1</v>
      </c>
      <c r="E54" s="34" t="s">
        <v>17</v>
      </c>
      <c r="F54" s="34" t="s">
        <v>9</v>
      </c>
      <c r="G54" s="14">
        <v>1274</v>
      </c>
      <c r="H54" s="52">
        <f t="shared" si="0"/>
        <v>43497</v>
      </c>
    </row>
    <row r="55" spans="1:8" ht="26.25" thickBot="1">
      <c r="A55" s="33" t="s">
        <v>6</v>
      </c>
      <c r="B55" s="34">
        <v>2019</v>
      </c>
      <c r="C55" s="54">
        <v>2</v>
      </c>
      <c r="D55">
        <v>1</v>
      </c>
      <c r="E55" s="34" t="s">
        <v>17</v>
      </c>
      <c r="F55" s="4" t="s">
        <v>10</v>
      </c>
      <c r="G55" s="14">
        <v>0</v>
      </c>
      <c r="H55" s="52">
        <f t="shared" si="0"/>
        <v>43497</v>
      </c>
    </row>
    <row r="56" spans="1:8" ht="15.75" thickBot="1">
      <c r="A56" s="33" t="s">
        <v>6</v>
      </c>
      <c r="B56" s="34">
        <v>2019</v>
      </c>
      <c r="C56" s="54">
        <v>2</v>
      </c>
      <c r="D56">
        <v>1</v>
      </c>
      <c r="E56" s="34" t="s">
        <v>17</v>
      </c>
      <c r="F56" s="34" t="s">
        <v>11</v>
      </c>
      <c r="G56" s="14">
        <v>1.9954799999999999</v>
      </c>
      <c r="H56" s="52">
        <f t="shared" si="0"/>
        <v>43497</v>
      </c>
    </row>
    <row r="57" spans="1:8" ht="15.75" thickBot="1">
      <c r="A57" s="33" t="s">
        <v>6</v>
      </c>
      <c r="B57" s="34">
        <v>2019</v>
      </c>
      <c r="C57" s="54">
        <v>2</v>
      </c>
      <c r="D57">
        <v>1</v>
      </c>
      <c r="E57" s="34" t="s">
        <v>17</v>
      </c>
      <c r="F57" s="34" t="s">
        <v>12</v>
      </c>
      <c r="G57" s="14">
        <v>40</v>
      </c>
      <c r="H57" s="52">
        <f t="shared" si="0"/>
        <v>43497</v>
      </c>
    </row>
    <row r="58" spans="1:8" ht="15.75" thickBot="1">
      <c r="A58" s="33" t="s">
        <v>6</v>
      </c>
      <c r="B58" s="34">
        <v>2019</v>
      </c>
      <c r="C58" s="54">
        <v>2</v>
      </c>
      <c r="D58">
        <v>1</v>
      </c>
      <c r="E58" s="34" t="s">
        <v>17</v>
      </c>
      <c r="F58" s="34" t="s">
        <v>13</v>
      </c>
      <c r="G58" s="14">
        <v>6</v>
      </c>
      <c r="H58" s="52">
        <f t="shared" si="0"/>
        <v>43497</v>
      </c>
    </row>
    <row r="59" spans="1:8" ht="15.75" thickBot="1">
      <c r="A59" s="36" t="s">
        <v>6</v>
      </c>
      <c r="B59" s="37">
        <v>2019</v>
      </c>
      <c r="C59" s="54">
        <v>2</v>
      </c>
      <c r="D59">
        <v>1</v>
      </c>
      <c r="E59" s="45" t="s">
        <v>17</v>
      </c>
      <c r="F59" s="45" t="s">
        <v>14</v>
      </c>
      <c r="G59" s="15">
        <v>21</v>
      </c>
      <c r="H59" s="52">
        <f t="shared" si="0"/>
        <v>43497</v>
      </c>
    </row>
    <row r="60" spans="1:8" ht="15.75" thickBot="1">
      <c r="A60" s="29" t="s">
        <v>6</v>
      </c>
      <c r="B60" s="30">
        <v>2019</v>
      </c>
      <c r="C60" s="54">
        <v>2</v>
      </c>
      <c r="D60">
        <v>1</v>
      </c>
      <c r="E60" s="30" t="s">
        <v>18</v>
      </c>
      <c r="F60" s="30" t="s">
        <v>8</v>
      </c>
      <c r="G60" s="11">
        <v>0</v>
      </c>
      <c r="H60" s="52">
        <f t="shared" si="0"/>
        <v>43497</v>
      </c>
    </row>
    <row r="61" spans="1:8" ht="15.75" thickBot="1">
      <c r="A61" s="47" t="s">
        <v>6</v>
      </c>
      <c r="B61" s="45">
        <v>2019</v>
      </c>
      <c r="C61" s="54">
        <v>2</v>
      </c>
      <c r="D61">
        <v>1</v>
      </c>
      <c r="E61" s="34" t="s">
        <v>18</v>
      </c>
      <c r="F61" s="34" t="s">
        <v>9</v>
      </c>
      <c r="G61" s="14">
        <v>30.666419999999999</v>
      </c>
      <c r="H61" s="52">
        <f t="shared" si="0"/>
        <v>43497</v>
      </c>
    </row>
    <row r="62" spans="1:8" ht="26.25" thickBot="1">
      <c r="A62" s="33" t="s">
        <v>6</v>
      </c>
      <c r="B62" s="34">
        <v>2019</v>
      </c>
      <c r="C62" s="54">
        <v>2</v>
      </c>
      <c r="D62">
        <v>1</v>
      </c>
      <c r="E62" s="34" t="s">
        <v>18</v>
      </c>
      <c r="F62" s="4" t="s">
        <v>10</v>
      </c>
      <c r="G62" s="14">
        <v>2.4050099999999999</v>
      </c>
      <c r="H62" s="52">
        <f t="shared" si="0"/>
        <v>43497</v>
      </c>
    </row>
    <row r="63" spans="1:8" ht="15.75" thickBot="1">
      <c r="A63" s="33" t="s">
        <v>6</v>
      </c>
      <c r="B63" s="34">
        <v>2019</v>
      </c>
      <c r="C63" s="54">
        <v>2</v>
      </c>
      <c r="D63">
        <v>1</v>
      </c>
      <c r="E63" s="34" t="s">
        <v>18</v>
      </c>
      <c r="F63" s="34" t="s">
        <v>11</v>
      </c>
      <c r="G63" s="14">
        <v>1.9954799999999999</v>
      </c>
      <c r="H63" s="52">
        <f t="shared" si="0"/>
        <v>43497</v>
      </c>
    </row>
    <row r="64" spans="1:8" ht="15.75" thickBot="1">
      <c r="A64" s="33" t="s">
        <v>6</v>
      </c>
      <c r="B64" s="34">
        <v>2019</v>
      </c>
      <c r="C64" s="54">
        <v>2</v>
      </c>
      <c r="D64">
        <v>1</v>
      </c>
      <c r="E64" s="34" t="s">
        <v>18</v>
      </c>
      <c r="F64" s="34" t="s">
        <v>13</v>
      </c>
      <c r="G64" s="14">
        <v>0.95980999999999994</v>
      </c>
      <c r="H64" s="52">
        <f t="shared" si="0"/>
        <v>43497</v>
      </c>
    </row>
    <row r="65" spans="1:8" ht="15.75" thickBot="1">
      <c r="A65" s="36" t="s">
        <v>6</v>
      </c>
      <c r="B65" s="37">
        <v>2019</v>
      </c>
      <c r="C65" s="54">
        <v>2</v>
      </c>
      <c r="D65">
        <v>1</v>
      </c>
      <c r="E65" s="37" t="s">
        <v>18</v>
      </c>
      <c r="F65" s="37" t="s">
        <v>14</v>
      </c>
      <c r="G65" s="14">
        <v>2.21835</v>
      </c>
      <c r="H65" s="52">
        <f t="shared" si="0"/>
        <v>43497</v>
      </c>
    </row>
    <row r="66" spans="1:8" ht="15.75" thickBot="1">
      <c r="A66" s="29" t="s">
        <v>6</v>
      </c>
      <c r="B66" s="30">
        <v>2019</v>
      </c>
      <c r="C66" s="54">
        <v>3</v>
      </c>
      <c r="D66">
        <v>1</v>
      </c>
      <c r="E66" s="31" t="s">
        <v>7</v>
      </c>
      <c r="F66" s="3" t="s">
        <v>8</v>
      </c>
      <c r="G66" s="32">
        <v>0</v>
      </c>
      <c r="H66" s="52">
        <f t="shared" si="0"/>
        <v>43525</v>
      </c>
    </row>
    <row r="67" spans="1:8" ht="15.75" thickBot="1">
      <c r="A67" s="33" t="s">
        <v>6</v>
      </c>
      <c r="B67" s="34">
        <v>2019</v>
      </c>
      <c r="C67" s="54">
        <v>3</v>
      </c>
      <c r="D67">
        <v>1</v>
      </c>
      <c r="E67" s="35" t="s">
        <v>7</v>
      </c>
      <c r="F67" s="2" t="s">
        <v>9</v>
      </c>
      <c r="G67" s="7">
        <v>12504.922</v>
      </c>
      <c r="H67" s="52">
        <f t="shared" ref="H67:H130" si="1">DATE(B67,C67,D67)</f>
        <v>43525</v>
      </c>
    </row>
    <row r="68" spans="1:8" ht="26.25" thickBot="1">
      <c r="A68" s="33" t="s">
        <v>6</v>
      </c>
      <c r="B68" s="34">
        <v>2019</v>
      </c>
      <c r="C68" s="54">
        <v>3</v>
      </c>
      <c r="D68">
        <v>1</v>
      </c>
      <c r="E68" s="35" t="s">
        <v>7</v>
      </c>
      <c r="F68" s="2" t="s">
        <v>10</v>
      </c>
      <c r="G68" s="7">
        <v>0</v>
      </c>
      <c r="H68" s="52">
        <f t="shared" si="1"/>
        <v>43525</v>
      </c>
    </row>
    <row r="69" spans="1:8" ht="15.75" thickBot="1">
      <c r="A69" s="33" t="s">
        <v>6</v>
      </c>
      <c r="B69" s="34">
        <v>2019</v>
      </c>
      <c r="C69" s="54">
        <v>3</v>
      </c>
      <c r="D69">
        <v>1</v>
      </c>
      <c r="E69" s="35" t="s">
        <v>7</v>
      </c>
      <c r="F69" s="2" t="s">
        <v>11</v>
      </c>
      <c r="G69" s="7">
        <v>0</v>
      </c>
      <c r="H69" s="52">
        <f t="shared" si="1"/>
        <v>43525</v>
      </c>
    </row>
    <row r="70" spans="1:8" ht="15.75" thickBot="1">
      <c r="A70" s="33" t="s">
        <v>6</v>
      </c>
      <c r="B70" s="34">
        <v>2019</v>
      </c>
      <c r="C70" s="54">
        <v>3</v>
      </c>
      <c r="D70">
        <v>1</v>
      </c>
      <c r="E70" s="35" t="s">
        <v>7</v>
      </c>
      <c r="F70" s="5" t="s">
        <v>12</v>
      </c>
      <c r="G70" s="7">
        <v>133.61799999999999</v>
      </c>
      <c r="H70" s="52">
        <f t="shared" si="1"/>
        <v>43525</v>
      </c>
    </row>
    <row r="71" spans="1:8" ht="15.75" thickBot="1">
      <c r="A71" s="33" t="s">
        <v>6</v>
      </c>
      <c r="B71" s="34">
        <v>2019</v>
      </c>
      <c r="C71" s="54">
        <v>3</v>
      </c>
      <c r="D71">
        <v>1</v>
      </c>
      <c r="E71" s="35" t="s">
        <v>7</v>
      </c>
      <c r="F71" s="2" t="s">
        <v>13</v>
      </c>
      <c r="G71" s="7">
        <v>46.247999999999998</v>
      </c>
      <c r="H71" s="52">
        <f t="shared" si="1"/>
        <v>43525</v>
      </c>
    </row>
    <row r="72" spans="1:8" ht="15.75" thickBot="1">
      <c r="A72" s="36" t="s">
        <v>6</v>
      </c>
      <c r="B72" s="37">
        <v>2019</v>
      </c>
      <c r="C72" s="54">
        <v>3</v>
      </c>
      <c r="D72">
        <v>1</v>
      </c>
      <c r="E72" s="38" t="s">
        <v>7</v>
      </c>
      <c r="F72" s="1" t="s">
        <v>14</v>
      </c>
      <c r="G72" s="10">
        <v>131.898</v>
      </c>
      <c r="H72" s="52">
        <f t="shared" si="1"/>
        <v>43525</v>
      </c>
    </row>
    <row r="73" spans="1:8" ht="15.75" thickBot="1">
      <c r="A73" s="29" t="s">
        <v>6</v>
      </c>
      <c r="B73" s="30">
        <v>2019</v>
      </c>
      <c r="C73" s="54">
        <v>3</v>
      </c>
      <c r="D73">
        <v>1</v>
      </c>
      <c r="E73" s="30" t="s">
        <v>15</v>
      </c>
      <c r="F73" s="30" t="s">
        <v>8</v>
      </c>
      <c r="G73" s="39">
        <v>0</v>
      </c>
      <c r="H73" s="52">
        <f t="shared" si="1"/>
        <v>43525</v>
      </c>
    </row>
    <row r="74" spans="1:8" ht="15.75" thickBot="1">
      <c r="A74" s="33" t="s">
        <v>6</v>
      </c>
      <c r="B74" s="34">
        <v>2019</v>
      </c>
      <c r="C74" s="54">
        <v>3</v>
      </c>
      <c r="D74">
        <v>1</v>
      </c>
      <c r="E74" s="40" t="s">
        <v>15</v>
      </c>
      <c r="F74" s="34" t="s">
        <v>9</v>
      </c>
      <c r="G74" s="7">
        <v>12504.922</v>
      </c>
      <c r="H74" s="52">
        <f t="shared" si="1"/>
        <v>43525</v>
      </c>
    </row>
    <row r="75" spans="1:8" ht="15.75" thickBot="1">
      <c r="A75" s="33" t="s">
        <v>6</v>
      </c>
      <c r="B75" s="34">
        <v>2019</v>
      </c>
      <c r="C75" s="54">
        <v>3</v>
      </c>
      <c r="D75">
        <v>1</v>
      </c>
      <c r="E75" s="40" t="s">
        <v>15</v>
      </c>
      <c r="F75" s="34" t="s">
        <v>11</v>
      </c>
      <c r="G75" s="7">
        <v>83.769000000000005</v>
      </c>
      <c r="H75" s="52">
        <f t="shared" si="1"/>
        <v>43525</v>
      </c>
    </row>
    <row r="76" spans="1:8" ht="15.75" thickBot="1">
      <c r="A76" s="33" t="s">
        <v>6</v>
      </c>
      <c r="B76" s="34">
        <v>2019</v>
      </c>
      <c r="C76" s="54">
        <v>3</v>
      </c>
      <c r="D76">
        <v>1</v>
      </c>
      <c r="E76" s="40" t="s">
        <v>15</v>
      </c>
      <c r="F76" s="34" t="s">
        <v>12</v>
      </c>
      <c r="G76" s="7">
        <v>133.61799999999999</v>
      </c>
      <c r="H76" s="52">
        <f t="shared" si="1"/>
        <v>43525</v>
      </c>
    </row>
    <row r="77" spans="1:8" ht="15.75" thickBot="1">
      <c r="A77" s="33" t="s">
        <v>6</v>
      </c>
      <c r="B77" s="34">
        <v>2019</v>
      </c>
      <c r="C77" s="54">
        <v>3</v>
      </c>
      <c r="D77">
        <v>1</v>
      </c>
      <c r="E77" s="40" t="s">
        <v>15</v>
      </c>
      <c r="F77" s="34" t="s">
        <v>13</v>
      </c>
      <c r="G77" s="7">
        <v>46.247999999999998</v>
      </c>
      <c r="H77" s="52">
        <f t="shared" si="1"/>
        <v>43525</v>
      </c>
    </row>
    <row r="78" spans="1:8" ht="15.75" thickBot="1">
      <c r="A78" s="36" t="s">
        <v>6</v>
      </c>
      <c r="B78" s="37">
        <v>2019</v>
      </c>
      <c r="C78" s="54">
        <v>3</v>
      </c>
      <c r="D78">
        <v>1</v>
      </c>
      <c r="E78" s="41" t="s">
        <v>15</v>
      </c>
      <c r="F78" s="37" t="s">
        <v>14</v>
      </c>
      <c r="G78" s="10">
        <v>131.898</v>
      </c>
      <c r="H78" s="52">
        <f t="shared" si="1"/>
        <v>43525</v>
      </c>
    </row>
    <row r="79" spans="1:8" ht="15.75" thickBot="1">
      <c r="A79" s="42" t="s">
        <v>6</v>
      </c>
      <c r="B79" s="40">
        <v>2019</v>
      </c>
      <c r="C79" s="54">
        <v>3</v>
      </c>
      <c r="D79">
        <v>1</v>
      </c>
      <c r="E79" s="40" t="s">
        <v>16</v>
      </c>
      <c r="F79" s="40" t="s">
        <v>8</v>
      </c>
      <c r="G79" s="32">
        <v>0</v>
      </c>
      <c r="H79" s="52">
        <f t="shared" si="1"/>
        <v>43525</v>
      </c>
    </row>
    <row r="80" spans="1:8" ht="15.75" thickBot="1">
      <c r="A80" s="43" t="s">
        <v>6</v>
      </c>
      <c r="B80" s="34">
        <v>2019</v>
      </c>
      <c r="C80" s="54">
        <v>3</v>
      </c>
      <c r="D80">
        <v>1</v>
      </c>
      <c r="E80" s="40" t="s">
        <v>16</v>
      </c>
      <c r="F80" s="34" t="s">
        <v>9</v>
      </c>
      <c r="G80" s="14">
        <v>12504.922</v>
      </c>
      <c r="H80" s="52">
        <f t="shared" si="1"/>
        <v>43525</v>
      </c>
    </row>
    <row r="81" spans="1:8" ht="15.75" thickBot="1">
      <c r="A81" s="43" t="s">
        <v>6</v>
      </c>
      <c r="B81" s="34">
        <v>2019</v>
      </c>
      <c r="C81" s="54">
        <v>3</v>
      </c>
      <c r="D81">
        <v>1</v>
      </c>
      <c r="E81" s="40" t="s">
        <v>16</v>
      </c>
      <c r="F81" s="34" t="s">
        <v>11</v>
      </c>
      <c r="G81" s="14">
        <v>83.769000000000005</v>
      </c>
      <c r="H81" s="52">
        <f t="shared" si="1"/>
        <v>43525</v>
      </c>
    </row>
    <row r="82" spans="1:8" ht="15.75" thickBot="1">
      <c r="A82" s="43" t="s">
        <v>6</v>
      </c>
      <c r="B82" s="34">
        <v>2019</v>
      </c>
      <c r="C82" s="54">
        <v>3</v>
      </c>
      <c r="D82">
        <v>1</v>
      </c>
      <c r="E82" s="40" t="s">
        <v>16</v>
      </c>
      <c r="F82" s="34" t="s">
        <v>12</v>
      </c>
      <c r="G82" s="14">
        <v>133.61799999999999</v>
      </c>
      <c r="H82" s="52">
        <f t="shared" si="1"/>
        <v>43525</v>
      </c>
    </row>
    <row r="83" spans="1:8" ht="15.75" thickBot="1">
      <c r="A83" s="43" t="s">
        <v>6</v>
      </c>
      <c r="B83" s="34">
        <v>2019</v>
      </c>
      <c r="C83" s="54">
        <v>3</v>
      </c>
      <c r="D83">
        <v>1</v>
      </c>
      <c r="E83" s="40" t="s">
        <v>16</v>
      </c>
      <c r="F83" s="34" t="s">
        <v>13</v>
      </c>
      <c r="G83" s="14">
        <v>46.247999999999998</v>
      </c>
      <c r="H83" s="52">
        <f t="shared" si="1"/>
        <v>43525</v>
      </c>
    </row>
    <row r="84" spans="1:8" ht="15.75" thickBot="1">
      <c r="A84" s="44" t="s">
        <v>6</v>
      </c>
      <c r="B84" s="45">
        <v>2019</v>
      </c>
      <c r="C84" s="54">
        <v>3</v>
      </c>
      <c r="D84">
        <v>1</v>
      </c>
      <c r="E84" s="46" t="s">
        <v>16</v>
      </c>
      <c r="F84" s="45" t="s">
        <v>14</v>
      </c>
      <c r="G84" s="15">
        <v>131.898</v>
      </c>
      <c r="H84" s="52">
        <f t="shared" si="1"/>
        <v>43525</v>
      </c>
    </row>
    <row r="85" spans="1:8" ht="15.75" thickBot="1">
      <c r="A85" s="29" t="s">
        <v>6</v>
      </c>
      <c r="B85" s="30">
        <v>2019</v>
      </c>
      <c r="C85" s="54">
        <v>3</v>
      </c>
      <c r="D85">
        <v>1</v>
      </c>
      <c r="E85" s="30" t="s">
        <v>17</v>
      </c>
      <c r="F85" s="30" t="s">
        <v>8</v>
      </c>
      <c r="G85" s="32">
        <v>0</v>
      </c>
      <c r="H85" s="52">
        <f t="shared" si="1"/>
        <v>43525</v>
      </c>
    </row>
    <row r="86" spans="1:8" ht="15.75" thickBot="1">
      <c r="A86" s="33" t="s">
        <v>6</v>
      </c>
      <c r="B86" s="34">
        <v>2019</v>
      </c>
      <c r="C86" s="54">
        <v>3</v>
      </c>
      <c r="D86">
        <v>1</v>
      </c>
      <c r="E86" s="34" t="s">
        <v>17</v>
      </c>
      <c r="F86" s="34" t="s">
        <v>9</v>
      </c>
      <c r="G86" s="14">
        <v>1322</v>
      </c>
      <c r="H86" s="52">
        <f t="shared" si="1"/>
        <v>43525</v>
      </c>
    </row>
    <row r="87" spans="1:8" ht="26.25" thickBot="1">
      <c r="A87" s="33" t="s">
        <v>6</v>
      </c>
      <c r="B87" s="34">
        <v>2019</v>
      </c>
      <c r="C87" s="54">
        <v>3</v>
      </c>
      <c r="D87">
        <v>1</v>
      </c>
      <c r="E87" s="34" t="s">
        <v>17</v>
      </c>
      <c r="F87" s="4" t="s">
        <v>10</v>
      </c>
      <c r="G87" s="14">
        <v>0</v>
      </c>
      <c r="H87" s="52">
        <f t="shared" si="1"/>
        <v>43525</v>
      </c>
    </row>
    <row r="88" spans="1:8" ht="15.75" thickBot="1">
      <c r="A88" s="33" t="s">
        <v>6</v>
      </c>
      <c r="B88" s="34">
        <v>2019</v>
      </c>
      <c r="C88" s="54">
        <v>3</v>
      </c>
      <c r="D88">
        <v>1</v>
      </c>
      <c r="E88" s="34" t="s">
        <v>17</v>
      </c>
      <c r="F88" s="34" t="s">
        <v>11</v>
      </c>
      <c r="G88" s="14">
        <v>2.2698</v>
      </c>
      <c r="H88" s="52">
        <f t="shared" si="1"/>
        <v>43525</v>
      </c>
    </row>
    <row r="89" spans="1:8" ht="15.75" thickBot="1">
      <c r="A89" s="33" t="s">
        <v>6</v>
      </c>
      <c r="B89" s="34">
        <v>2019</v>
      </c>
      <c r="C89" s="54">
        <v>3</v>
      </c>
      <c r="D89">
        <v>1</v>
      </c>
      <c r="E89" s="34" t="s">
        <v>17</v>
      </c>
      <c r="F89" s="34" t="s">
        <v>12</v>
      </c>
      <c r="G89" s="14">
        <v>40</v>
      </c>
      <c r="H89" s="52">
        <f t="shared" si="1"/>
        <v>43525</v>
      </c>
    </row>
    <row r="90" spans="1:8" ht="15.75" thickBot="1">
      <c r="A90" s="33" t="s">
        <v>6</v>
      </c>
      <c r="B90" s="34">
        <v>2019</v>
      </c>
      <c r="C90" s="54">
        <v>3</v>
      </c>
      <c r="D90">
        <v>1</v>
      </c>
      <c r="E90" s="34" t="s">
        <v>17</v>
      </c>
      <c r="F90" s="34" t="s">
        <v>13</v>
      </c>
      <c r="G90" s="14">
        <v>6</v>
      </c>
      <c r="H90" s="52">
        <f t="shared" si="1"/>
        <v>43525</v>
      </c>
    </row>
    <row r="91" spans="1:8" ht="15.75" thickBot="1">
      <c r="A91" s="36" t="s">
        <v>6</v>
      </c>
      <c r="B91" s="37">
        <v>2019</v>
      </c>
      <c r="C91" s="54">
        <v>3</v>
      </c>
      <c r="D91">
        <v>1</v>
      </c>
      <c r="E91" s="45" t="s">
        <v>17</v>
      </c>
      <c r="F91" s="45" t="s">
        <v>14</v>
      </c>
      <c r="G91" s="15">
        <v>21</v>
      </c>
      <c r="H91" s="52">
        <f t="shared" si="1"/>
        <v>43525</v>
      </c>
    </row>
    <row r="92" spans="1:8" ht="15.75" thickBot="1">
      <c r="A92" s="29" t="s">
        <v>6</v>
      </c>
      <c r="B92" s="30">
        <v>2019</v>
      </c>
      <c r="C92" s="54">
        <v>3</v>
      </c>
      <c r="D92">
        <v>1</v>
      </c>
      <c r="E92" s="30" t="s">
        <v>18</v>
      </c>
      <c r="F92" s="30" t="s">
        <v>8</v>
      </c>
      <c r="G92" s="11">
        <v>0</v>
      </c>
      <c r="H92" s="52">
        <f t="shared" si="1"/>
        <v>43525</v>
      </c>
    </row>
    <row r="93" spans="1:8" ht="15.75" thickBot="1">
      <c r="A93" s="47" t="s">
        <v>6</v>
      </c>
      <c r="B93" s="45">
        <v>2019</v>
      </c>
      <c r="C93" s="54">
        <v>3</v>
      </c>
      <c r="D93">
        <v>1</v>
      </c>
      <c r="E93" s="34" t="s">
        <v>18</v>
      </c>
      <c r="F93" s="34" t="s">
        <v>9</v>
      </c>
      <c r="G93" s="14">
        <v>33.59572</v>
      </c>
      <c r="H93" s="52">
        <f t="shared" si="1"/>
        <v>43525</v>
      </c>
    </row>
    <row r="94" spans="1:8" ht="26.25" thickBot="1">
      <c r="A94" s="33" t="s">
        <v>6</v>
      </c>
      <c r="B94" s="34">
        <v>2019</v>
      </c>
      <c r="C94" s="54">
        <v>3</v>
      </c>
      <c r="D94">
        <v>1</v>
      </c>
      <c r="E94" s="34" t="s">
        <v>18</v>
      </c>
      <c r="F94" s="4" t="s">
        <v>10</v>
      </c>
      <c r="G94" s="14">
        <v>2.65686</v>
      </c>
      <c r="H94" s="52">
        <f t="shared" si="1"/>
        <v>43525</v>
      </c>
    </row>
    <row r="95" spans="1:8" ht="15.75" thickBot="1">
      <c r="A95" s="33" t="s">
        <v>6</v>
      </c>
      <c r="B95" s="34">
        <v>2019</v>
      </c>
      <c r="C95" s="54">
        <v>3</v>
      </c>
      <c r="D95">
        <v>1</v>
      </c>
      <c r="E95" s="34" t="s">
        <v>18</v>
      </c>
      <c r="F95" s="34" t="s">
        <v>11</v>
      </c>
      <c r="G95" s="14">
        <v>2.2698</v>
      </c>
      <c r="H95" s="52">
        <f t="shared" si="1"/>
        <v>43525</v>
      </c>
    </row>
    <row r="96" spans="1:8" ht="15.75" thickBot="1">
      <c r="A96" s="33" t="s">
        <v>6</v>
      </c>
      <c r="B96" s="34">
        <v>2019</v>
      </c>
      <c r="C96" s="54">
        <v>3</v>
      </c>
      <c r="D96">
        <v>1</v>
      </c>
      <c r="E96" s="34" t="s">
        <v>18</v>
      </c>
      <c r="F96" s="34" t="s">
        <v>13</v>
      </c>
      <c r="G96" s="14">
        <v>1.014</v>
      </c>
      <c r="H96" s="52">
        <f t="shared" si="1"/>
        <v>43525</v>
      </c>
    </row>
    <row r="97" spans="1:8" ht="15.75" thickBot="1">
      <c r="A97" s="36" t="s">
        <v>6</v>
      </c>
      <c r="B97" s="37">
        <v>2019</v>
      </c>
      <c r="C97" s="54">
        <v>3</v>
      </c>
      <c r="D97">
        <v>1</v>
      </c>
      <c r="E97" s="37" t="s">
        <v>18</v>
      </c>
      <c r="F97" s="37" t="s">
        <v>14</v>
      </c>
      <c r="G97" s="14">
        <v>2.49655</v>
      </c>
      <c r="H97" s="52">
        <f t="shared" si="1"/>
        <v>43525</v>
      </c>
    </row>
    <row r="98" spans="1:8" ht="15.75" thickBot="1">
      <c r="A98" s="29" t="s">
        <v>6</v>
      </c>
      <c r="B98" s="30">
        <v>2019</v>
      </c>
      <c r="C98" s="54">
        <v>4</v>
      </c>
      <c r="D98">
        <v>1</v>
      </c>
      <c r="E98" s="31" t="s">
        <v>7</v>
      </c>
      <c r="F98" s="3" t="s">
        <v>8</v>
      </c>
      <c r="G98" s="14">
        <v>0</v>
      </c>
      <c r="H98" s="52">
        <f t="shared" si="1"/>
        <v>43556</v>
      </c>
    </row>
    <row r="99" spans="1:8" ht="15.75" thickBot="1">
      <c r="A99" s="33" t="s">
        <v>6</v>
      </c>
      <c r="B99" s="34">
        <v>2019</v>
      </c>
      <c r="C99" s="54">
        <v>4</v>
      </c>
      <c r="D99">
        <v>1</v>
      </c>
      <c r="E99" s="35" t="s">
        <v>7</v>
      </c>
      <c r="F99" s="2" t="s">
        <v>9</v>
      </c>
      <c r="G99" s="14">
        <v>12259.148000000001</v>
      </c>
      <c r="H99" s="52">
        <f t="shared" si="1"/>
        <v>43556</v>
      </c>
    </row>
    <row r="100" spans="1:8" ht="26.25" thickBot="1">
      <c r="A100" s="33" t="s">
        <v>6</v>
      </c>
      <c r="B100" s="34">
        <v>2019</v>
      </c>
      <c r="C100" s="54">
        <v>4</v>
      </c>
      <c r="D100">
        <v>1</v>
      </c>
      <c r="E100" s="35" t="s">
        <v>7</v>
      </c>
      <c r="F100" s="2" t="s">
        <v>10</v>
      </c>
      <c r="G100" s="14">
        <v>0</v>
      </c>
      <c r="H100" s="52">
        <f t="shared" si="1"/>
        <v>43556</v>
      </c>
    </row>
    <row r="101" spans="1:8" ht="15.75" thickBot="1">
      <c r="A101" s="33" t="s">
        <v>6</v>
      </c>
      <c r="B101" s="34">
        <v>2019</v>
      </c>
      <c r="C101" s="54">
        <v>4</v>
      </c>
      <c r="D101">
        <v>1</v>
      </c>
      <c r="E101" s="35" t="s">
        <v>7</v>
      </c>
      <c r="F101" s="2" t="s">
        <v>11</v>
      </c>
      <c r="G101" s="14">
        <v>0</v>
      </c>
      <c r="H101" s="52">
        <f t="shared" si="1"/>
        <v>43556</v>
      </c>
    </row>
    <row r="102" spans="1:8" ht="15.75" thickBot="1">
      <c r="A102" s="33" t="s">
        <v>6</v>
      </c>
      <c r="B102" s="34">
        <v>2019</v>
      </c>
      <c r="C102" s="54">
        <v>4</v>
      </c>
      <c r="D102">
        <v>1</v>
      </c>
      <c r="E102" s="35" t="s">
        <v>7</v>
      </c>
      <c r="F102" s="5" t="s">
        <v>12</v>
      </c>
      <c r="G102" s="14">
        <v>129.029</v>
      </c>
      <c r="H102" s="52">
        <f t="shared" si="1"/>
        <v>43556</v>
      </c>
    </row>
    <row r="103" spans="1:8" ht="15.75" thickBot="1">
      <c r="A103" s="33" t="s">
        <v>6</v>
      </c>
      <c r="B103" s="34">
        <v>2019</v>
      </c>
      <c r="C103" s="54">
        <v>4</v>
      </c>
      <c r="D103">
        <v>1</v>
      </c>
      <c r="E103" s="35" t="s">
        <v>7</v>
      </c>
      <c r="F103" s="2" t="s">
        <v>13</v>
      </c>
      <c r="G103" s="14">
        <v>48.258000000000003</v>
      </c>
      <c r="H103" s="52">
        <f t="shared" si="1"/>
        <v>43556</v>
      </c>
    </row>
    <row r="104" spans="1:8" ht="15.75" thickBot="1">
      <c r="A104" s="36" t="s">
        <v>6</v>
      </c>
      <c r="B104" s="37">
        <v>2019</v>
      </c>
      <c r="C104" s="54">
        <v>4</v>
      </c>
      <c r="D104">
        <v>1</v>
      </c>
      <c r="E104" s="38" t="s">
        <v>7</v>
      </c>
      <c r="F104" s="1" t="s">
        <v>14</v>
      </c>
      <c r="G104" s="14">
        <v>138.72200000000001</v>
      </c>
      <c r="H104" s="52">
        <f t="shared" si="1"/>
        <v>43556</v>
      </c>
    </row>
    <row r="105" spans="1:8" ht="15.75" thickBot="1">
      <c r="A105" s="29" t="s">
        <v>6</v>
      </c>
      <c r="B105" s="30">
        <v>2019</v>
      </c>
      <c r="C105" s="54">
        <v>4</v>
      </c>
      <c r="D105">
        <v>1</v>
      </c>
      <c r="E105" s="30" t="s">
        <v>15</v>
      </c>
      <c r="F105" s="30" t="s">
        <v>8</v>
      </c>
      <c r="G105" s="39">
        <v>0</v>
      </c>
      <c r="H105" s="52">
        <f t="shared" si="1"/>
        <v>43556</v>
      </c>
    </row>
    <row r="106" spans="1:8" ht="15.75" thickBot="1">
      <c r="A106" s="33" t="s">
        <v>6</v>
      </c>
      <c r="B106" s="34">
        <v>2019</v>
      </c>
      <c r="C106" s="54">
        <v>4</v>
      </c>
      <c r="D106">
        <v>1</v>
      </c>
      <c r="E106" s="40" t="s">
        <v>15</v>
      </c>
      <c r="F106" s="34" t="s">
        <v>9</v>
      </c>
      <c r="G106" s="14">
        <v>12259.148000000001</v>
      </c>
      <c r="H106" s="52">
        <f t="shared" si="1"/>
        <v>43556</v>
      </c>
    </row>
    <row r="107" spans="1:8" ht="15.75" thickBot="1">
      <c r="A107" s="33" t="s">
        <v>6</v>
      </c>
      <c r="B107" s="34">
        <v>2019</v>
      </c>
      <c r="C107" s="54">
        <v>4</v>
      </c>
      <c r="D107">
        <v>1</v>
      </c>
      <c r="E107" s="40" t="s">
        <v>15</v>
      </c>
      <c r="F107" s="34" t="s">
        <v>11</v>
      </c>
      <c r="G107" s="14">
        <v>81.001999999999995</v>
      </c>
      <c r="H107" s="52">
        <f t="shared" si="1"/>
        <v>43556</v>
      </c>
    </row>
    <row r="108" spans="1:8" ht="15.75" thickBot="1">
      <c r="A108" s="33" t="s">
        <v>6</v>
      </c>
      <c r="B108" s="34">
        <v>2019</v>
      </c>
      <c r="C108" s="54">
        <v>4</v>
      </c>
      <c r="D108">
        <v>1</v>
      </c>
      <c r="E108" s="40" t="s">
        <v>15</v>
      </c>
      <c r="F108" s="34" t="s">
        <v>12</v>
      </c>
      <c r="G108" s="14">
        <v>129.029</v>
      </c>
      <c r="H108" s="52">
        <f t="shared" si="1"/>
        <v>43556</v>
      </c>
    </row>
    <row r="109" spans="1:8" ht="15.75" thickBot="1">
      <c r="A109" s="33" t="s">
        <v>6</v>
      </c>
      <c r="B109" s="34">
        <v>2019</v>
      </c>
      <c r="C109" s="54">
        <v>4</v>
      </c>
      <c r="D109">
        <v>1</v>
      </c>
      <c r="E109" s="40" t="s">
        <v>15</v>
      </c>
      <c r="F109" s="34" t="s">
        <v>13</v>
      </c>
      <c r="G109" s="14">
        <v>48.258000000000003</v>
      </c>
      <c r="H109" s="52">
        <f t="shared" si="1"/>
        <v>43556</v>
      </c>
    </row>
    <row r="110" spans="1:8" ht="15.75" thickBot="1">
      <c r="A110" s="36" t="s">
        <v>6</v>
      </c>
      <c r="B110" s="37">
        <v>2019</v>
      </c>
      <c r="C110" s="54">
        <v>4</v>
      </c>
      <c r="D110">
        <v>1</v>
      </c>
      <c r="E110" s="41" t="s">
        <v>15</v>
      </c>
      <c r="F110" s="37" t="s">
        <v>14</v>
      </c>
      <c r="G110" s="15">
        <v>138.72200000000001</v>
      </c>
      <c r="H110" s="52">
        <f t="shared" si="1"/>
        <v>43556</v>
      </c>
    </row>
    <row r="111" spans="1:8" ht="15.75" thickBot="1">
      <c r="A111" s="42" t="s">
        <v>6</v>
      </c>
      <c r="B111" s="40">
        <v>2019</v>
      </c>
      <c r="C111" s="54">
        <v>4</v>
      </c>
      <c r="D111">
        <v>1</v>
      </c>
      <c r="E111" s="40" t="s">
        <v>16</v>
      </c>
      <c r="F111" s="40" t="s">
        <v>8</v>
      </c>
      <c r="G111" s="32">
        <v>0</v>
      </c>
      <c r="H111" s="52">
        <f t="shared" si="1"/>
        <v>43556</v>
      </c>
    </row>
    <row r="112" spans="1:8" ht="15.75" thickBot="1">
      <c r="A112" s="43" t="s">
        <v>6</v>
      </c>
      <c r="B112" s="34">
        <v>2019</v>
      </c>
      <c r="C112" s="54">
        <v>4</v>
      </c>
      <c r="D112">
        <v>1</v>
      </c>
      <c r="E112" s="40" t="s">
        <v>16</v>
      </c>
      <c r="F112" s="34" t="s">
        <v>9</v>
      </c>
      <c r="G112" s="14">
        <v>12259.148000000001</v>
      </c>
      <c r="H112" s="52">
        <f t="shared" si="1"/>
        <v>43556</v>
      </c>
    </row>
    <row r="113" spans="1:8" ht="15.75" thickBot="1">
      <c r="A113" s="43" t="s">
        <v>6</v>
      </c>
      <c r="B113" s="34">
        <v>2019</v>
      </c>
      <c r="C113" s="54">
        <v>4</v>
      </c>
      <c r="D113">
        <v>1</v>
      </c>
      <c r="E113" s="40" t="s">
        <v>16</v>
      </c>
      <c r="F113" s="34" t="s">
        <v>11</v>
      </c>
      <c r="G113" s="14">
        <v>81.001999999999995</v>
      </c>
      <c r="H113" s="52">
        <f t="shared" si="1"/>
        <v>43556</v>
      </c>
    </row>
    <row r="114" spans="1:8" ht="15.75" thickBot="1">
      <c r="A114" s="43" t="s">
        <v>6</v>
      </c>
      <c r="B114" s="34">
        <v>2019</v>
      </c>
      <c r="C114" s="54">
        <v>4</v>
      </c>
      <c r="D114">
        <v>1</v>
      </c>
      <c r="E114" s="40" t="s">
        <v>16</v>
      </c>
      <c r="F114" s="34" t="s">
        <v>12</v>
      </c>
      <c r="G114" s="14">
        <v>129.029</v>
      </c>
      <c r="H114" s="52">
        <f t="shared" si="1"/>
        <v>43556</v>
      </c>
    </row>
    <row r="115" spans="1:8" ht="15.75" thickBot="1">
      <c r="A115" s="43" t="s">
        <v>6</v>
      </c>
      <c r="B115" s="34">
        <v>2019</v>
      </c>
      <c r="C115" s="54">
        <v>4</v>
      </c>
      <c r="D115">
        <v>1</v>
      </c>
      <c r="E115" s="40" t="s">
        <v>16</v>
      </c>
      <c r="F115" s="34" t="s">
        <v>13</v>
      </c>
      <c r="G115" s="14">
        <v>48.258000000000003</v>
      </c>
      <c r="H115" s="52">
        <f t="shared" si="1"/>
        <v>43556</v>
      </c>
    </row>
    <row r="116" spans="1:8" ht="15.75" thickBot="1">
      <c r="A116" s="44" t="s">
        <v>6</v>
      </c>
      <c r="B116" s="45">
        <v>2019</v>
      </c>
      <c r="C116" s="54">
        <v>4</v>
      </c>
      <c r="D116">
        <v>1</v>
      </c>
      <c r="E116" s="46" t="s">
        <v>16</v>
      </c>
      <c r="F116" s="45" t="s">
        <v>14</v>
      </c>
      <c r="G116" s="15">
        <v>138.72200000000001</v>
      </c>
      <c r="H116" s="52">
        <f t="shared" si="1"/>
        <v>43556</v>
      </c>
    </row>
    <row r="117" spans="1:8" ht="15.75" thickBot="1">
      <c r="A117" s="29" t="s">
        <v>6</v>
      </c>
      <c r="B117" s="30">
        <v>2019</v>
      </c>
      <c r="C117" s="54">
        <v>4</v>
      </c>
      <c r="D117">
        <v>1</v>
      </c>
      <c r="E117" s="30" t="s">
        <v>17</v>
      </c>
      <c r="F117" s="30" t="s">
        <v>8</v>
      </c>
      <c r="G117" s="32">
        <v>0</v>
      </c>
      <c r="H117" s="52">
        <f t="shared" si="1"/>
        <v>43556</v>
      </c>
    </row>
    <row r="118" spans="1:8" ht="15.75" thickBot="1">
      <c r="A118" s="33" t="s">
        <v>6</v>
      </c>
      <c r="B118" s="34">
        <v>2019</v>
      </c>
      <c r="C118" s="54">
        <v>4</v>
      </c>
      <c r="D118">
        <v>1</v>
      </c>
      <c r="E118" s="34" t="s">
        <v>17</v>
      </c>
      <c r="F118" s="34" t="s">
        <v>9</v>
      </c>
      <c r="G118" s="14">
        <v>1353</v>
      </c>
      <c r="H118" s="52">
        <f t="shared" si="1"/>
        <v>43556</v>
      </c>
    </row>
    <row r="119" spans="1:8" ht="26.25" thickBot="1">
      <c r="A119" s="33" t="s">
        <v>6</v>
      </c>
      <c r="B119" s="34">
        <v>2019</v>
      </c>
      <c r="C119" s="54">
        <v>4</v>
      </c>
      <c r="D119">
        <v>1</v>
      </c>
      <c r="E119" s="34" t="s">
        <v>17</v>
      </c>
      <c r="F119" s="4" t="s">
        <v>10</v>
      </c>
      <c r="G119" s="14">
        <v>0</v>
      </c>
      <c r="H119" s="52">
        <f t="shared" si="1"/>
        <v>43556</v>
      </c>
    </row>
    <row r="120" spans="1:8" ht="15.75" thickBot="1">
      <c r="A120" s="33" t="s">
        <v>6</v>
      </c>
      <c r="B120" s="34">
        <v>2019</v>
      </c>
      <c r="C120" s="54">
        <v>4</v>
      </c>
      <c r="D120">
        <v>1</v>
      </c>
      <c r="E120" s="34" t="s">
        <v>17</v>
      </c>
      <c r="F120" s="34" t="s">
        <v>11</v>
      </c>
      <c r="G120" s="14">
        <v>2.2117900000000001</v>
      </c>
      <c r="H120" s="52">
        <f t="shared" si="1"/>
        <v>43556</v>
      </c>
    </row>
    <row r="121" spans="1:8" ht="15.75" thickBot="1">
      <c r="A121" s="33" t="s">
        <v>6</v>
      </c>
      <c r="B121" s="34">
        <v>2019</v>
      </c>
      <c r="C121" s="54">
        <v>4</v>
      </c>
      <c r="D121">
        <v>1</v>
      </c>
      <c r="E121" s="34" t="s">
        <v>17</v>
      </c>
      <c r="F121" s="34" t="s">
        <v>12</v>
      </c>
      <c r="G121" s="14">
        <v>42</v>
      </c>
      <c r="H121" s="52">
        <f t="shared" si="1"/>
        <v>43556</v>
      </c>
    </row>
    <row r="122" spans="1:8" ht="15.75" thickBot="1">
      <c r="A122" s="33" t="s">
        <v>6</v>
      </c>
      <c r="B122" s="34">
        <v>2019</v>
      </c>
      <c r="C122" s="54">
        <v>4</v>
      </c>
      <c r="D122">
        <v>1</v>
      </c>
      <c r="E122" s="34" t="s">
        <v>17</v>
      </c>
      <c r="F122" s="34" t="s">
        <v>13</v>
      </c>
      <c r="G122" s="14">
        <v>9</v>
      </c>
      <c r="H122" s="52">
        <f t="shared" si="1"/>
        <v>43556</v>
      </c>
    </row>
    <row r="123" spans="1:8" ht="15.75" thickBot="1">
      <c r="A123" s="36" t="s">
        <v>6</v>
      </c>
      <c r="B123" s="37">
        <v>2019</v>
      </c>
      <c r="C123" s="54">
        <v>4</v>
      </c>
      <c r="D123">
        <v>1</v>
      </c>
      <c r="E123" s="45" t="s">
        <v>17</v>
      </c>
      <c r="F123" s="45" t="s">
        <v>14</v>
      </c>
      <c r="G123" s="15">
        <v>21</v>
      </c>
      <c r="H123" s="52">
        <f t="shared" si="1"/>
        <v>43556</v>
      </c>
    </row>
    <row r="124" spans="1:8" ht="15.75" thickBot="1">
      <c r="A124" s="29" t="s">
        <v>6</v>
      </c>
      <c r="B124" s="30">
        <v>2019</v>
      </c>
      <c r="C124" s="54">
        <v>4</v>
      </c>
      <c r="D124">
        <v>1</v>
      </c>
      <c r="E124" s="30" t="s">
        <v>18</v>
      </c>
      <c r="F124" s="30" t="s">
        <v>8</v>
      </c>
      <c r="G124" s="11">
        <v>0</v>
      </c>
      <c r="H124" s="52">
        <f t="shared" si="1"/>
        <v>43556</v>
      </c>
    </row>
    <row r="125" spans="1:8" ht="15.75" thickBot="1">
      <c r="A125" s="47" t="s">
        <v>6</v>
      </c>
      <c r="B125" s="45">
        <v>2019</v>
      </c>
      <c r="C125" s="54">
        <v>4</v>
      </c>
      <c r="D125">
        <v>1</v>
      </c>
      <c r="E125" s="34" t="s">
        <v>18</v>
      </c>
      <c r="F125" s="34" t="s">
        <v>9</v>
      </c>
      <c r="G125" s="14">
        <v>32.624940000000002</v>
      </c>
      <c r="H125" s="52">
        <f t="shared" si="1"/>
        <v>43556</v>
      </c>
    </row>
    <row r="126" spans="1:8" ht="26.25" thickBot="1">
      <c r="A126" s="33" t="s">
        <v>6</v>
      </c>
      <c r="B126" s="34">
        <v>2019</v>
      </c>
      <c r="C126" s="54">
        <v>4</v>
      </c>
      <c r="D126">
        <v>1</v>
      </c>
      <c r="E126" s="34" t="s">
        <v>18</v>
      </c>
      <c r="F126" s="4" t="s">
        <v>10</v>
      </c>
      <c r="G126" s="14">
        <v>2.8151099999999998</v>
      </c>
      <c r="H126" s="52">
        <f t="shared" si="1"/>
        <v>43556</v>
      </c>
    </row>
    <row r="127" spans="1:8" ht="15.75" thickBot="1">
      <c r="A127" s="33" t="s">
        <v>6</v>
      </c>
      <c r="B127" s="34">
        <v>2019</v>
      </c>
      <c r="C127" s="54">
        <v>4</v>
      </c>
      <c r="D127">
        <v>1</v>
      </c>
      <c r="E127" s="34" t="s">
        <v>18</v>
      </c>
      <c r="F127" s="34" t="s">
        <v>11</v>
      </c>
      <c r="G127" s="14">
        <v>2.2117900000000001</v>
      </c>
      <c r="H127" s="52">
        <f t="shared" si="1"/>
        <v>43556</v>
      </c>
    </row>
    <row r="128" spans="1:8" ht="15.75" thickBot="1">
      <c r="A128" s="33" t="s">
        <v>6</v>
      </c>
      <c r="B128" s="34">
        <v>2019</v>
      </c>
      <c r="C128" s="54">
        <v>4</v>
      </c>
      <c r="D128">
        <v>1</v>
      </c>
      <c r="E128" s="34" t="s">
        <v>18</v>
      </c>
      <c r="F128" s="34" t="s">
        <v>13</v>
      </c>
      <c r="G128" s="14">
        <v>0.86368000000000011</v>
      </c>
      <c r="H128" s="52">
        <f t="shared" si="1"/>
        <v>43556</v>
      </c>
    </row>
    <row r="129" spans="1:8" ht="15.75" thickBot="1">
      <c r="A129" s="36" t="s">
        <v>6</v>
      </c>
      <c r="B129" s="37">
        <v>2019</v>
      </c>
      <c r="C129" s="54">
        <v>4</v>
      </c>
      <c r="D129">
        <v>1</v>
      </c>
      <c r="E129" s="37" t="s">
        <v>18</v>
      </c>
      <c r="F129" s="37" t="s">
        <v>14</v>
      </c>
      <c r="G129" s="14">
        <v>2.44767</v>
      </c>
      <c r="H129" s="52">
        <f t="shared" si="1"/>
        <v>43556</v>
      </c>
    </row>
    <row r="130" spans="1:8">
      <c r="A130" s="29" t="s">
        <v>6</v>
      </c>
      <c r="B130" s="30">
        <v>2019</v>
      </c>
      <c r="C130" s="55">
        <v>5</v>
      </c>
      <c r="D130">
        <v>1</v>
      </c>
      <c r="E130" s="31" t="s">
        <v>7</v>
      </c>
      <c r="F130" s="3" t="s">
        <v>8</v>
      </c>
      <c r="G130" s="14">
        <v>0</v>
      </c>
      <c r="H130" s="52">
        <f t="shared" si="1"/>
        <v>43586</v>
      </c>
    </row>
    <row r="131" spans="1:8">
      <c r="A131" s="33" t="s">
        <v>6</v>
      </c>
      <c r="B131" s="34">
        <v>2019</v>
      </c>
      <c r="C131" s="55">
        <v>5</v>
      </c>
      <c r="D131">
        <v>1</v>
      </c>
      <c r="E131" s="35" t="s">
        <v>7</v>
      </c>
      <c r="F131" s="2" t="s">
        <v>9</v>
      </c>
      <c r="G131" s="14">
        <v>13753.966</v>
      </c>
      <c r="H131" s="52">
        <f t="shared" ref="H131:H194" si="2">DATE(B131,C131,D131)</f>
        <v>43586</v>
      </c>
    </row>
    <row r="132" spans="1:8" ht="63.75">
      <c r="A132" s="33" t="s">
        <v>6</v>
      </c>
      <c r="B132" s="34">
        <v>2019</v>
      </c>
      <c r="C132" s="55">
        <v>5</v>
      </c>
      <c r="D132">
        <v>1</v>
      </c>
      <c r="E132" s="35" t="s">
        <v>7</v>
      </c>
      <c r="F132" s="2" t="s">
        <v>10</v>
      </c>
      <c r="G132" s="14">
        <v>0</v>
      </c>
      <c r="H132" s="52">
        <f t="shared" si="2"/>
        <v>43586</v>
      </c>
    </row>
    <row r="133" spans="1:8" ht="38.25">
      <c r="A133" s="33" t="s">
        <v>6</v>
      </c>
      <c r="B133" s="34">
        <v>2019</v>
      </c>
      <c r="C133" s="55">
        <v>5</v>
      </c>
      <c r="D133">
        <v>1</v>
      </c>
      <c r="E133" s="35" t="s">
        <v>7</v>
      </c>
      <c r="F133" s="2" t="s">
        <v>11</v>
      </c>
      <c r="G133" s="14">
        <v>0</v>
      </c>
      <c r="H133" s="52">
        <f t="shared" si="2"/>
        <v>43586</v>
      </c>
    </row>
    <row r="134" spans="1:8">
      <c r="A134" s="33" t="s">
        <v>6</v>
      </c>
      <c r="B134" s="34">
        <v>2019</v>
      </c>
      <c r="C134" s="55">
        <v>5</v>
      </c>
      <c r="D134">
        <v>1</v>
      </c>
      <c r="E134" s="35" t="s">
        <v>7</v>
      </c>
      <c r="F134" s="5" t="s">
        <v>12</v>
      </c>
      <c r="G134" s="14">
        <v>154.07599999999999</v>
      </c>
      <c r="H134" s="52">
        <f t="shared" si="2"/>
        <v>43586</v>
      </c>
    </row>
    <row r="135" spans="1:8" ht="25.5">
      <c r="A135" s="33" t="s">
        <v>6</v>
      </c>
      <c r="B135" s="34">
        <v>2019</v>
      </c>
      <c r="C135" s="55">
        <v>5</v>
      </c>
      <c r="D135">
        <v>1</v>
      </c>
      <c r="E135" s="35" t="s">
        <v>7</v>
      </c>
      <c r="F135" s="2" t="s">
        <v>13</v>
      </c>
      <c r="G135" s="14">
        <v>63.06</v>
      </c>
      <c r="H135" s="52">
        <f t="shared" si="2"/>
        <v>43586</v>
      </c>
    </row>
    <row r="136" spans="1:8" ht="15.75" thickBot="1">
      <c r="A136" s="36" t="s">
        <v>6</v>
      </c>
      <c r="B136" s="37">
        <v>2019</v>
      </c>
      <c r="C136" s="55">
        <v>5</v>
      </c>
      <c r="D136">
        <v>1</v>
      </c>
      <c r="E136" s="38" t="s">
        <v>7</v>
      </c>
      <c r="F136" s="1" t="s">
        <v>14</v>
      </c>
      <c r="G136" s="14">
        <v>152.13900000000001</v>
      </c>
      <c r="H136" s="52">
        <f t="shared" si="2"/>
        <v>43586</v>
      </c>
    </row>
    <row r="137" spans="1:8">
      <c r="A137" s="29" t="s">
        <v>6</v>
      </c>
      <c r="B137" s="30">
        <v>2019</v>
      </c>
      <c r="C137" s="55">
        <v>5</v>
      </c>
      <c r="D137">
        <v>1</v>
      </c>
      <c r="E137" s="30" t="s">
        <v>15</v>
      </c>
      <c r="F137" s="30" t="s">
        <v>8</v>
      </c>
      <c r="G137" s="48">
        <v>0</v>
      </c>
      <c r="H137" s="52">
        <f t="shared" si="2"/>
        <v>43586</v>
      </c>
    </row>
    <row r="138" spans="1:8">
      <c r="A138" s="33" t="s">
        <v>6</v>
      </c>
      <c r="B138" s="34">
        <v>2019</v>
      </c>
      <c r="C138" s="55">
        <v>5</v>
      </c>
      <c r="D138">
        <v>1</v>
      </c>
      <c r="E138" s="40" t="s">
        <v>15</v>
      </c>
      <c r="F138" s="34" t="s">
        <v>9</v>
      </c>
      <c r="G138" s="14">
        <v>13753.966</v>
      </c>
      <c r="H138" s="52">
        <f t="shared" si="2"/>
        <v>43586</v>
      </c>
    </row>
    <row r="139" spans="1:8">
      <c r="A139" s="33" t="s">
        <v>6</v>
      </c>
      <c r="B139" s="34">
        <v>2019</v>
      </c>
      <c r="C139" s="55">
        <v>5</v>
      </c>
      <c r="D139">
        <v>1</v>
      </c>
      <c r="E139" s="40" t="s">
        <v>15</v>
      </c>
      <c r="F139" s="34" t="s">
        <v>11</v>
      </c>
      <c r="G139" s="14">
        <v>86.78</v>
      </c>
      <c r="H139" s="52">
        <f t="shared" si="2"/>
        <v>43586</v>
      </c>
    </row>
    <row r="140" spans="1:8">
      <c r="A140" s="33" t="s">
        <v>6</v>
      </c>
      <c r="B140" s="34">
        <v>2019</v>
      </c>
      <c r="C140" s="55">
        <v>5</v>
      </c>
      <c r="D140">
        <v>1</v>
      </c>
      <c r="E140" s="40" t="s">
        <v>15</v>
      </c>
      <c r="F140" s="34" t="s">
        <v>12</v>
      </c>
      <c r="G140" s="14">
        <v>154.07599999999999</v>
      </c>
      <c r="H140" s="52">
        <f t="shared" si="2"/>
        <v>43586</v>
      </c>
    </row>
    <row r="141" spans="1:8">
      <c r="A141" s="33" t="s">
        <v>6</v>
      </c>
      <c r="B141" s="34">
        <v>2019</v>
      </c>
      <c r="C141" s="55">
        <v>5</v>
      </c>
      <c r="D141">
        <v>1</v>
      </c>
      <c r="E141" s="40" t="s">
        <v>15</v>
      </c>
      <c r="F141" s="34" t="s">
        <v>13</v>
      </c>
      <c r="G141" s="14">
        <v>63.06</v>
      </c>
      <c r="H141" s="52">
        <f t="shared" si="2"/>
        <v>43586</v>
      </c>
    </row>
    <row r="142" spans="1:8" ht="15.75" thickBot="1">
      <c r="A142" s="36" t="s">
        <v>6</v>
      </c>
      <c r="B142" s="37">
        <v>2019</v>
      </c>
      <c r="C142" s="55">
        <v>5</v>
      </c>
      <c r="D142">
        <v>1</v>
      </c>
      <c r="E142" s="41" t="s">
        <v>15</v>
      </c>
      <c r="F142" s="37" t="s">
        <v>14</v>
      </c>
      <c r="G142" s="15">
        <v>152.13900000000001</v>
      </c>
      <c r="H142" s="52">
        <f t="shared" si="2"/>
        <v>43586</v>
      </c>
    </row>
    <row r="143" spans="1:8">
      <c r="A143" s="42" t="s">
        <v>6</v>
      </c>
      <c r="B143" s="40">
        <v>2019</v>
      </c>
      <c r="C143" s="55">
        <v>5</v>
      </c>
      <c r="D143">
        <v>1</v>
      </c>
      <c r="E143" s="40" t="s">
        <v>16</v>
      </c>
      <c r="F143" s="40" t="s">
        <v>8</v>
      </c>
      <c r="G143" s="14">
        <v>0</v>
      </c>
      <c r="H143" s="52">
        <f t="shared" si="2"/>
        <v>43586</v>
      </c>
    </row>
    <row r="144" spans="1:8">
      <c r="A144" s="43" t="s">
        <v>6</v>
      </c>
      <c r="B144" s="34">
        <v>2019</v>
      </c>
      <c r="C144" s="55">
        <v>5</v>
      </c>
      <c r="D144">
        <v>1</v>
      </c>
      <c r="E144" s="40" t="s">
        <v>16</v>
      </c>
      <c r="F144" s="34" t="s">
        <v>9</v>
      </c>
      <c r="G144" s="14">
        <v>13753.966</v>
      </c>
      <c r="H144" s="52">
        <f t="shared" si="2"/>
        <v>43586</v>
      </c>
    </row>
    <row r="145" spans="1:8">
      <c r="A145" s="43" t="s">
        <v>6</v>
      </c>
      <c r="B145" s="34">
        <v>2019</v>
      </c>
      <c r="C145" s="55">
        <v>5</v>
      </c>
      <c r="D145">
        <v>1</v>
      </c>
      <c r="E145" s="40" t="s">
        <v>16</v>
      </c>
      <c r="F145" s="34" t="s">
        <v>11</v>
      </c>
      <c r="G145" s="14">
        <v>86.78</v>
      </c>
      <c r="H145" s="52">
        <f t="shared" si="2"/>
        <v>43586</v>
      </c>
    </row>
    <row r="146" spans="1:8">
      <c r="A146" s="43" t="s">
        <v>6</v>
      </c>
      <c r="B146" s="34">
        <v>2019</v>
      </c>
      <c r="C146" s="55">
        <v>5</v>
      </c>
      <c r="D146">
        <v>1</v>
      </c>
      <c r="E146" s="40" t="s">
        <v>16</v>
      </c>
      <c r="F146" s="34" t="s">
        <v>12</v>
      </c>
      <c r="G146" s="14">
        <v>154.07599999999999</v>
      </c>
      <c r="H146" s="52">
        <f t="shared" si="2"/>
        <v>43586</v>
      </c>
    </row>
    <row r="147" spans="1:8">
      <c r="A147" s="43" t="s">
        <v>6</v>
      </c>
      <c r="B147" s="34">
        <v>2019</v>
      </c>
      <c r="C147" s="55">
        <v>5</v>
      </c>
      <c r="D147">
        <v>1</v>
      </c>
      <c r="E147" s="40" t="s">
        <v>16</v>
      </c>
      <c r="F147" s="34" t="s">
        <v>13</v>
      </c>
      <c r="G147" s="14">
        <v>63.06</v>
      </c>
      <c r="H147" s="52">
        <f t="shared" si="2"/>
        <v>43586</v>
      </c>
    </row>
    <row r="148" spans="1:8" ht="15.75" thickBot="1">
      <c r="A148" s="44" t="s">
        <v>6</v>
      </c>
      <c r="B148" s="45">
        <v>2019</v>
      </c>
      <c r="C148" s="55">
        <v>5</v>
      </c>
      <c r="D148">
        <v>1</v>
      </c>
      <c r="E148" s="46" t="s">
        <v>16</v>
      </c>
      <c r="F148" s="45" t="s">
        <v>14</v>
      </c>
      <c r="G148" s="15">
        <v>152.13900000000001</v>
      </c>
      <c r="H148" s="52">
        <f t="shared" si="2"/>
        <v>43586</v>
      </c>
    </row>
    <row r="149" spans="1:8">
      <c r="A149" s="29" t="s">
        <v>6</v>
      </c>
      <c r="B149" s="30">
        <v>2019</v>
      </c>
      <c r="C149" s="55">
        <v>5</v>
      </c>
      <c r="D149">
        <v>1</v>
      </c>
      <c r="E149" s="30" t="s">
        <v>17</v>
      </c>
      <c r="F149" s="30" t="s">
        <v>8</v>
      </c>
      <c r="G149" s="48">
        <v>0</v>
      </c>
      <c r="H149" s="52">
        <f t="shared" si="2"/>
        <v>43586</v>
      </c>
    </row>
    <row r="150" spans="1:8">
      <c r="A150" s="33" t="s">
        <v>6</v>
      </c>
      <c r="B150" s="34">
        <v>2019</v>
      </c>
      <c r="C150" s="55">
        <v>5</v>
      </c>
      <c r="D150">
        <v>1</v>
      </c>
      <c r="E150" s="34" t="s">
        <v>17</v>
      </c>
      <c r="F150" s="34" t="s">
        <v>9</v>
      </c>
      <c r="G150" s="14">
        <v>1341</v>
      </c>
      <c r="H150" s="52">
        <f t="shared" si="2"/>
        <v>43586</v>
      </c>
    </row>
    <row r="151" spans="1:8" ht="63.75">
      <c r="A151" s="33" t="s">
        <v>6</v>
      </c>
      <c r="B151" s="34">
        <v>2019</v>
      </c>
      <c r="C151" s="55">
        <v>5</v>
      </c>
      <c r="D151">
        <v>1</v>
      </c>
      <c r="E151" s="34" t="s">
        <v>17</v>
      </c>
      <c r="F151" s="4" t="s">
        <v>10</v>
      </c>
      <c r="G151" s="14">
        <v>0</v>
      </c>
      <c r="H151" s="52">
        <f t="shared" si="2"/>
        <v>43586</v>
      </c>
    </row>
    <row r="152" spans="1:8">
      <c r="A152" s="33" t="s">
        <v>6</v>
      </c>
      <c r="B152" s="34">
        <v>2019</v>
      </c>
      <c r="C152" s="55">
        <v>5</v>
      </c>
      <c r="D152">
        <v>1</v>
      </c>
      <c r="E152" s="34" t="s">
        <v>17</v>
      </c>
      <c r="F152" s="34" t="s">
        <v>11</v>
      </c>
      <c r="G152" s="14">
        <v>2.3949600000000002</v>
      </c>
      <c r="H152" s="52">
        <f t="shared" si="2"/>
        <v>43586</v>
      </c>
    </row>
    <row r="153" spans="1:8">
      <c r="A153" s="33" t="s">
        <v>6</v>
      </c>
      <c r="B153" s="34">
        <v>2019</v>
      </c>
      <c r="C153" s="55">
        <v>5</v>
      </c>
      <c r="D153">
        <v>1</v>
      </c>
      <c r="E153" s="34" t="s">
        <v>17</v>
      </c>
      <c r="F153" s="34" t="s">
        <v>12</v>
      </c>
      <c r="G153" s="14">
        <v>42</v>
      </c>
      <c r="H153" s="52">
        <f t="shared" si="2"/>
        <v>43586</v>
      </c>
    </row>
    <row r="154" spans="1:8">
      <c r="A154" s="33" t="s">
        <v>6</v>
      </c>
      <c r="B154" s="34">
        <v>2019</v>
      </c>
      <c r="C154" s="55">
        <v>5</v>
      </c>
      <c r="D154">
        <v>1</v>
      </c>
      <c r="E154" s="34" t="s">
        <v>17</v>
      </c>
      <c r="F154" s="34" t="s">
        <v>13</v>
      </c>
      <c r="G154" s="14">
        <v>9</v>
      </c>
      <c r="H154" s="52">
        <f t="shared" si="2"/>
        <v>43586</v>
      </c>
    </row>
    <row r="155" spans="1:8" ht="15.75" thickBot="1">
      <c r="A155" s="36" t="s">
        <v>6</v>
      </c>
      <c r="B155" s="37">
        <v>2019</v>
      </c>
      <c r="C155" s="55">
        <v>5</v>
      </c>
      <c r="D155">
        <v>1</v>
      </c>
      <c r="E155" s="45" t="s">
        <v>17</v>
      </c>
      <c r="F155" s="45" t="s">
        <v>14</v>
      </c>
      <c r="G155" s="15">
        <v>24</v>
      </c>
      <c r="H155" s="52">
        <f t="shared" si="2"/>
        <v>43586</v>
      </c>
    </row>
    <row r="156" spans="1:8">
      <c r="A156" s="29" t="s">
        <v>6</v>
      </c>
      <c r="B156" s="30">
        <v>2019</v>
      </c>
      <c r="C156" s="55">
        <v>5</v>
      </c>
      <c r="D156">
        <v>1</v>
      </c>
      <c r="E156" s="30" t="s">
        <v>18</v>
      </c>
      <c r="F156" s="30" t="s">
        <v>8</v>
      </c>
      <c r="G156" s="48">
        <v>0</v>
      </c>
      <c r="H156" s="52">
        <f t="shared" si="2"/>
        <v>43586</v>
      </c>
    </row>
    <row r="157" spans="1:8">
      <c r="A157" s="47" t="s">
        <v>6</v>
      </c>
      <c r="B157" s="45">
        <v>2019</v>
      </c>
      <c r="C157" s="55">
        <v>5</v>
      </c>
      <c r="D157">
        <v>1</v>
      </c>
      <c r="E157" s="34" t="s">
        <v>18</v>
      </c>
      <c r="F157" s="34" t="s">
        <v>9</v>
      </c>
      <c r="G157" s="14">
        <v>35.059339999999999</v>
      </c>
      <c r="H157" s="52">
        <f t="shared" si="2"/>
        <v>43586</v>
      </c>
    </row>
    <row r="158" spans="1:8" ht="63.75">
      <c r="A158" s="33" t="s">
        <v>6</v>
      </c>
      <c r="B158" s="34">
        <v>2019</v>
      </c>
      <c r="C158" s="55">
        <v>5</v>
      </c>
      <c r="D158">
        <v>1</v>
      </c>
      <c r="E158" s="34" t="s">
        <v>18</v>
      </c>
      <c r="F158" s="4" t="s">
        <v>10</v>
      </c>
      <c r="G158" s="14">
        <v>3.5024800000000003</v>
      </c>
      <c r="H158" s="52">
        <f t="shared" si="2"/>
        <v>43586</v>
      </c>
    </row>
    <row r="159" spans="1:8">
      <c r="A159" s="33" t="s">
        <v>6</v>
      </c>
      <c r="B159" s="34">
        <v>2019</v>
      </c>
      <c r="C159" s="55">
        <v>5</v>
      </c>
      <c r="D159">
        <v>1</v>
      </c>
      <c r="E159" s="34" t="s">
        <v>18</v>
      </c>
      <c r="F159" s="34" t="s">
        <v>11</v>
      </c>
      <c r="G159" s="14">
        <v>2.3949600000000002</v>
      </c>
      <c r="H159" s="52">
        <f t="shared" si="2"/>
        <v>43586</v>
      </c>
    </row>
    <row r="160" spans="1:8">
      <c r="A160" s="33" t="s">
        <v>6</v>
      </c>
      <c r="B160" s="34">
        <v>2019</v>
      </c>
      <c r="C160" s="55">
        <v>5</v>
      </c>
      <c r="D160">
        <v>1</v>
      </c>
      <c r="E160" s="34" t="s">
        <v>18</v>
      </c>
      <c r="F160" s="34" t="s">
        <v>13</v>
      </c>
      <c r="G160" s="14">
        <v>1.2916400000000001</v>
      </c>
      <c r="H160" s="52">
        <f t="shared" si="2"/>
        <v>43586</v>
      </c>
    </row>
    <row r="161" spans="1:8" ht="15.75" thickBot="1">
      <c r="A161" s="36" t="s">
        <v>6</v>
      </c>
      <c r="B161" s="37">
        <v>2019</v>
      </c>
      <c r="C161" s="55">
        <v>5</v>
      </c>
      <c r="D161">
        <v>1</v>
      </c>
      <c r="E161" s="37" t="s">
        <v>18</v>
      </c>
      <c r="F161" s="37" t="s">
        <v>14</v>
      </c>
      <c r="G161" s="14">
        <v>2.58263</v>
      </c>
      <c r="H161" s="52">
        <f t="shared" si="2"/>
        <v>43586</v>
      </c>
    </row>
    <row r="162" spans="1:8" ht="38.25">
      <c r="A162" s="29" t="s">
        <v>6</v>
      </c>
      <c r="B162" s="30">
        <v>2019</v>
      </c>
      <c r="C162" s="55">
        <v>6</v>
      </c>
      <c r="D162">
        <v>1</v>
      </c>
      <c r="E162" s="31" t="s">
        <v>7</v>
      </c>
      <c r="F162" s="3" t="s">
        <v>8</v>
      </c>
      <c r="G162" s="14">
        <v>0</v>
      </c>
      <c r="H162" s="52">
        <f t="shared" si="2"/>
        <v>43617</v>
      </c>
    </row>
    <row r="163" spans="1:8">
      <c r="A163" s="33" t="s">
        <v>6</v>
      </c>
      <c r="B163" s="34">
        <v>2019</v>
      </c>
      <c r="C163" s="55">
        <v>6</v>
      </c>
      <c r="D163">
        <v>1</v>
      </c>
      <c r="E163" s="35" t="s">
        <v>7</v>
      </c>
      <c r="F163" s="2" t="s">
        <v>9</v>
      </c>
      <c r="G163" s="14">
        <v>14291.894</v>
      </c>
      <c r="H163" s="52">
        <f t="shared" si="2"/>
        <v>43617</v>
      </c>
    </row>
    <row r="164" spans="1:8" ht="63.75">
      <c r="A164" s="33" t="s">
        <v>6</v>
      </c>
      <c r="B164" s="34">
        <v>2019</v>
      </c>
      <c r="C164" s="55">
        <v>6</v>
      </c>
      <c r="D164">
        <v>1</v>
      </c>
      <c r="E164" s="35" t="s">
        <v>7</v>
      </c>
      <c r="F164" s="2" t="s">
        <v>10</v>
      </c>
      <c r="G164" s="14">
        <v>0</v>
      </c>
      <c r="H164" s="52">
        <f t="shared" si="2"/>
        <v>43617</v>
      </c>
    </row>
    <row r="165" spans="1:8" ht="38.25">
      <c r="A165" s="33" t="s">
        <v>6</v>
      </c>
      <c r="B165" s="34">
        <v>2019</v>
      </c>
      <c r="C165" s="55">
        <v>6</v>
      </c>
      <c r="D165">
        <v>1</v>
      </c>
      <c r="E165" s="35" t="s">
        <v>7</v>
      </c>
      <c r="F165" s="2" t="s">
        <v>11</v>
      </c>
      <c r="G165" s="14">
        <v>0</v>
      </c>
      <c r="H165" s="52">
        <f t="shared" si="2"/>
        <v>43617</v>
      </c>
    </row>
    <row r="166" spans="1:8">
      <c r="A166" s="33" t="s">
        <v>6</v>
      </c>
      <c r="B166" s="34">
        <v>2019</v>
      </c>
      <c r="C166" s="55">
        <v>6</v>
      </c>
      <c r="D166">
        <v>1</v>
      </c>
      <c r="E166" s="35" t="s">
        <v>7</v>
      </c>
      <c r="F166" s="5" t="s">
        <v>12</v>
      </c>
      <c r="G166" s="14">
        <v>156.77199999999999</v>
      </c>
      <c r="H166" s="52">
        <f t="shared" si="2"/>
        <v>43617</v>
      </c>
    </row>
    <row r="167" spans="1:8" ht="25.5">
      <c r="A167" s="33" t="s">
        <v>6</v>
      </c>
      <c r="B167" s="34">
        <v>2019</v>
      </c>
      <c r="C167" s="55">
        <v>6</v>
      </c>
      <c r="D167">
        <v>1</v>
      </c>
      <c r="E167" s="35" t="s">
        <v>7</v>
      </c>
      <c r="F167" s="2" t="s">
        <v>13</v>
      </c>
      <c r="G167" s="14">
        <v>79.697999999999993</v>
      </c>
      <c r="H167" s="52">
        <f t="shared" si="2"/>
        <v>43617</v>
      </c>
    </row>
    <row r="168" spans="1:8" ht="15.75" thickBot="1">
      <c r="A168" s="36" t="s">
        <v>6</v>
      </c>
      <c r="B168" s="37">
        <v>2019</v>
      </c>
      <c r="C168" s="55">
        <v>6</v>
      </c>
      <c r="D168">
        <v>1</v>
      </c>
      <c r="E168" s="38" t="s">
        <v>7</v>
      </c>
      <c r="F168" s="1" t="s">
        <v>14</v>
      </c>
      <c r="G168" s="14">
        <v>119.23699999999999</v>
      </c>
      <c r="H168" s="52">
        <f t="shared" si="2"/>
        <v>43617</v>
      </c>
    </row>
    <row r="169" spans="1:8">
      <c r="A169" s="29" t="s">
        <v>6</v>
      </c>
      <c r="B169" s="30">
        <v>2019</v>
      </c>
      <c r="C169" s="55">
        <v>6</v>
      </c>
      <c r="D169">
        <v>1</v>
      </c>
      <c r="E169" s="30" t="s">
        <v>15</v>
      </c>
      <c r="F169" s="30" t="s">
        <v>8</v>
      </c>
      <c r="G169" s="48">
        <v>0</v>
      </c>
      <c r="H169" s="52">
        <f t="shared" si="2"/>
        <v>43617</v>
      </c>
    </row>
    <row r="170" spans="1:8">
      <c r="A170" s="33" t="s">
        <v>6</v>
      </c>
      <c r="B170" s="34">
        <v>2019</v>
      </c>
      <c r="C170" s="55">
        <v>6</v>
      </c>
      <c r="D170">
        <v>1</v>
      </c>
      <c r="E170" s="40" t="s">
        <v>15</v>
      </c>
      <c r="F170" s="34" t="s">
        <v>9</v>
      </c>
      <c r="G170" s="14">
        <v>14291.894</v>
      </c>
      <c r="H170" s="52">
        <f t="shared" si="2"/>
        <v>43617</v>
      </c>
    </row>
    <row r="171" spans="1:8">
      <c r="A171" s="33" t="s">
        <v>6</v>
      </c>
      <c r="B171" s="34">
        <v>2019</v>
      </c>
      <c r="C171" s="55">
        <v>6</v>
      </c>
      <c r="D171">
        <v>1</v>
      </c>
      <c r="E171" s="40" t="s">
        <v>15</v>
      </c>
      <c r="F171" s="34" t="s">
        <v>11</v>
      </c>
      <c r="G171" s="14">
        <v>88.21</v>
      </c>
      <c r="H171" s="52">
        <f t="shared" si="2"/>
        <v>43617</v>
      </c>
    </row>
    <row r="172" spans="1:8">
      <c r="A172" s="33" t="s">
        <v>6</v>
      </c>
      <c r="B172" s="34">
        <v>2019</v>
      </c>
      <c r="C172" s="55">
        <v>6</v>
      </c>
      <c r="D172">
        <v>1</v>
      </c>
      <c r="E172" s="40" t="s">
        <v>15</v>
      </c>
      <c r="F172" s="34" t="s">
        <v>12</v>
      </c>
      <c r="G172" s="14">
        <v>156.77199999999999</v>
      </c>
      <c r="H172" s="52">
        <f t="shared" si="2"/>
        <v>43617</v>
      </c>
    </row>
    <row r="173" spans="1:8">
      <c r="A173" s="33" t="s">
        <v>6</v>
      </c>
      <c r="B173" s="34">
        <v>2019</v>
      </c>
      <c r="C173" s="55">
        <v>6</v>
      </c>
      <c r="D173">
        <v>1</v>
      </c>
      <c r="E173" s="40" t="s">
        <v>15</v>
      </c>
      <c r="F173" s="34" t="s">
        <v>13</v>
      </c>
      <c r="G173" s="14">
        <v>79.697999999999993</v>
      </c>
      <c r="H173" s="52">
        <f t="shared" si="2"/>
        <v>43617</v>
      </c>
    </row>
    <row r="174" spans="1:8" ht="15.75" thickBot="1">
      <c r="A174" s="36" t="s">
        <v>6</v>
      </c>
      <c r="B174" s="37">
        <v>2019</v>
      </c>
      <c r="C174" s="55">
        <v>6</v>
      </c>
      <c r="D174">
        <v>1</v>
      </c>
      <c r="E174" s="41" t="s">
        <v>15</v>
      </c>
      <c r="F174" s="37" t="s">
        <v>14</v>
      </c>
      <c r="G174" s="15">
        <v>119.23699999999999</v>
      </c>
      <c r="H174" s="52">
        <f t="shared" si="2"/>
        <v>43617</v>
      </c>
    </row>
    <row r="175" spans="1:8">
      <c r="A175" s="42" t="s">
        <v>6</v>
      </c>
      <c r="B175" s="40">
        <v>2019</v>
      </c>
      <c r="C175" s="55">
        <v>6</v>
      </c>
      <c r="D175">
        <v>1</v>
      </c>
      <c r="E175" s="40" t="s">
        <v>16</v>
      </c>
      <c r="F175" s="40" t="s">
        <v>8</v>
      </c>
      <c r="G175" s="48">
        <v>0</v>
      </c>
      <c r="H175" s="52">
        <f t="shared" si="2"/>
        <v>43617</v>
      </c>
    </row>
    <row r="176" spans="1:8">
      <c r="A176" s="43" t="s">
        <v>6</v>
      </c>
      <c r="B176" s="34">
        <v>2019</v>
      </c>
      <c r="C176" s="55">
        <v>6</v>
      </c>
      <c r="D176">
        <v>1</v>
      </c>
      <c r="E176" s="40" t="s">
        <v>16</v>
      </c>
      <c r="F176" s="34" t="s">
        <v>9</v>
      </c>
      <c r="G176" s="14">
        <v>14291.894</v>
      </c>
      <c r="H176" s="52">
        <f t="shared" si="2"/>
        <v>43617</v>
      </c>
    </row>
    <row r="177" spans="1:8">
      <c r="A177" s="43" t="s">
        <v>6</v>
      </c>
      <c r="B177" s="34">
        <v>2019</v>
      </c>
      <c r="C177" s="55">
        <v>6</v>
      </c>
      <c r="D177">
        <v>1</v>
      </c>
      <c r="E177" s="40" t="s">
        <v>16</v>
      </c>
      <c r="F177" s="34" t="s">
        <v>11</v>
      </c>
      <c r="G177" s="14">
        <v>88.21</v>
      </c>
      <c r="H177" s="52">
        <f t="shared" si="2"/>
        <v>43617</v>
      </c>
    </row>
    <row r="178" spans="1:8">
      <c r="A178" s="43" t="s">
        <v>6</v>
      </c>
      <c r="B178" s="34">
        <v>2019</v>
      </c>
      <c r="C178" s="55">
        <v>6</v>
      </c>
      <c r="D178">
        <v>1</v>
      </c>
      <c r="E178" s="40" t="s">
        <v>16</v>
      </c>
      <c r="F178" s="34" t="s">
        <v>12</v>
      </c>
      <c r="G178" s="14">
        <v>156.77199999999999</v>
      </c>
      <c r="H178" s="52">
        <f t="shared" si="2"/>
        <v>43617</v>
      </c>
    </row>
    <row r="179" spans="1:8">
      <c r="A179" s="43" t="s">
        <v>6</v>
      </c>
      <c r="B179" s="34">
        <v>2019</v>
      </c>
      <c r="C179" s="55">
        <v>6</v>
      </c>
      <c r="D179">
        <v>1</v>
      </c>
      <c r="E179" s="40" t="s">
        <v>16</v>
      </c>
      <c r="F179" s="34" t="s">
        <v>13</v>
      </c>
      <c r="G179" s="14">
        <v>79.697999999999993</v>
      </c>
      <c r="H179" s="52">
        <f t="shared" si="2"/>
        <v>43617</v>
      </c>
    </row>
    <row r="180" spans="1:8" ht="15.75" thickBot="1">
      <c r="A180" s="44" t="s">
        <v>6</v>
      </c>
      <c r="B180" s="45">
        <v>2019</v>
      </c>
      <c r="C180" s="55">
        <v>6</v>
      </c>
      <c r="D180">
        <v>1</v>
      </c>
      <c r="E180" s="46" t="s">
        <v>16</v>
      </c>
      <c r="F180" s="45" t="s">
        <v>14</v>
      </c>
      <c r="G180" s="15">
        <v>119.23699999999999</v>
      </c>
      <c r="H180" s="52">
        <f t="shared" si="2"/>
        <v>43617</v>
      </c>
    </row>
    <row r="181" spans="1:8">
      <c r="A181" s="29" t="s">
        <v>6</v>
      </c>
      <c r="B181" s="30">
        <v>2019</v>
      </c>
      <c r="C181" s="55">
        <v>6</v>
      </c>
      <c r="D181">
        <v>1</v>
      </c>
      <c r="E181" s="30" t="s">
        <v>17</v>
      </c>
      <c r="F181" s="30" t="s">
        <v>8</v>
      </c>
      <c r="G181" s="48">
        <v>0</v>
      </c>
      <c r="H181" s="52">
        <f t="shared" si="2"/>
        <v>43617</v>
      </c>
    </row>
    <row r="182" spans="1:8">
      <c r="A182" s="33" t="s">
        <v>6</v>
      </c>
      <c r="B182" s="34">
        <v>2019</v>
      </c>
      <c r="C182" s="55">
        <v>6</v>
      </c>
      <c r="D182">
        <v>1</v>
      </c>
      <c r="E182" s="34" t="s">
        <v>17</v>
      </c>
      <c r="F182" s="34" t="s">
        <v>9</v>
      </c>
      <c r="G182" s="14">
        <v>1329</v>
      </c>
      <c r="H182" s="52">
        <f t="shared" si="2"/>
        <v>43617</v>
      </c>
    </row>
    <row r="183" spans="1:8" ht="63.75">
      <c r="A183" s="33" t="s">
        <v>6</v>
      </c>
      <c r="B183" s="34">
        <v>2019</v>
      </c>
      <c r="C183" s="55">
        <v>6</v>
      </c>
      <c r="D183">
        <v>1</v>
      </c>
      <c r="E183" s="34" t="s">
        <v>17</v>
      </c>
      <c r="F183" s="4" t="s">
        <v>10</v>
      </c>
      <c r="G183" s="14">
        <v>0</v>
      </c>
      <c r="H183" s="52">
        <f t="shared" si="2"/>
        <v>43617</v>
      </c>
    </row>
    <row r="184" spans="1:8">
      <c r="A184" s="33" t="s">
        <v>6</v>
      </c>
      <c r="B184" s="34">
        <v>2019</v>
      </c>
      <c r="C184" s="55">
        <v>6</v>
      </c>
      <c r="D184">
        <v>1</v>
      </c>
      <c r="E184" s="34" t="s">
        <v>17</v>
      </c>
      <c r="F184" s="34" t="s">
        <v>11</v>
      </c>
      <c r="G184" s="14">
        <v>2.4055499999999999</v>
      </c>
      <c r="H184" s="52">
        <f t="shared" si="2"/>
        <v>43617</v>
      </c>
    </row>
    <row r="185" spans="1:8">
      <c r="A185" s="33" t="s">
        <v>6</v>
      </c>
      <c r="B185" s="34">
        <v>2019</v>
      </c>
      <c r="C185" s="55">
        <v>6</v>
      </c>
      <c r="D185">
        <v>1</v>
      </c>
      <c r="E185" s="34" t="s">
        <v>17</v>
      </c>
      <c r="F185" s="34" t="s">
        <v>12</v>
      </c>
      <c r="G185" s="14">
        <v>43</v>
      </c>
      <c r="H185" s="52">
        <f t="shared" si="2"/>
        <v>43617</v>
      </c>
    </row>
    <row r="186" spans="1:8">
      <c r="A186" s="33" t="s">
        <v>6</v>
      </c>
      <c r="B186" s="34">
        <v>2019</v>
      </c>
      <c r="C186" s="55">
        <v>6</v>
      </c>
      <c r="D186">
        <v>1</v>
      </c>
      <c r="E186" s="34" t="s">
        <v>17</v>
      </c>
      <c r="F186" s="34" t="s">
        <v>13</v>
      </c>
      <c r="G186" s="14">
        <v>9</v>
      </c>
      <c r="H186" s="52">
        <f t="shared" si="2"/>
        <v>43617</v>
      </c>
    </row>
    <row r="187" spans="1:8" ht="15.75" thickBot="1">
      <c r="A187" s="36" t="s">
        <v>6</v>
      </c>
      <c r="B187" s="37">
        <v>2019</v>
      </c>
      <c r="C187" s="55">
        <v>6</v>
      </c>
      <c r="D187">
        <v>1</v>
      </c>
      <c r="E187" s="45" t="s">
        <v>17</v>
      </c>
      <c r="F187" s="45" t="s">
        <v>14</v>
      </c>
      <c r="G187" s="15">
        <v>24</v>
      </c>
      <c r="H187" s="52">
        <f t="shared" si="2"/>
        <v>43617</v>
      </c>
    </row>
    <row r="188" spans="1:8">
      <c r="A188" s="29" t="s">
        <v>6</v>
      </c>
      <c r="B188" s="30">
        <v>2019</v>
      </c>
      <c r="C188" s="55">
        <v>6</v>
      </c>
      <c r="D188">
        <v>1</v>
      </c>
      <c r="E188" s="30" t="s">
        <v>18</v>
      </c>
      <c r="F188" s="30" t="s">
        <v>8</v>
      </c>
      <c r="G188" s="48">
        <v>0</v>
      </c>
      <c r="H188" s="52">
        <f t="shared" si="2"/>
        <v>43617</v>
      </c>
    </row>
    <row r="189" spans="1:8">
      <c r="A189" s="47" t="s">
        <v>6</v>
      </c>
      <c r="B189" s="45">
        <v>2019</v>
      </c>
      <c r="C189" s="55">
        <v>6</v>
      </c>
      <c r="D189">
        <v>1</v>
      </c>
      <c r="E189" s="34" t="s">
        <v>18</v>
      </c>
      <c r="F189" s="34" t="s">
        <v>9</v>
      </c>
      <c r="G189" s="14">
        <v>36.043489999999998</v>
      </c>
      <c r="H189" s="52">
        <f t="shared" si="2"/>
        <v>43617</v>
      </c>
    </row>
    <row r="190" spans="1:8" ht="63.75">
      <c r="A190" s="33" t="s">
        <v>6</v>
      </c>
      <c r="B190" s="34">
        <v>2019</v>
      </c>
      <c r="C190" s="55">
        <v>6</v>
      </c>
      <c r="D190">
        <v>1</v>
      </c>
      <c r="E190" s="34" t="s">
        <v>18</v>
      </c>
      <c r="F190" s="4" t="s">
        <v>10</v>
      </c>
      <c r="G190" s="14">
        <v>3.41926</v>
      </c>
      <c r="H190" s="52">
        <f t="shared" si="2"/>
        <v>43617</v>
      </c>
    </row>
    <row r="191" spans="1:8">
      <c r="A191" s="33" t="s">
        <v>6</v>
      </c>
      <c r="B191" s="34">
        <v>2019</v>
      </c>
      <c r="C191" s="55">
        <v>6</v>
      </c>
      <c r="D191">
        <v>1</v>
      </c>
      <c r="E191" s="34" t="s">
        <v>18</v>
      </c>
      <c r="F191" s="34" t="s">
        <v>11</v>
      </c>
      <c r="G191" s="14">
        <v>2.4055499999999999</v>
      </c>
      <c r="H191" s="52">
        <f t="shared" si="2"/>
        <v>43617</v>
      </c>
    </row>
    <row r="192" spans="1:8">
      <c r="A192" s="33" t="s">
        <v>6</v>
      </c>
      <c r="B192" s="34">
        <v>2019</v>
      </c>
      <c r="C192" s="55">
        <v>6</v>
      </c>
      <c r="D192">
        <v>1</v>
      </c>
      <c r="E192" s="34" t="s">
        <v>18</v>
      </c>
      <c r="F192" s="34" t="s">
        <v>13</v>
      </c>
      <c r="G192" s="14">
        <v>1.4719</v>
      </c>
      <c r="H192" s="52">
        <f t="shared" si="2"/>
        <v>43617</v>
      </c>
    </row>
    <row r="193" spans="1:8" ht="15.75" thickBot="1">
      <c r="A193" s="36" t="s">
        <v>6</v>
      </c>
      <c r="B193" s="37">
        <v>2019</v>
      </c>
      <c r="C193" s="55">
        <v>6</v>
      </c>
      <c r="D193">
        <v>1</v>
      </c>
      <c r="E193" s="37" t="s">
        <v>18</v>
      </c>
      <c r="F193" s="37" t="s">
        <v>14</v>
      </c>
      <c r="G193" s="14">
        <v>2.2961299999999998</v>
      </c>
      <c r="H193" s="52">
        <f t="shared" si="2"/>
        <v>43617</v>
      </c>
    </row>
    <row r="194" spans="1:8" ht="38.25">
      <c r="A194" s="29" t="s">
        <v>6</v>
      </c>
      <c r="B194" s="30">
        <v>2019</v>
      </c>
      <c r="C194" s="55">
        <v>7</v>
      </c>
      <c r="D194">
        <v>1</v>
      </c>
      <c r="E194" s="31" t="s">
        <v>7</v>
      </c>
      <c r="F194" s="3" t="s">
        <v>8</v>
      </c>
      <c r="G194" s="14">
        <v>0</v>
      </c>
      <c r="H194" s="52">
        <f t="shared" si="2"/>
        <v>43647</v>
      </c>
    </row>
    <row r="195" spans="1:8">
      <c r="A195" s="33" t="s">
        <v>6</v>
      </c>
      <c r="B195" s="34">
        <v>2019</v>
      </c>
      <c r="C195" s="55">
        <v>7</v>
      </c>
      <c r="D195">
        <v>1</v>
      </c>
      <c r="E195" s="35" t="s">
        <v>7</v>
      </c>
      <c r="F195" s="2" t="s">
        <v>9</v>
      </c>
      <c r="G195" s="14">
        <v>14459.483</v>
      </c>
      <c r="H195" s="52">
        <f t="shared" ref="H195:H258" si="3">DATE(B195,C195,D195)</f>
        <v>43647</v>
      </c>
    </row>
    <row r="196" spans="1:8" ht="63.75">
      <c r="A196" s="33" t="s">
        <v>6</v>
      </c>
      <c r="B196" s="34">
        <v>2019</v>
      </c>
      <c r="C196" s="55">
        <v>7</v>
      </c>
      <c r="D196">
        <v>1</v>
      </c>
      <c r="E196" s="35" t="s">
        <v>7</v>
      </c>
      <c r="F196" s="2" t="s">
        <v>10</v>
      </c>
      <c r="G196" s="14">
        <v>3156.67</v>
      </c>
      <c r="H196" s="52">
        <f t="shared" si="3"/>
        <v>43647</v>
      </c>
    </row>
    <row r="197" spans="1:8" ht="38.25">
      <c r="A197" s="33" t="s">
        <v>6</v>
      </c>
      <c r="B197" s="34">
        <v>2019</v>
      </c>
      <c r="C197" s="55">
        <v>7</v>
      </c>
      <c r="D197">
        <v>1</v>
      </c>
      <c r="E197" s="35" t="s">
        <v>7</v>
      </c>
      <c r="F197" s="2" t="s">
        <v>11</v>
      </c>
      <c r="G197" s="14">
        <v>0</v>
      </c>
      <c r="H197" s="52">
        <f t="shared" si="3"/>
        <v>43647</v>
      </c>
    </row>
    <row r="198" spans="1:8">
      <c r="A198" s="33" t="s">
        <v>6</v>
      </c>
      <c r="B198" s="34">
        <v>2019</v>
      </c>
      <c r="C198" s="55">
        <v>7</v>
      </c>
      <c r="D198">
        <v>1</v>
      </c>
      <c r="E198" s="35" t="s">
        <v>7</v>
      </c>
      <c r="F198" s="5" t="s">
        <v>12</v>
      </c>
      <c r="G198" s="14">
        <v>156.434</v>
      </c>
      <c r="H198" s="52">
        <f t="shared" si="3"/>
        <v>43647</v>
      </c>
    </row>
    <row r="199" spans="1:8" ht="25.5">
      <c r="A199" s="33" t="s">
        <v>6</v>
      </c>
      <c r="B199" s="34">
        <v>2019</v>
      </c>
      <c r="C199" s="55">
        <v>7</v>
      </c>
      <c r="D199">
        <v>1</v>
      </c>
      <c r="E199" s="35" t="s">
        <v>7</v>
      </c>
      <c r="F199" s="2" t="s">
        <v>13</v>
      </c>
      <c r="G199" s="14">
        <v>70.956000000000003</v>
      </c>
      <c r="H199" s="52">
        <f t="shared" si="3"/>
        <v>43647</v>
      </c>
    </row>
    <row r="200" spans="1:8" ht="15.75" thickBot="1">
      <c r="A200" s="36" t="s">
        <v>6</v>
      </c>
      <c r="B200" s="37">
        <v>2019</v>
      </c>
      <c r="C200" s="55">
        <v>7</v>
      </c>
      <c r="D200">
        <v>1</v>
      </c>
      <c r="E200" s="38" t="s">
        <v>7</v>
      </c>
      <c r="F200" s="1" t="s">
        <v>14</v>
      </c>
      <c r="G200" s="14">
        <v>121.625</v>
      </c>
      <c r="H200" s="52">
        <f t="shared" si="3"/>
        <v>43647</v>
      </c>
    </row>
    <row r="201" spans="1:8">
      <c r="A201" s="29" t="s">
        <v>6</v>
      </c>
      <c r="B201" s="30">
        <v>2019</v>
      </c>
      <c r="C201" s="55">
        <v>7</v>
      </c>
      <c r="D201">
        <v>1</v>
      </c>
      <c r="E201" s="30" t="s">
        <v>15</v>
      </c>
      <c r="F201" s="30" t="s">
        <v>8</v>
      </c>
      <c r="G201" s="48">
        <v>0</v>
      </c>
      <c r="H201" s="52">
        <f t="shared" si="3"/>
        <v>43647</v>
      </c>
    </row>
    <row r="202" spans="1:8">
      <c r="A202" s="33" t="s">
        <v>6</v>
      </c>
      <c r="B202" s="34">
        <v>2019</v>
      </c>
      <c r="C202" s="55">
        <v>7</v>
      </c>
      <c r="D202">
        <v>1</v>
      </c>
      <c r="E202" s="40" t="s">
        <v>15</v>
      </c>
      <c r="F202" s="34" t="s">
        <v>9</v>
      </c>
      <c r="G202" s="14">
        <v>14459.483</v>
      </c>
      <c r="H202" s="52">
        <f t="shared" si="3"/>
        <v>43647</v>
      </c>
    </row>
    <row r="203" spans="1:8">
      <c r="A203" s="33" t="s">
        <v>6</v>
      </c>
      <c r="B203" s="34">
        <v>2019</v>
      </c>
      <c r="C203" s="55">
        <v>7</v>
      </c>
      <c r="D203">
        <v>1</v>
      </c>
      <c r="E203" s="40" t="s">
        <v>15</v>
      </c>
      <c r="F203" s="34" t="s">
        <v>11</v>
      </c>
      <c r="G203" s="14">
        <v>90.072000000000003</v>
      </c>
      <c r="H203" s="52">
        <f t="shared" si="3"/>
        <v>43647</v>
      </c>
    </row>
    <row r="204" spans="1:8">
      <c r="A204" s="33" t="s">
        <v>6</v>
      </c>
      <c r="B204" s="34">
        <v>2019</v>
      </c>
      <c r="C204" s="55">
        <v>7</v>
      </c>
      <c r="D204">
        <v>1</v>
      </c>
      <c r="E204" s="40" t="s">
        <v>15</v>
      </c>
      <c r="F204" s="34" t="s">
        <v>12</v>
      </c>
      <c r="G204" s="14">
        <v>156.434</v>
      </c>
      <c r="H204" s="52">
        <f t="shared" si="3"/>
        <v>43647</v>
      </c>
    </row>
    <row r="205" spans="1:8">
      <c r="A205" s="33" t="s">
        <v>6</v>
      </c>
      <c r="B205" s="34">
        <v>2019</v>
      </c>
      <c r="C205" s="55">
        <v>7</v>
      </c>
      <c r="D205">
        <v>1</v>
      </c>
      <c r="E205" s="40" t="s">
        <v>15</v>
      </c>
      <c r="F205" s="34" t="s">
        <v>13</v>
      </c>
      <c r="G205" s="14">
        <v>70.956000000000003</v>
      </c>
      <c r="H205" s="52">
        <f t="shared" si="3"/>
        <v>43647</v>
      </c>
    </row>
    <row r="206" spans="1:8" ht="15.75" thickBot="1">
      <c r="A206" s="36" t="s">
        <v>6</v>
      </c>
      <c r="B206" s="37">
        <v>2019</v>
      </c>
      <c r="C206" s="55">
        <v>7</v>
      </c>
      <c r="D206">
        <v>1</v>
      </c>
      <c r="E206" s="41" t="s">
        <v>15</v>
      </c>
      <c r="F206" s="37" t="s">
        <v>14</v>
      </c>
      <c r="G206" s="15">
        <v>121.625</v>
      </c>
      <c r="H206" s="52">
        <f t="shared" si="3"/>
        <v>43647</v>
      </c>
    </row>
    <row r="207" spans="1:8">
      <c r="A207" s="42" t="s">
        <v>6</v>
      </c>
      <c r="B207" s="40">
        <v>2019</v>
      </c>
      <c r="C207" s="55">
        <v>7</v>
      </c>
      <c r="D207">
        <v>1</v>
      </c>
      <c r="E207" s="40" t="s">
        <v>16</v>
      </c>
      <c r="F207" s="40" t="s">
        <v>8</v>
      </c>
      <c r="G207" s="48">
        <v>0</v>
      </c>
      <c r="H207" s="52">
        <f t="shared" si="3"/>
        <v>43647</v>
      </c>
    </row>
    <row r="208" spans="1:8">
      <c r="A208" s="43" t="s">
        <v>6</v>
      </c>
      <c r="B208" s="34">
        <v>2019</v>
      </c>
      <c r="C208" s="55">
        <v>7</v>
      </c>
      <c r="D208">
        <v>1</v>
      </c>
      <c r="E208" s="40" t="s">
        <v>16</v>
      </c>
      <c r="F208" s="34" t="s">
        <v>9</v>
      </c>
      <c r="G208" s="14">
        <v>14459.483</v>
      </c>
      <c r="H208" s="52">
        <f t="shared" si="3"/>
        <v>43647</v>
      </c>
    </row>
    <row r="209" spans="1:8">
      <c r="A209" s="43" t="s">
        <v>6</v>
      </c>
      <c r="B209" s="34">
        <v>2019</v>
      </c>
      <c r="C209" s="55">
        <v>7</v>
      </c>
      <c r="D209">
        <v>1</v>
      </c>
      <c r="E209" s="40" t="s">
        <v>16</v>
      </c>
      <c r="F209" s="34" t="s">
        <v>11</v>
      </c>
      <c r="G209" s="14">
        <v>90.072000000000003</v>
      </c>
      <c r="H209" s="52">
        <f t="shared" si="3"/>
        <v>43647</v>
      </c>
    </row>
    <row r="210" spans="1:8">
      <c r="A210" s="43" t="s">
        <v>6</v>
      </c>
      <c r="B210" s="34">
        <v>2019</v>
      </c>
      <c r="C210" s="55">
        <v>7</v>
      </c>
      <c r="D210">
        <v>1</v>
      </c>
      <c r="E210" s="40" t="s">
        <v>16</v>
      </c>
      <c r="F210" s="34" t="s">
        <v>12</v>
      </c>
      <c r="G210" s="14">
        <v>156.434</v>
      </c>
      <c r="H210" s="52">
        <f t="shared" si="3"/>
        <v>43647</v>
      </c>
    </row>
    <row r="211" spans="1:8">
      <c r="A211" s="43" t="s">
        <v>6</v>
      </c>
      <c r="B211" s="34">
        <v>2019</v>
      </c>
      <c r="C211" s="55">
        <v>7</v>
      </c>
      <c r="D211">
        <v>1</v>
      </c>
      <c r="E211" s="40" t="s">
        <v>16</v>
      </c>
      <c r="F211" s="34" t="s">
        <v>13</v>
      </c>
      <c r="G211" s="14">
        <v>70.956000000000003</v>
      </c>
      <c r="H211" s="52">
        <f t="shared" si="3"/>
        <v>43647</v>
      </c>
    </row>
    <row r="212" spans="1:8" ht="15.75" thickBot="1">
      <c r="A212" s="44" t="s">
        <v>6</v>
      </c>
      <c r="B212" s="45">
        <v>2019</v>
      </c>
      <c r="C212" s="55">
        <v>7</v>
      </c>
      <c r="D212">
        <v>1</v>
      </c>
      <c r="E212" s="46" t="s">
        <v>16</v>
      </c>
      <c r="F212" s="45" t="s">
        <v>14</v>
      </c>
      <c r="G212" s="15">
        <v>121.625</v>
      </c>
      <c r="H212" s="52">
        <f t="shared" si="3"/>
        <v>43647</v>
      </c>
    </row>
    <row r="213" spans="1:8">
      <c r="A213" s="29" t="s">
        <v>6</v>
      </c>
      <c r="B213" s="30">
        <v>2019</v>
      </c>
      <c r="C213" s="55">
        <v>7</v>
      </c>
      <c r="D213">
        <v>1</v>
      </c>
      <c r="E213" s="30" t="s">
        <v>17</v>
      </c>
      <c r="F213" s="30" t="s">
        <v>8</v>
      </c>
      <c r="G213" s="48">
        <v>0</v>
      </c>
      <c r="H213" s="52">
        <f t="shared" si="3"/>
        <v>43647</v>
      </c>
    </row>
    <row r="214" spans="1:8">
      <c r="A214" s="33" t="s">
        <v>6</v>
      </c>
      <c r="B214" s="34">
        <v>2019</v>
      </c>
      <c r="C214" s="55">
        <v>7</v>
      </c>
      <c r="D214">
        <v>1</v>
      </c>
      <c r="E214" s="34" t="s">
        <v>17</v>
      </c>
      <c r="F214" s="34" t="s">
        <v>9</v>
      </c>
      <c r="G214" s="14">
        <v>1317</v>
      </c>
      <c r="H214" s="52">
        <f t="shared" si="3"/>
        <v>43647</v>
      </c>
    </row>
    <row r="215" spans="1:8" ht="63.75">
      <c r="A215" s="33" t="s">
        <v>6</v>
      </c>
      <c r="B215" s="34">
        <v>2019</v>
      </c>
      <c r="C215" s="55">
        <v>7</v>
      </c>
      <c r="D215">
        <v>1</v>
      </c>
      <c r="E215" s="34" t="s">
        <v>17</v>
      </c>
      <c r="F215" s="4" t="s">
        <v>10</v>
      </c>
      <c r="G215" s="14">
        <v>33</v>
      </c>
      <c r="H215" s="52">
        <f t="shared" si="3"/>
        <v>43647</v>
      </c>
    </row>
    <row r="216" spans="1:8">
      <c r="A216" s="33" t="s">
        <v>6</v>
      </c>
      <c r="B216" s="34">
        <v>2019</v>
      </c>
      <c r="C216" s="55">
        <v>7</v>
      </c>
      <c r="D216">
        <v>1</v>
      </c>
      <c r="E216" s="34" t="s">
        <v>17</v>
      </c>
      <c r="F216" s="34" t="s">
        <v>11</v>
      </c>
      <c r="G216" s="14">
        <v>2.4584299999999999</v>
      </c>
      <c r="H216" s="52">
        <f t="shared" si="3"/>
        <v>43647</v>
      </c>
    </row>
    <row r="217" spans="1:8">
      <c r="A217" s="33" t="s">
        <v>6</v>
      </c>
      <c r="B217" s="34">
        <v>2019</v>
      </c>
      <c r="C217" s="55">
        <v>7</v>
      </c>
      <c r="D217">
        <v>1</v>
      </c>
      <c r="E217" s="34" t="s">
        <v>17</v>
      </c>
      <c r="F217" s="34" t="s">
        <v>12</v>
      </c>
      <c r="G217" s="14">
        <v>42</v>
      </c>
      <c r="H217" s="52">
        <f t="shared" si="3"/>
        <v>43647</v>
      </c>
    </row>
    <row r="218" spans="1:8">
      <c r="A218" s="33" t="s">
        <v>6</v>
      </c>
      <c r="B218" s="34">
        <v>2019</v>
      </c>
      <c r="C218" s="55">
        <v>7</v>
      </c>
      <c r="D218">
        <v>1</v>
      </c>
      <c r="E218" s="34" t="s">
        <v>17</v>
      </c>
      <c r="F218" s="34" t="s">
        <v>13</v>
      </c>
      <c r="G218" s="14">
        <v>9</v>
      </c>
      <c r="H218" s="52">
        <f t="shared" si="3"/>
        <v>43647</v>
      </c>
    </row>
    <row r="219" spans="1:8" ht="15.75" thickBot="1">
      <c r="A219" s="36" t="s">
        <v>6</v>
      </c>
      <c r="B219" s="37">
        <v>2019</v>
      </c>
      <c r="C219" s="55">
        <v>7</v>
      </c>
      <c r="D219">
        <v>1</v>
      </c>
      <c r="E219" s="45" t="s">
        <v>17</v>
      </c>
      <c r="F219" s="45" t="s">
        <v>14</v>
      </c>
      <c r="G219" s="15">
        <v>23</v>
      </c>
      <c r="H219" s="52">
        <f t="shared" si="3"/>
        <v>43647</v>
      </c>
    </row>
    <row r="220" spans="1:8">
      <c r="A220" s="29" t="s">
        <v>6</v>
      </c>
      <c r="B220" s="30">
        <v>2019</v>
      </c>
      <c r="C220" s="55">
        <v>7</v>
      </c>
      <c r="D220">
        <v>1</v>
      </c>
      <c r="E220" s="30" t="s">
        <v>18</v>
      </c>
      <c r="F220" s="30" t="s">
        <v>8</v>
      </c>
      <c r="G220" s="48">
        <v>0</v>
      </c>
      <c r="H220" s="52">
        <f t="shared" si="3"/>
        <v>43647</v>
      </c>
    </row>
    <row r="221" spans="1:8">
      <c r="A221" s="47" t="s">
        <v>6</v>
      </c>
      <c r="B221" s="45">
        <v>2019</v>
      </c>
      <c r="C221" s="55">
        <v>7</v>
      </c>
      <c r="D221">
        <v>1</v>
      </c>
      <c r="E221" s="34" t="s">
        <v>18</v>
      </c>
      <c r="F221" s="34" t="s">
        <v>9</v>
      </c>
      <c r="G221" s="14">
        <v>36.364840000000001</v>
      </c>
      <c r="H221" s="52">
        <f t="shared" si="3"/>
        <v>43647</v>
      </c>
    </row>
    <row r="222" spans="1:8" ht="63.75">
      <c r="A222" s="33" t="s">
        <v>6</v>
      </c>
      <c r="B222" s="34">
        <v>2019</v>
      </c>
      <c r="C222" s="55">
        <v>7</v>
      </c>
      <c r="D222">
        <v>1</v>
      </c>
      <c r="E222" s="34" t="s">
        <v>18</v>
      </c>
      <c r="F222" s="4" t="s">
        <v>10</v>
      </c>
      <c r="G222" s="14">
        <v>4.82822</v>
      </c>
      <c r="H222" s="52">
        <f t="shared" si="3"/>
        <v>43647</v>
      </c>
    </row>
    <row r="223" spans="1:8">
      <c r="A223" s="33" t="s">
        <v>6</v>
      </c>
      <c r="B223" s="34">
        <v>2019</v>
      </c>
      <c r="C223" s="55">
        <v>7</v>
      </c>
      <c r="D223">
        <v>1</v>
      </c>
      <c r="E223" s="34" t="s">
        <v>18</v>
      </c>
      <c r="F223" s="34" t="s">
        <v>11</v>
      </c>
      <c r="G223" s="14">
        <v>2.4584299999999999</v>
      </c>
      <c r="H223" s="52">
        <f t="shared" si="3"/>
        <v>43647</v>
      </c>
    </row>
    <row r="224" spans="1:8">
      <c r="A224" s="33" t="s">
        <v>6</v>
      </c>
      <c r="B224" s="34">
        <v>2019</v>
      </c>
      <c r="C224" s="55">
        <v>7</v>
      </c>
      <c r="D224">
        <v>1</v>
      </c>
      <c r="E224" s="34" t="s">
        <v>18</v>
      </c>
      <c r="F224" s="34" t="s">
        <v>13</v>
      </c>
      <c r="G224" s="14">
        <v>1.3720599999999998</v>
      </c>
      <c r="H224" s="52">
        <f t="shared" si="3"/>
        <v>43647</v>
      </c>
    </row>
    <row r="225" spans="1:8" ht="15.75" thickBot="1">
      <c r="A225" s="36" t="s">
        <v>6</v>
      </c>
      <c r="B225" s="37">
        <v>2019</v>
      </c>
      <c r="C225" s="55">
        <v>7</v>
      </c>
      <c r="D225">
        <v>1</v>
      </c>
      <c r="E225" s="37" t="s">
        <v>18</v>
      </c>
      <c r="F225" s="37" t="s">
        <v>14</v>
      </c>
      <c r="G225" s="14">
        <v>2.51512</v>
      </c>
      <c r="H225" s="52">
        <f t="shared" si="3"/>
        <v>43647</v>
      </c>
    </row>
    <row r="226" spans="1:8" ht="38.25">
      <c r="A226" s="29" t="s">
        <v>6</v>
      </c>
      <c r="B226" s="30">
        <v>2019</v>
      </c>
      <c r="C226" s="55">
        <v>8</v>
      </c>
      <c r="D226">
        <v>1</v>
      </c>
      <c r="E226" s="31" t="s">
        <v>7</v>
      </c>
      <c r="F226" s="3" t="s">
        <v>8</v>
      </c>
      <c r="G226" s="48">
        <v>0</v>
      </c>
      <c r="H226" s="52">
        <f t="shared" si="3"/>
        <v>43678</v>
      </c>
    </row>
    <row r="227" spans="1:8">
      <c r="A227" s="33" t="s">
        <v>6</v>
      </c>
      <c r="B227" s="34">
        <v>2019</v>
      </c>
      <c r="C227" s="55">
        <v>8</v>
      </c>
      <c r="D227">
        <v>1</v>
      </c>
      <c r="E227" s="35" t="s">
        <v>7</v>
      </c>
      <c r="F227" s="2" t="s">
        <v>9</v>
      </c>
      <c r="G227" s="14">
        <v>14502.024000000001</v>
      </c>
      <c r="H227" s="52">
        <f t="shared" si="3"/>
        <v>43678</v>
      </c>
    </row>
    <row r="228" spans="1:8" ht="63.75">
      <c r="A228" s="33" t="s">
        <v>6</v>
      </c>
      <c r="B228" s="34">
        <v>2019</v>
      </c>
      <c r="C228" s="55">
        <v>8</v>
      </c>
      <c r="D228">
        <v>1</v>
      </c>
      <c r="E228" s="35" t="s">
        <v>7</v>
      </c>
      <c r="F228" s="2" t="s">
        <v>10</v>
      </c>
      <c r="G228" s="14">
        <v>3258.1</v>
      </c>
      <c r="H228" s="52">
        <f t="shared" si="3"/>
        <v>43678</v>
      </c>
    </row>
    <row r="229" spans="1:8" ht="38.25">
      <c r="A229" s="33" t="s">
        <v>6</v>
      </c>
      <c r="B229" s="34">
        <v>2019</v>
      </c>
      <c r="C229" s="55">
        <v>8</v>
      </c>
      <c r="D229">
        <v>1</v>
      </c>
      <c r="E229" s="35" t="s">
        <v>7</v>
      </c>
      <c r="F229" s="2" t="s">
        <v>11</v>
      </c>
      <c r="G229" s="14">
        <v>0</v>
      </c>
      <c r="H229" s="52">
        <f t="shared" si="3"/>
        <v>43678</v>
      </c>
    </row>
    <row r="230" spans="1:8">
      <c r="A230" s="33" t="s">
        <v>6</v>
      </c>
      <c r="B230" s="34">
        <v>2019</v>
      </c>
      <c r="C230" s="55">
        <v>8</v>
      </c>
      <c r="D230">
        <v>1</v>
      </c>
      <c r="E230" s="35" t="s">
        <v>7</v>
      </c>
      <c r="F230" s="5" t="s">
        <v>12</v>
      </c>
      <c r="G230" s="14">
        <v>156.334</v>
      </c>
      <c r="H230" s="52">
        <f t="shared" si="3"/>
        <v>43678</v>
      </c>
    </row>
    <row r="231" spans="1:8" ht="25.5">
      <c r="A231" s="33" t="s">
        <v>6</v>
      </c>
      <c r="B231" s="34">
        <v>2019</v>
      </c>
      <c r="C231" s="55">
        <v>8</v>
      </c>
      <c r="D231">
        <v>1</v>
      </c>
      <c r="E231" s="35" t="s">
        <v>7</v>
      </c>
      <c r="F231" s="2" t="s">
        <v>13</v>
      </c>
      <c r="G231" s="14">
        <v>62.142000000000003</v>
      </c>
      <c r="H231" s="52">
        <f t="shared" si="3"/>
        <v>43678</v>
      </c>
    </row>
    <row r="232" spans="1:8" ht="15.75" thickBot="1">
      <c r="A232" s="36" t="s">
        <v>6</v>
      </c>
      <c r="B232" s="37">
        <v>2019</v>
      </c>
      <c r="C232" s="55">
        <v>8</v>
      </c>
      <c r="D232">
        <v>1</v>
      </c>
      <c r="E232" s="38" t="s">
        <v>7</v>
      </c>
      <c r="F232" s="1" t="s">
        <v>14</v>
      </c>
      <c r="G232" s="14">
        <v>124.17099999999999</v>
      </c>
      <c r="H232" s="52">
        <f t="shared" si="3"/>
        <v>43678</v>
      </c>
    </row>
    <row r="233" spans="1:8">
      <c r="A233" s="29" t="s">
        <v>6</v>
      </c>
      <c r="B233" s="30">
        <v>2019</v>
      </c>
      <c r="C233" s="55">
        <v>8</v>
      </c>
      <c r="D233">
        <v>1</v>
      </c>
      <c r="E233" s="30" t="s">
        <v>15</v>
      </c>
      <c r="F233" s="30" t="s">
        <v>8</v>
      </c>
      <c r="G233" s="48">
        <v>0</v>
      </c>
      <c r="H233" s="52">
        <f t="shared" si="3"/>
        <v>43678</v>
      </c>
    </row>
    <row r="234" spans="1:8">
      <c r="A234" s="33" t="s">
        <v>6</v>
      </c>
      <c r="B234" s="34">
        <v>2019</v>
      </c>
      <c r="C234" s="55">
        <v>8</v>
      </c>
      <c r="D234">
        <v>1</v>
      </c>
      <c r="E234" s="40" t="s">
        <v>15</v>
      </c>
      <c r="F234" s="34" t="s">
        <v>9</v>
      </c>
      <c r="G234" s="14">
        <v>14502.024000000001</v>
      </c>
      <c r="H234" s="52">
        <f t="shared" si="3"/>
        <v>43678</v>
      </c>
    </row>
    <row r="235" spans="1:8">
      <c r="A235" s="33" t="s">
        <v>6</v>
      </c>
      <c r="B235" s="34">
        <v>2019</v>
      </c>
      <c r="C235" s="55">
        <v>8</v>
      </c>
      <c r="D235">
        <v>1</v>
      </c>
      <c r="E235" s="40" t="s">
        <v>15</v>
      </c>
      <c r="F235" s="34" t="s">
        <v>11</v>
      </c>
      <c r="G235" s="14">
        <v>91.141999999999996</v>
      </c>
      <c r="H235" s="52">
        <f t="shared" si="3"/>
        <v>43678</v>
      </c>
    </row>
    <row r="236" spans="1:8">
      <c r="A236" s="33" t="s">
        <v>6</v>
      </c>
      <c r="B236" s="34">
        <v>2019</v>
      </c>
      <c r="C236" s="55">
        <v>8</v>
      </c>
      <c r="D236">
        <v>1</v>
      </c>
      <c r="E236" s="40" t="s">
        <v>15</v>
      </c>
      <c r="F236" s="34" t="s">
        <v>12</v>
      </c>
      <c r="G236" s="14">
        <v>156.334</v>
      </c>
      <c r="H236" s="52">
        <f t="shared" si="3"/>
        <v>43678</v>
      </c>
    </row>
    <row r="237" spans="1:8">
      <c r="A237" s="33" t="s">
        <v>6</v>
      </c>
      <c r="B237" s="34">
        <v>2019</v>
      </c>
      <c r="C237" s="55">
        <v>8</v>
      </c>
      <c r="D237">
        <v>1</v>
      </c>
      <c r="E237" s="40" t="s">
        <v>15</v>
      </c>
      <c r="F237" s="34" t="s">
        <v>13</v>
      </c>
      <c r="G237" s="14">
        <v>62.142000000000003</v>
      </c>
      <c r="H237" s="52">
        <f t="shared" si="3"/>
        <v>43678</v>
      </c>
    </row>
    <row r="238" spans="1:8" ht="15.75" thickBot="1">
      <c r="A238" s="36" t="s">
        <v>6</v>
      </c>
      <c r="B238" s="37">
        <v>2019</v>
      </c>
      <c r="C238" s="55">
        <v>8</v>
      </c>
      <c r="D238">
        <v>1</v>
      </c>
      <c r="E238" s="41" t="s">
        <v>15</v>
      </c>
      <c r="F238" s="37" t="s">
        <v>14</v>
      </c>
      <c r="G238" s="15">
        <v>124.17099999999999</v>
      </c>
      <c r="H238" s="52">
        <f t="shared" si="3"/>
        <v>43678</v>
      </c>
    </row>
    <row r="239" spans="1:8">
      <c r="A239" s="42" t="s">
        <v>6</v>
      </c>
      <c r="B239" s="40">
        <v>2019</v>
      </c>
      <c r="C239" s="55">
        <v>8</v>
      </c>
      <c r="D239">
        <v>1</v>
      </c>
      <c r="E239" s="40" t="s">
        <v>16</v>
      </c>
      <c r="F239" s="40" t="s">
        <v>8</v>
      </c>
      <c r="G239" s="48">
        <v>0</v>
      </c>
      <c r="H239" s="52">
        <f t="shared" si="3"/>
        <v>43678</v>
      </c>
    </row>
    <row r="240" spans="1:8">
      <c r="A240" s="43" t="s">
        <v>6</v>
      </c>
      <c r="B240" s="34">
        <v>2019</v>
      </c>
      <c r="C240" s="55">
        <v>8</v>
      </c>
      <c r="D240">
        <v>1</v>
      </c>
      <c r="E240" s="40" t="s">
        <v>16</v>
      </c>
      <c r="F240" s="34" t="s">
        <v>9</v>
      </c>
      <c r="G240" s="14">
        <v>14502.024000000001</v>
      </c>
      <c r="H240" s="52">
        <f t="shared" si="3"/>
        <v>43678</v>
      </c>
    </row>
    <row r="241" spans="1:8">
      <c r="A241" s="43" t="s">
        <v>6</v>
      </c>
      <c r="B241" s="34">
        <v>2019</v>
      </c>
      <c r="C241" s="55">
        <v>8</v>
      </c>
      <c r="D241">
        <v>1</v>
      </c>
      <c r="E241" s="40" t="s">
        <v>16</v>
      </c>
      <c r="F241" s="34" t="s">
        <v>11</v>
      </c>
      <c r="G241" s="14">
        <v>91.141999999999996</v>
      </c>
      <c r="H241" s="52">
        <f t="shared" si="3"/>
        <v>43678</v>
      </c>
    </row>
    <row r="242" spans="1:8">
      <c r="A242" s="43" t="s">
        <v>6</v>
      </c>
      <c r="B242" s="34">
        <v>2019</v>
      </c>
      <c r="C242" s="55">
        <v>8</v>
      </c>
      <c r="D242">
        <v>1</v>
      </c>
      <c r="E242" s="40" t="s">
        <v>16</v>
      </c>
      <c r="F242" s="34" t="s">
        <v>12</v>
      </c>
      <c r="G242" s="14">
        <v>156.334</v>
      </c>
      <c r="H242" s="52">
        <f t="shared" si="3"/>
        <v>43678</v>
      </c>
    </row>
    <row r="243" spans="1:8">
      <c r="A243" s="43" t="s">
        <v>6</v>
      </c>
      <c r="B243" s="34">
        <v>2019</v>
      </c>
      <c r="C243" s="55">
        <v>8</v>
      </c>
      <c r="D243">
        <v>1</v>
      </c>
      <c r="E243" s="40" t="s">
        <v>16</v>
      </c>
      <c r="F243" s="34" t="s">
        <v>13</v>
      </c>
      <c r="G243" s="14">
        <v>62.142000000000003</v>
      </c>
      <c r="H243" s="52">
        <f t="shared" si="3"/>
        <v>43678</v>
      </c>
    </row>
    <row r="244" spans="1:8" ht="15.75" thickBot="1">
      <c r="A244" s="44" t="s">
        <v>6</v>
      </c>
      <c r="B244" s="45">
        <v>2019</v>
      </c>
      <c r="C244" s="55">
        <v>8</v>
      </c>
      <c r="D244">
        <v>1</v>
      </c>
      <c r="E244" s="46" t="s">
        <v>16</v>
      </c>
      <c r="F244" s="45" t="s">
        <v>14</v>
      </c>
      <c r="G244" s="15">
        <v>124.17099999999999</v>
      </c>
      <c r="H244" s="52">
        <f t="shared" si="3"/>
        <v>43678</v>
      </c>
    </row>
    <row r="245" spans="1:8">
      <c r="A245" s="29" t="s">
        <v>6</v>
      </c>
      <c r="B245" s="30">
        <v>2019</v>
      </c>
      <c r="C245" s="55">
        <v>8</v>
      </c>
      <c r="D245">
        <v>1</v>
      </c>
      <c r="E245" s="30" t="s">
        <v>17</v>
      </c>
      <c r="F245" s="30" t="s">
        <v>8</v>
      </c>
      <c r="G245" s="48">
        <v>0</v>
      </c>
      <c r="H245" s="52">
        <f t="shared" si="3"/>
        <v>43678</v>
      </c>
    </row>
    <row r="246" spans="1:8">
      <c r="A246" s="33" t="s">
        <v>6</v>
      </c>
      <c r="B246" s="34">
        <v>2019</v>
      </c>
      <c r="C246" s="55">
        <v>8</v>
      </c>
      <c r="D246">
        <v>1</v>
      </c>
      <c r="E246" s="34" t="s">
        <v>17</v>
      </c>
      <c r="F246" s="34" t="s">
        <v>9</v>
      </c>
      <c r="G246" s="14">
        <v>1329</v>
      </c>
      <c r="H246" s="52">
        <f t="shared" si="3"/>
        <v>43678</v>
      </c>
    </row>
    <row r="247" spans="1:8" ht="63.75">
      <c r="A247" s="33" t="s">
        <v>6</v>
      </c>
      <c r="B247" s="34">
        <v>2019</v>
      </c>
      <c r="C247" s="55">
        <v>8</v>
      </c>
      <c r="D247">
        <v>1</v>
      </c>
      <c r="E247" s="34" t="s">
        <v>17</v>
      </c>
      <c r="F247" s="4" t="s">
        <v>10</v>
      </c>
      <c r="G247" s="48">
        <v>34</v>
      </c>
      <c r="H247" s="52">
        <f t="shared" si="3"/>
        <v>43678</v>
      </c>
    </row>
    <row r="248" spans="1:8">
      <c r="A248" s="33" t="s">
        <v>6</v>
      </c>
      <c r="B248" s="34">
        <v>2019</v>
      </c>
      <c r="C248" s="55">
        <v>8</v>
      </c>
      <c r="D248">
        <v>1</v>
      </c>
      <c r="E248" s="34" t="s">
        <v>17</v>
      </c>
      <c r="F248" s="34" t="s">
        <v>11</v>
      </c>
      <c r="G248" s="48">
        <v>2.4900000000000002</v>
      </c>
      <c r="H248" s="52">
        <f t="shared" si="3"/>
        <v>43678</v>
      </c>
    </row>
    <row r="249" spans="1:8">
      <c r="A249" s="33" t="s">
        <v>6</v>
      </c>
      <c r="B249" s="34">
        <v>2019</v>
      </c>
      <c r="C249" s="55">
        <v>8</v>
      </c>
      <c r="D249">
        <v>1</v>
      </c>
      <c r="E249" s="34" t="s">
        <v>17</v>
      </c>
      <c r="F249" s="34" t="s">
        <v>12</v>
      </c>
      <c r="G249" s="48">
        <v>42</v>
      </c>
      <c r="H249" s="52">
        <f t="shared" si="3"/>
        <v>43678</v>
      </c>
    </row>
    <row r="250" spans="1:8">
      <c r="A250" s="33" t="s">
        <v>6</v>
      </c>
      <c r="B250" s="34">
        <v>2019</v>
      </c>
      <c r="C250" s="55">
        <v>8</v>
      </c>
      <c r="D250">
        <v>1</v>
      </c>
      <c r="E250" s="34" t="s">
        <v>17</v>
      </c>
      <c r="F250" s="34" t="s">
        <v>13</v>
      </c>
      <c r="G250" s="48">
        <v>9</v>
      </c>
      <c r="H250" s="52">
        <f t="shared" si="3"/>
        <v>43678</v>
      </c>
    </row>
    <row r="251" spans="1:8" ht="15.75" thickBot="1">
      <c r="A251" s="36" t="s">
        <v>6</v>
      </c>
      <c r="B251" s="37">
        <v>2019</v>
      </c>
      <c r="C251" s="55">
        <v>8</v>
      </c>
      <c r="D251">
        <v>1</v>
      </c>
      <c r="E251" s="45" t="s">
        <v>17</v>
      </c>
      <c r="F251" s="45" t="s">
        <v>14</v>
      </c>
      <c r="G251" s="48">
        <v>23</v>
      </c>
      <c r="H251" s="52">
        <f t="shared" si="3"/>
        <v>43678</v>
      </c>
    </row>
    <row r="252" spans="1:8">
      <c r="A252" s="29" t="s">
        <v>6</v>
      </c>
      <c r="B252" s="30">
        <v>2019</v>
      </c>
      <c r="C252" s="55">
        <v>8</v>
      </c>
      <c r="D252">
        <v>1</v>
      </c>
      <c r="E252" s="30" t="s">
        <v>18</v>
      </c>
      <c r="F252" s="30" t="s">
        <v>8</v>
      </c>
      <c r="G252" s="48">
        <v>0</v>
      </c>
      <c r="H252" s="52">
        <f t="shared" si="3"/>
        <v>43678</v>
      </c>
    </row>
    <row r="253" spans="1:8">
      <c r="A253" s="47" t="s">
        <v>6</v>
      </c>
      <c r="B253" s="45">
        <v>2019</v>
      </c>
      <c r="C253" s="55">
        <v>8</v>
      </c>
      <c r="D253">
        <v>1</v>
      </c>
      <c r="E253" s="34" t="s">
        <v>18</v>
      </c>
      <c r="F253" s="34" t="s">
        <v>9</v>
      </c>
      <c r="G253" s="48">
        <v>36.479999999999997</v>
      </c>
      <c r="H253" s="52">
        <f t="shared" si="3"/>
        <v>43678</v>
      </c>
    </row>
    <row r="254" spans="1:8" ht="63.75">
      <c r="A254" s="33" t="s">
        <v>6</v>
      </c>
      <c r="B254" s="34">
        <v>2019</v>
      </c>
      <c r="C254" s="55">
        <v>8</v>
      </c>
      <c r="D254">
        <v>1</v>
      </c>
      <c r="E254" s="34" t="s">
        <v>18</v>
      </c>
      <c r="F254" s="4" t="s">
        <v>10</v>
      </c>
      <c r="G254" s="48">
        <v>5.31</v>
      </c>
      <c r="H254" s="52">
        <f t="shared" si="3"/>
        <v>43678</v>
      </c>
    </row>
    <row r="255" spans="1:8">
      <c r="A255" s="33" t="s">
        <v>6</v>
      </c>
      <c r="B255" s="34">
        <v>2019</v>
      </c>
      <c r="C255" s="55">
        <v>8</v>
      </c>
      <c r="D255">
        <v>1</v>
      </c>
      <c r="E255" s="34" t="s">
        <v>18</v>
      </c>
      <c r="F255" s="34" t="s">
        <v>11</v>
      </c>
      <c r="G255" s="48">
        <v>2.4900000000000002</v>
      </c>
      <c r="H255" s="52">
        <f t="shared" si="3"/>
        <v>43678</v>
      </c>
    </row>
    <row r="256" spans="1:8">
      <c r="A256" s="33" t="s">
        <v>6</v>
      </c>
      <c r="B256" s="34">
        <v>2019</v>
      </c>
      <c r="C256" s="55">
        <v>8</v>
      </c>
      <c r="D256">
        <v>1</v>
      </c>
      <c r="E256" s="34" t="s">
        <v>18</v>
      </c>
      <c r="F256" s="34" t="s">
        <v>13</v>
      </c>
      <c r="G256" s="48">
        <v>1.25</v>
      </c>
      <c r="H256" s="52">
        <f t="shared" si="3"/>
        <v>43678</v>
      </c>
    </row>
    <row r="257" spans="1:8" ht="15.75" thickBot="1">
      <c r="A257" s="36" t="s">
        <v>6</v>
      </c>
      <c r="B257" s="37">
        <v>2019</v>
      </c>
      <c r="C257" s="55">
        <v>8</v>
      </c>
      <c r="D257">
        <v>1</v>
      </c>
      <c r="E257" s="37" t="s">
        <v>18</v>
      </c>
      <c r="F257" s="37" t="s">
        <v>14</v>
      </c>
      <c r="G257" s="48">
        <v>2.6</v>
      </c>
      <c r="H257" s="52">
        <f t="shared" si="3"/>
        <v>43678</v>
      </c>
    </row>
    <row r="258" spans="1:8" ht="38.25">
      <c r="A258" s="29" t="s">
        <v>6</v>
      </c>
      <c r="B258" s="30">
        <v>2019</v>
      </c>
      <c r="C258" s="55">
        <v>9</v>
      </c>
      <c r="D258">
        <v>1</v>
      </c>
      <c r="E258" s="31" t="s">
        <v>7</v>
      </c>
      <c r="F258" s="3" t="s">
        <v>8</v>
      </c>
      <c r="G258" s="14">
        <v>0</v>
      </c>
      <c r="H258" s="52">
        <f t="shared" si="3"/>
        <v>43709</v>
      </c>
    </row>
    <row r="259" spans="1:8">
      <c r="A259" s="33" t="s">
        <v>6</v>
      </c>
      <c r="B259" s="34">
        <v>2019</v>
      </c>
      <c r="C259" s="55">
        <v>9</v>
      </c>
      <c r="D259">
        <v>1</v>
      </c>
      <c r="E259" s="35" t="s">
        <v>7</v>
      </c>
      <c r="F259" s="2" t="s">
        <v>9</v>
      </c>
      <c r="G259" s="14">
        <v>13427.263999999999</v>
      </c>
      <c r="H259" s="52">
        <f t="shared" ref="H259:H322" si="4">DATE(B259,C259,D259)</f>
        <v>43709</v>
      </c>
    </row>
    <row r="260" spans="1:8" ht="63.75">
      <c r="A260" s="33" t="s">
        <v>6</v>
      </c>
      <c r="B260" s="34">
        <v>2019</v>
      </c>
      <c r="C260" s="55">
        <v>9</v>
      </c>
      <c r="D260">
        <v>1</v>
      </c>
      <c r="E260" s="35" t="s">
        <v>7</v>
      </c>
      <c r="F260" s="2" t="s">
        <v>10</v>
      </c>
      <c r="G260" s="14">
        <v>3332.28</v>
      </c>
      <c r="H260" s="52">
        <f t="shared" si="4"/>
        <v>43709</v>
      </c>
    </row>
    <row r="261" spans="1:8" ht="38.25">
      <c r="A261" s="33" t="s">
        <v>6</v>
      </c>
      <c r="B261" s="34">
        <v>2019</v>
      </c>
      <c r="C261" s="55">
        <v>9</v>
      </c>
      <c r="D261">
        <v>1</v>
      </c>
      <c r="E261" s="35" t="s">
        <v>7</v>
      </c>
      <c r="F261" s="2" t="s">
        <v>11</v>
      </c>
      <c r="G261" s="14">
        <v>0</v>
      </c>
      <c r="H261" s="52">
        <f t="shared" si="4"/>
        <v>43709</v>
      </c>
    </row>
    <row r="262" spans="1:8">
      <c r="A262" s="33" t="s">
        <v>6</v>
      </c>
      <c r="B262" s="34">
        <v>2019</v>
      </c>
      <c r="C262" s="55">
        <v>9</v>
      </c>
      <c r="D262">
        <v>1</v>
      </c>
      <c r="E262" s="35" t="s">
        <v>7</v>
      </c>
      <c r="F262" s="5" t="s">
        <v>12</v>
      </c>
      <c r="G262" s="14">
        <v>147.303</v>
      </c>
      <c r="H262" s="52">
        <f t="shared" si="4"/>
        <v>43709</v>
      </c>
    </row>
    <row r="263" spans="1:8" ht="25.5">
      <c r="A263" s="33" t="s">
        <v>6</v>
      </c>
      <c r="B263" s="34">
        <v>2019</v>
      </c>
      <c r="C263" s="55">
        <v>9</v>
      </c>
      <c r="D263">
        <v>1</v>
      </c>
      <c r="E263" s="35" t="s">
        <v>7</v>
      </c>
      <c r="F263" s="2" t="s">
        <v>13</v>
      </c>
      <c r="G263" s="14">
        <v>58.758000000000003</v>
      </c>
      <c r="H263" s="52">
        <f t="shared" si="4"/>
        <v>43709</v>
      </c>
    </row>
    <row r="264" spans="1:8" ht="15.75" thickBot="1">
      <c r="A264" s="36" t="s">
        <v>6</v>
      </c>
      <c r="B264" s="37">
        <v>2019</v>
      </c>
      <c r="C264" s="55">
        <v>9</v>
      </c>
      <c r="D264">
        <v>1</v>
      </c>
      <c r="E264" s="38" t="s">
        <v>7</v>
      </c>
      <c r="F264" s="1" t="s">
        <v>14</v>
      </c>
      <c r="G264" s="14">
        <v>128.655</v>
      </c>
      <c r="H264" s="52">
        <f t="shared" si="4"/>
        <v>43709</v>
      </c>
    </row>
    <row r="265" spans="1:8">
      <c r="A265" s="29" t="s">
        <v>6</v>
      </c>
      <c r="B265" s="30">
        <v>2019</v>
      </c>
      <c r="C265" s="55">
        <v>9</v>
      </c>
      <c r="D265">
        <v>1</v>
      </c>
      <c r="E265" s="30" t="s">
        <v>15</v>
      </c>
      <c r="F265" s="30" t="s">
        <v>8</v>
      </c>
      <c r="G265" s="48">
        <v>0</v>
      </c>
      <c r="H265" s="52">
        <f t="shared" si="4"/>
        <v>43709</v>
      </c>
    </row>
    <row r="266" spans="1:8">
      <c r="A266" s="33" t="s">
        <v>6</v>
      </c>
      <c r="B266" s="34">
        <v>2019</v>
      </c>
      <c r="C266" s="55">
        <v>9</v>
      </c>
      <c r="D266">
        <v>1</v>
      </c>
      <c r="E266" s="40" t="s">
        <v>15</v>
      </c>
      <c r="F266" s="34" t="s">
        <v>9</v>
      </c>
      <c r="G266" s="14">
        <v>13427.263999999999</v>
      </c>
      <c r="H266" s="52">
        <f t="shared" si="4"/>
        <v>43709</v>
      </c>
    </row>
    <row r="267" spans="1:8">
      <c r="A267" s="33" t="s">
        <v>6</v>
      </c>
      <c r="B267" s="34">
        <v>2019</v>
      </c>
      <c r="C267" s="55">
        <v>9</v>
      </c>
      <c r="D267">
        <v>1</v>
      </c>
      <c r="E267" s="40" t="s">
        <v>15</v>
      </c>
      <c r="F267" s="34" t="s">
        <v>11</v>
      </c>
      <c r="G267" s="14">
        <v>86.834999999999994</v>
      </c>
      <c r="H267" s="52">
        <f t="shared" si="4"/>
        <v>43709</v>
      </c>
    </row>
    <row r="268" spans="1:8">
      <c r="A268" s="33" t="s">
        <v>6</v>
      </c>
      <c r="B268" s="34">
        <v>2019</v>
      </c>
      <c r="C268" s="55">
        <v>9</v>
      </c>
      <c r="D268">
        <v>1</v>
      </c>
      <c r="E268" s="40" t="s">
        <v>15</v>
      </c>
      <c r="F268" s="34" t="s">
        <v>12</v>
      </c>
      <c r="G268" s="14">
        <v>147.303</v>
      </c>
      <c r="H268" s="52">
        <f t="shared" si="4"/>
        <v>43709</v>
      </c>
    </row>
    <row r="269" spans="1:8">
      <c r="A269" s="33" t="s">
        <v>6</v>
      </c>
      <c r="B269" s="34">
        <v>2019</v>
      </c>
      <c r="C269" s="55">
        <v>9</v>
      </c>
      <c r="D269">
        <v>1</v>
      </c>
      <c r="E269" s="40" t="s">
        <v>15</v>
      </c>
      <c r="F269" s="34" t="s">
        <v>13</v>
      </c>
      <c r="G269" s="14">
        <v>58.758000000000003</v>
      </c>
      <c r="H269" s="52">
        <f t="shared" si="4"/>
        <v>43709</v>
      </c>
    </row>
    <row r="270" spans="1:8" ht="15.75" thickBot="1">
      <c r="A270" s="36" t="s">
        <v>6</v>
      </c>
      <c r="B270" s="37">
        <v>2019</v>
      </c>
      <c r="C270" s="55">
        <v>9</v>
      </c>
      <c r="D270">
        <v>1</v>
      </c>
      <c r="E270" s="41" t="s">
        <v>15</v>
      </c>
      <c r="F270" s="37" t="s">
        <v>14</v>
      </c>
      <c r="G270" s="15">
        <v>128.655</v>
      </c>
      <c r="H270" s="52">
        <f t="shared" si="4"/>
        <v>43709</v>
      </c>
    </row>
    <row r="271" spans="1:8">
      <c r="A271" s="42" t="s">
        <v>6</v>
      </c>
      <c r="B271" s="40">
        <v>2019</v>
      </c>
      <c r="C271" s="55">
        <v>9</v>
      </c>
      <c r="D271">
        <v>1</v>
      </c>
      <c r="E271" s="40" t="s">
        <v>16</v>
      </c>
      <c r="F271" s="40" t="s">
        <v>8</v>
      </c>
      <c r="G271" s="48">
        <v>0</v>
      </c>
      <c r="H271" s="52">
        <f t="shared" si="4"/>
        <v>43709</v>
      </c>
    </row>
    <row r="272" spans="1:8">
      <c r="A272" s="43" t="s">
        <v>6</v>
      </c>
      <c r="B272" s="34">
        <v>2019</v>
      </c>
      <c r="C272" s="55">
        <v>9</v>
      </c>
      <c r="D272">
        <v>1</v>
      </c>
      <c r="E272" s="40" t="s">
        <v>16</v>
      </c>
      <c r="F272" s="34" t="s">
        <v>9</v>
      </c>
      <c r="G272" s="14">
        <v>13427.263999999999</v>
      </c>
      <c r="H272" s="52">
        <f t="shared" si="4"/>
        <v>43709</v>
      </c>
    </row>
    <row r="273" spans="1:8">
      <c r="A273" s="43" t="s">
        <v>6</v>
      </c>
      <c r="B273" s="34">
        <v>2019</v>
      </c>
      <c r="C273" s="55">
        <v>9</v>
      </c>
      <c r="D273">
        <v>1</v>
      </c>
      <c r="E273" s="40" t="s">
        <v>16</v>
      </c>
      <c r="F273" s="34" t="s">
        <v>11</v>
      </c>
      <c r="G273" s="14">
        <v>86.834999999999994</v>
      </c>
      <c r="H273" s="52">
        <f t="shared" si="4"/>
        <v>43709</v>
      </c>
    </row>
    <row r="274" spans="1:8">
      <c r="A274" s="43" t="s">
        <v>6</v>
      </c>
      <c r="B274" s="34">
        <v>2019</v>
      </c>
      <c r="C274" s="55">
        <v>9</v>
      </c>
      <c r="D274">
        <v>1</v>
      </c>
      <c r="E274" s="40" t="s">
        <v>16</v>
      </c>
      <c r="F274" s="34" t="s">
        <v>12</v>
      </c>
      <c r="G274" s="14">
        <v>147.303</v>
      </c>
      <c r="H274" s="52">
        <f t="shared" si="4"/>
        <v>43709</v>
      </c>
    </row>
    <row r="275" spans="1:8">
      <c r="A275" s="43" t="s">
        <v>6</v>
      </c>
      <c r="B275" s="34">
        <v>2019</v>
      </c>
      <c r="C275" s="55">
        <v>9</v>
      </c>
      <c r="D275">
        <v>1</v>
      </c>
      <c r="E275" s="40" t="s">
        <v>16</v>
      </c>
      <c r="F275" s="34" t="s">
        <v>13</v>
      </c>
      <c r="G275" s="14">
        <v>58.758000000000003</v>
      </c>
      <c r="H275" s="52">
        <f t="shared" si="4"/>
        <v>43709</v>
      </c>
    </row>
    <row r="276" spans="1:8" ht="15.75" thickBot="1">
      <c r="A276" s="44" t="s">
        <v>6</v>
      </c>
      <c r="B276" s="45">
        <v>2019</v>
      </c>
      <c r="C276" s="55">
        <v>9</v>
      </c>
      <c r="D276">
        <v>1</v>
      </c>
      <c r="E276" s="46" t="s">
        <v>16</v>
      </c>
      <c r="F276" s="45" t="s">
        <v>14</v>
      </c>
      <c r="G276" s="15">
        <v>128.655</v>
      </c>
      <c r="H276" s="52">
        <f t="shared" si="4"/>
        <v>43709</v>
      </c>
    </row>
    <row r="277" spans="1:8">
      <c r="A277" s="29" t="s">
        <v>6</v>
      </c>
      <c r="B277" s="30">
        <v>2019</v>
      </c>
      <c r="C277" s="55">
        <v>9</v>
      </c>
      <c r="D277">
        <v>1</v>
      </c>
      <c r="E277" s="30" t="s">
        <v>17</v>
      </c>
      <c r="F277" s="30" t="s">
        <v>8</v>
      </c>
      <c r="G277" s="48">
        <v>0</v>
      </c>
      <c r="H277" s="52">
        <f t="shared" si="4"/>
        <v>43709</v>
      </c>
    </row>
    <row r="278" spans="1:8">
      <c r="A278" s="33" t="s">
        <v>6</v>
      </c>
      <c r="B278" s="34">
        <v>2019</v>
      </c>
      <c r="C278" s="55">
        <v>9</v>
      </c>
      <c r="D278">
        <v>1</v>
      </c>
      <c r="E278" s="34" t="s">
        <v>17</v>
      </c>
      <c r="F278" s="34" t="s">
        <v>9</v>
      </c>
      <c r="G278" s="14">
        <v>1317</v>
      </c>
      <c r="H278" s="52">
        <f t="shared" si="4"/>
        <v>43709</v>
      </c>
    </row>
    <row r="279" spans="1:8" ht="63.75">
      <c r="A279" s="33" t="s">
        <v>6</v>
      </c>
      <c r="B279" s="34">
        <v>2019</v>
      </c>
      <c r="C279" s="55">
        <v>9</v>
      </c>
      <c r="D279">
        <v>1</v>
      </c>
      <c r="E279" s="34" t="s">
        <v>17</v>
      </c>
      <c r="F279" s="4" t="s">
        <v>10</v>
      </c>
      <c r="G279" s="14">
        <v>35</v>
      </c>
      <c r="H279" s="52">
        <f t="shared" si="4"/>
        <v>43709</v>
      </c>
    </row>
    <row r="280" spans="1:8">
      <c r="A280" s="33" t="s">
        <v>6</v>
      </c>
      <c r="B280" s="34">
        <v>2019</v>
      </c>
      <c r="C280" s="55">
        <v>9</v>
      </c>
      <c r="D280">
        <v>1</v>
      </c>
      <c r="E280" s="34" t="s">
        <v>17</v>
      </c>
      <c r="F280" s="34" t="s">
        <v>11</v>
      </c>
      <c r="G280" s="14">
        <v>2.3746800000000001</v>
      </c>
      <c r="H280" s="52">
        <f t="shared" si="4"/>
        <v>43709</v>
      </c>
    </row>
    <row r="281" spans="1:8">
      <c r="A281" s="33" t="s">
        <v>6</v>
      </c>
      <c r="B281" s="34">
        <v>2019</v>
      </c>
      <c r="C281" s="55">
        <v>9</v>
      </c>
      <c r="D281">
        <v>1</v>
      </c>
      <c r="E281" s="34" t="s">
        <v>17</v>
      </c>
      <c r="F281" s="34" t="s">
        <v>12</v>
      </c>
      <c r="G281" s="14">
        <v>43</v>
      </c>
      <c r="H281" s="52">
        <f t="shared" si="4"/>
        <v>43709</v>
      </c>
    </row>
    <row r="282" spans="1:8">
      <c r="A282" s="33" t="s">
        <v>6</v>
      </c>
      <c r="B282" s="34">
        <v>2019</v>
      </c>
      <c r="C282" s="55">
        <v>9</v>
      </c>
      <c r="D282">
        <v>1</v>
      </c>
      <c r="E282" s="34" t="s">
        <v>17</v>
      </c>
      <c r="F282" s="34" t="s">
        <v>13</v>
      </c>
      <c r="G282" s="14">
        <v>9</v>
      </c>
      <c r="H282" s="52">
        <f t="shared" si="4"/>
        <v>43709</v>
      </c>
    </row>
    <row r="283" spans="1:8" ht="15.75" thickBot="1">
      <c r="A283" s="36" t="s">
        <v>6</v>
      </c>
      <c r="B283" s="37">
        <v>2019</v>
      </c>
      <c r="C283" s="55">
        <v>9</v>
      </c>
      <c r="D283">
        <v>1</v>
      </c>
      <c r="E283" s="45" t="s">
        <v>17</v>
      </c>
      <c r="F283" s="45" t="s">
        <v>14</v>
      </c>
      <c r="G283" s="15">
        <v>20</v>
      </c>
      <c r="H283" s="52">
        <f t="shared" si="4"/>
        <v>43709</v>
      </c>
    </row>
    <row r="284" spans="1:8">
      <c r="A284" s="29" t="s">
        <v>6</v>
      </c>
      <c r="B284" s="30">
        <v>2019</v>
      </c>
      <c r="C284" s="55">
        <v>9</v>
      </c>
      <c r="D284">
        <v>1</v>
      </c>
      <c r="E284" s="30" t="s">
        <v>18</v>
      </c>
      <c r="F284" s="30" t="s">
        <v>8</v>
      </c>
      <c r="G284" s="14">
        <v>0</v>
      </c>
      <c r="H284" s="52">
        <f t="shared" si="4"/>
        <v>43709</v>
      </c>
    </row>
    <row r="285" spans="1:8">
      <c r="A285" s="47" t="s">
        <v>6</v>
      </c>
      <c r="B285" s="45">
        <v>2019</v>
      </c>
      <c r="C285" s="55">
        <v>9</v>
      </c>
      <c r="D285">
        <v>1</v>
      </c>
      <c r="E285" s="34" t="s">
        <v>18</v>
      </c>
      <c r="F285" s="34" t="s">
        <v>9</v>
      </c>
      <c r="G285" s="14">
        <v>34.540120000000002</v>
      </c>
      <c r="H285" s="52">
        <f t="shared" si="4"/>
        <v>43709</v>
      </c>
    </row>
    <row r="286" spans="1:8" ht="63.75">
      <c r="A286" s="33" t="s">
        <v>6</v>
      </c>
      <c r="B286" s="34">
        <v>2019</v>
      </c>
      <c r="C286" s="55">
        <v>9</v>
      </c>
      <c r="D286">
        <v>1</v>
      </c>
      <c r="E286" s="34" t="s">
        <v>18</v>
      </c>
      <c r="F286" s="4" t="s">
        <v>10</v>
      </c>
      <c r="G286" s="14">
        <v>5.8133900000000001</v>
      </c>
      <c r="H286" s="52">
        <f t="shared" si="4"/>
        <v>43709</v>
      </c>
    </row>
    <row r="287" spans="1:8">
      <c r="A287" s="33" t="s">
        <v>6</v>
      </c>
      <c r="B287" s="34">
        <v>2019</v>
      </c>
      <c r="C287" s="55">
        <v>9</v>
      </c>
      <c r="D287">
        <v>1</v>
      </c>
      <c r="E287" s="34" t="s">
        <v>18</v>
      </c>
      <c r="F287" s="34" t="s">
        <v>11</v>
      </c>
      <c r="G287" s="14">
        <v>2.3746800000000001</v>
      </c>
      <c r="H287" s="52">
        <f t="shared" si="4"/>
        <v>43709</v>
      </c>
    </row>
    <row r="288" spans="1:8">
      <c r="A288" s="33" t="s">
        <v>6</v>
      </c>
      <c r="B288" s="34">
        <v>2019</v>
      </c>
      <c r="C288" s="55">
        <v>9</v>
      </c>
      <c r="D288">
        <v>1</v>
      </c>
      <c r="E288" s="34" t="s">
        <v>18</v>
      </c>
      <c r="F288" s="34" t="s">
        <v>13</v>
      </c>
      <c r="G288" s="14">
        <v>1.04972</v>
      </c>
      <c r="H288" s="52">
        <f t="shared" si="4"/>
        <v>43709</v>
      </c>
    </row>
    <row r="289" spans="1:8" ht="15.75" thickBot="1">
      <c r="A289" s="36" t="s">
        <v>6</v>
      </c>
      <c r="B289" s="37">
        <v>2019</v>
      </c>
      <c r="C289" s="55">
        <v>9</v>
      </c>
      <c r="D289">
        <v>1</v>
      </c>
      <c r="E289" s="37" t="s">
        <v>18</v>
      </c>
      <c r="F289" s="37" t="s">
        <v>14</v>
      </c>
      <c r="G289" s="14">
        <v>2.5960100000000002</v>
      </c>
      <c r="H289" s="52">
        <f t="shared" si="4"/>
        <v>43709</v>
      </c>
    </row>
    <row r="290" spans="1:8" ht="38.25">
      <c r="A290" s="29" t="s">
        <v>6</v>
      </c>
      <c r="B290" s="30">
        <v>2019</v>
      </c>
      <c r="C290" s="55">
        <v>10</v>
      </c>
      <c r="D290">
        <v>1</v>
      </c>
      <c r="E290" s="31" t="s">
        <v>7</v>
      </c>
      <c r="F290" s="3" t="s">
        <v>8</v>
      </c>
      <c r="G290" s="14">
        <v>0</v>
      </c>
      <c r="H290" s="52">
        <f t="shared" si="4"/>
        <v>43739</v>
      </c>
    </row>
    <row r="291" spans="1:8">
      <c r="A291" s="33" t="s">
        <v>6</v>
      </c>
      <c r="B291" s="34">
        <v>2019</v>
      </c>
      <c r="C291" s="55">
        <v>10</v>
      </c>
      <c r="D291">
        <v>1</v>
      </c>
      <c r="E291" s="35" t="s">
        <v>7</v>
      </c>
      <c r="F291" s="2" t="s">
        <v>9</v>
      </c>
      <c r="G291" s="14">
        <v>12264.884</v>
      </c>
      <c r="H291" s="52">
        <f t="shared" si="4"/>
        <v>43739</v>
      </c>
    </row>
    <row r="292" spans="1:8" ht="63.75">
      <c r="A292" s="33" t="s">
        <v>6</v>
      </c>
      <c r="B292" s="34">
        <v>2019</v>
      </c>
      <c r="C292" s="55">
        <v>10</v>
      </c>
      <c r="D292">
        <v>1</v>
      </c>
      <c r="E292" s="35" t="s">
        <v>7</v>
      </c>
      <c r="F292" s="2" t="s">
        <v>10</v>
      </c>
      <c r="G292" s="14">
        <v>3654.29</v>
      </c>
      <c r="H292" s="52">
        <f t="shared" si="4"/>
        <v>43739</v>
      </c>
    </row>
    <row r="293" spans="1:8" ht="38.25">
      <c r="A293" s="33" t="s">
        <v>6</v>
      </c>
      <c r="B293" s="34">
        <v>2019</v>
      </c>
      <c r="C293" s="55">
        <v>10</v>
      </c>
      <c r="D293">
        <v>1</v>
      </c>
      <c r="E293" s="35" t="s">
        <v>7</v>
      </c>
      <c r="F293" s="2" t="s">
        <v>11</v>
      </c>
      <c r="G293" s="14">
        <v>0</v>
      </c>
      <c r="H293" s="52">
        <f t="shared" si="4"/>
        <v>43739</v>
      </c>
    </row>
    <row r="294" spans="1:8">
      <c r="A294" s="33" t="s">
        <v>6</v>
      </c>
      <c r="B294" s="34">
        <v>2019</v>
      </c>
      <c r="C294" s="55">
        <v>10</v>
      </c>
      <c r="D294">
        <v>1</v>
      </c>
      <c r="E294" s="35" t="s">
        <v>7</v>
      </c>
      <c r="F294" s="5" t="s">
        <v>12</v>
      </c>
      <c r="G294" s="14">
        <v>138.40199999999999</v>
      </c>
      <c r="H294" s="52">
        <f t="shared" si="4"/>
        <v>43739</v>
      </c>
    </row>
    <row r="295" spans="1:8" ht="25.5">
      <c r="A295" s="33" t="s">
        <v>6</v>
      </c>
      <c r="B295" s="34">
        <v>2019</v>
      </c>
      <c r="C295" s="55">
        <v>10</v>
      </c>
      <c r="D295">
        <v>1</v>
      </c>
      <c r="E295" s="35" t="s">
        <v>7</v>
      </c>
      <c r="F295" s="2" t="s">
        <v>13</v>
      </c>
      <c r="G295" s="14">
        <v>41.088000000000001</v>
      </c>
      <c r="H295" s="52">
        <f t="shared" si="4"/>
        <v>43739</v>
      </c>
    </row>
    <row r="296" spans="1:8" ht="15.75" thickBot="1">
      <c r="A296" s="36" t="s">
        <v>6</v>
      </c>
      <c r="B296" s="37">
        <v>2019</v>
      </c>
      <c r="C296" s="55">
        <v>10</v>
      </c>
      <c r="D296">
        <v>1</v>
      </c>
      <c r="E296" s="38" t="s">
        <v>7</v>
      </c>
      <c r="F296" s="1" t="s">
        <v>14</v>
      </c>
      <c r="G296" s="14">
        <v>110.444</v>
      </c>
      <c r="H296" s="52">
        <f t="shared" si="4"/>
        <v>43739</v>
      </c>
    </row>
    <row r="297" spans="1:8">
      <c r="A297" s="29" t="s">
        <v>6</v>
      </c>
      <c r="B297" s="30">
        <v>2019</v>
      </c>
      <c r="C297" s="55">
        <v>10</v>
      </c>
      <c r="D297">
        <v>1</v>
      </c>
      <c r="E297" s="30" t="s">
        <v>15</v>
      </c>
      <c r="F297" s="30" t="s">
        <v>8</v>
      </c>
      <c r="G297" s="14">
        <v>0</v>
      </c>
      <c r="H297" s="52">
        <f t="shared" si="4"/>
        <v>43739</v>
      </c>
    </row>
    <row r="298" spans="1:8">
      <c r="A298" s="33" t="s">
        <v>6</v>
      </c>
      <c r="B298" s="34">
        <v>2019</v>
      </c>
      <c r="C298" s="55">
        <v>10</v>
      </c>
      <c r="D298">
        <v>1</v>
      </c>
      <c r="E298" s="40" t="s">
        <v>15</v>
      </c>
      <c r="F298" s="34" t="s">
        <v>9</v>
      </c>
      <c r="G298" s="14">
        <v>12264.884</v>
      </c>
      <c r="H298" s="52">
        <f t="shared" si="4"/>
        <v>43739</v>
      </c>
    </row>
    <row r="299" spans="1:8">
      <c r="A299" s="33" t="s">
        <v>6</v>
      </c>
      <c r="B299" s="34">
        <v>2019</v>
      </c>
      <c r="C299" s="55">
        <v>10</v>
      </c>
      <c r="D299">
        <v>1</v>
      </c>
      <c r="E299" s="40" t="s">
        <v>15</v>
      </c>
      <c r="F299" s="34" t="s">
        <v>11</v>
      </c>
      <c r="G299" s="14">
        <v>82.284000000000006</v>
      </c>
      <c r="H299" s="52">
        <f t="shared" si="4"/>
        <v>43739</v>
      </c>
    </row>
    <row r="300" spans="1:8">
      <c r="A300" s="33" t="s">
        <v>6</v>
      </c>
      <c r="B300" s="34">
        <v>2019</v>
      </c>
      <c r="C300" s="55">
        <v>10</v>
      </c>
      <c r="D300">
        <v>1</v>
      </c>
      <c r="E300" s="40" t="s">
        <v>15</v>
      </c>
      <c r="F300" s="34" t="s">
        <v>12</v>
      </c>
      <c r="G300" s="14">
        <v>138.40199999999999</v>
      </c>
      <c r="H300" s="52">
        <f t="shared" si="4"/>
        <v>43739</v>
      </c>
    </row>
    <row r="301" spans="1:8">
      <c r="A301" s="33" t="s">
        <v>6</v>
      </c>
      <c r="B301" s="34">
        <v>2019</v>
      </c>
      <c r="C301" s="55">
        <v>10</v>
      </c>
      <c r="D301">
        <v>1</v>
      </c>
      <c r="E301" s="40" t="s">
        <v>15</v>
      </c>
      <c r="F301" s="34" t="s">
        <v>13</v>
      </c>
      <c r="G301" s="14">
        <v>41.088000000000001</v>
      </c>
      <c r="H301" s="52">
        <f t="shared" si="4"/>
        <v>43739</v>
      </c>
    </row>
    <row r="302" spans="1:8" ht="15.75" thickBot="1">
      <c r="A302" s="36" t="s">
        <v>6</v>
      </c>
      <c r="B302" s="37">
        <v>2019</v>
      </c>
      <c r="C302" s="55">
        <v>10</v>
      </c>
      <c r="D302">
        <v>1</v>
      </c>
      <c r="E302" s="41" t="s">
        <v>15</v>
      </c>
      <c r="F302" s="37" t="s">
        <v>14</v>
      </c>
      <c r="G302" s="15">
        <v>110.444</v>
      </c>
      <c r="H302" s="52">
        <f t="shared" si="4"/>
        <v>43739</v>
      </c>
    </row>
    <row r="303" spans="1:8">
      <c r="A303" s="42" t="s">
        <v>6</v>
      </c>
      <c r="B303" s="40">
        <v>2019</v>
      </c>
      <c r="C303" s="55">
        <v>10</v>
      </c>
      <c r="D303">
        <v>1</v>
      </c>
      <c r="E303" s="40" t="s">
        <v>16</v>
      </c>
      <c r="F303" s="40" t="s">
        <v>8</v>
      </c>
      <c r="G303" s="14">
        <v>0</v>
      </c>
      <c r="H303" s="52">
        <f t="shared" si="4"/>
        <v>43739</v>
      </c>
    </row>
    <row r="304" spans="1:8">
      <c r="A304" s="43" t="s">
        <v>6</v>
      </c>
      <c r="B304" s="34">
        <v>2019</v>
      </c>
      <c r="C304" s="55">
        <v>10</v>
      </c>
      <c r="D304">
        <v>1</v>
      </c>
      <c r="E304" s="40" t="s">
        <v>16</v>
      </c>
      <c r="F304" s="34" t="s">
        <v>9</v>
      </c>
      <c r="G304" s="14">
        <v>12264.884</v>
      </c>
      <c r="H304" s="52">
        <f t="shared" si="4"/>
        <v>43739</v>
      </c>
    </row>
    <row r="305" spans="1:8">
      <c r="A305" s="43" t="s">
        <v>6</v>
      </c>
      <c r="B305" s="34">
        <v>2019</v>
      </c>
      <c r="C305" s="55">
        <v>10</v>
      </c>
      <c r="D305">
        <v>1</v>
      </c>
      <c r="E305" s="40" t="s">
        <v>16</v>
      </c>
      <c r="F305" s="34" t="s">
        <v>11</v>
      </c>
      <c r="G305" s="14">
        <v>82.284000000000006</v>
      </c>
      <c r="H305" s="52">
        <f t="shared" si="4"/>
        <v>43739</v>
      </c>
    </row>
    <row r="306" spans="1:8">
      <c r="A306" s="43" t="s">
        <v>6</v>
      </c>
      <c r="B306" s="34">
        <v>2019</v>
      </c>
      <c r="C306" s="55">
        <v>10</v>
      </c>
      <c r="D306">
        <v>1</v>
      </c>
      <c r="E306" s="40" t="s">
        <v>16</v>
      </c>
      <c r="F306" s="34" t="s">
        <v>12</v>
      </c>
      <c r="G306" s="14">
        <v>138.40199999999999</v>
      </c>
      <c r="H306" s="52">
        <f t="shared" si="4"/>
        <v>43739</v>
      </c>
    </row>
    <row r="307" spans="1:8">
      <c r="A307" s="43" t="s">
        <v>6</v>
      </c>
      <c r="B307" s="34">
        <v>2019</v>
      </c>
      <c r="C307" s="55">
        <v>10</v>
      </c>
      <c r="D307">
        <v>1</v>
      </c>
      <c r="E307" s="40" t="s">
        <v>16</v>
      </c>
      <c r="F307" s="34" t="s">
        <v>13</v>
      </c>
      <c r="G307" s="14">
        <v>41.088000000000001</v>
      </c>
      <c r="H307" s="52">
        <f t="shared" si="4"/>
        <v>43739</v>
      </c>
    </row>
    <row r="308" spans="1:8" ht="15.75" thickBot="1">
      <c r="A308" s="44" t="s">
        <v>6</v>
      </c>
      <c r="B308" s="45">
        <v>2019</v>
      </c>
      <c r="C308" s="55">
        <v>10</v>
      </c>
      <c r="D308">
        <v>1</v>
      </c>
      <c r="E308" s="46" t="s">
        <v>16</v>
      </c>
      <c r="F308" s="45" t="s">
        <v>14</v>
      </c>
      <c r="G308" s="15">
        <v>110.444</v>
      </c>
      <c r="H308" s="52">
        <f t="shared" si="4"/>
        <v>43739</v>
      </c>
    </row>
    <row r="309" spans="1:8">
      <c r="A309" s="29" t="s">
        <v>6</v>
      </c>
      <c r="B309" s="30">
        <v>2019</v>
      </c>
      <c r="C309" s="55">
        <v>10</v>
      </c>
      <c r="D309">
        <v>1</v>
      </c>
      <c r="E309" s="30" t="s">
        <v>17</v>
      </c>
      <c r="F309" s="30" t="s">
        <v>8</v>
      </c>
      <c r="G309" s="14">
        <v>0</v>
      </c>
      <c r="H309" s="52">
        <f t="shared" si="4"/>
        <v>43739</v>
      </c>
    </row>
    <row r="310" spans="1:8">
      <c r="A310" s="33" t="s">
        <v>6</v>
      </c>
      <c r="B310" s="34">
        <v>2019</v>
      </c>
      <c r="C310" s="55">
        <v>10</v>
      </c>
      <c r="D310">
        <v>1</v>
      </c>
      <c r="E310" s="34" t="s">
        <v>17</v>
      </c>
      <c r="F310" s="34" t="s">
        <v>9</v>
      </c>
      <c r="G310" s="14">
        <v>1365</v>
      </c>
      <c r="H310" s="52">
        <f t="shared" si="4"/>
        <v>43739</v>
      </c>
    </row>
    <row r="311" spans="1:8" ht="63.75">
      <c r="A311" s="33" t="s">
        <v>6</v>
      </c>
      <c r="B311" s="34">
        <v>2019</v>
      </c>
      <c r="C311" s="55">
        <v>10</v>
      </c>
      <c r="D311">
        <v>1</v>
      </c>
      <c r="E311" s="34" t="s">
        <v>17</v>
      </c>
      <c r="F311" s="4" t="s">
        <v>10</v>
      </c>
      <c r="G311" s="14">
        <v>36</v>
      </c>
      <c r="H311" s="52">
        <f t="shared" si="4"/>
        <v>43739</v>
      </c>
    </row>
    <row r="312" spans="1:8">
      <c r="A312" s="33" t="s">
        <v>6</v>
      </c>
      <c r="B312" s="34">
        <v>2019</v>
      </c>
      <c r="C312" s="55">
        <v>10</v>
      </c>
      <c r="D312">
        <v>1</v>
      </c>
      <c r="E312" s="34" t="s">
        <v>17</v>
      </c>
      <c r="F312" s="34" t="s">
        <v>11</v>
      </c>
      <c r="G312" s="14">
        <v>2.24458</v>
      </c>
      <c r="H312" s="52">
        <f t="shared" si="4"/>
        <v>43739</v>
      </c>
    </row>
    <row r="313" spans="1:8">
      <c r="A313" s="33" t="s">
        <v>6</v>
      </c>
      <c r="B313" s="34">
        <v>2019</v>
      </c>
      <c r="C313" s="55">
        <v>10</v>
      </c>
      <c r="D313">
        <v>1</v>
      </c>
      <c r="E313" s="34" t="s">
        <v>17</v>
      </c>
      <c r="F313" s="34" t="s">
        <v>12</v>
      </c>
      <c r="G313" s="14">
        <v>39</v>
      </c>
      <c r="H313" s="52">
        <f t="shared" si="4"/>
        <v>43739</v>
      </c>
    </row>
    <row r="314" spans="1:8">
      <c r="A314" s="33" t="s">
        <v>6</v>
      </c>
      <c r="B314" s="34">
        <v>2019</v>
      </c>
      <c r="C314" s="55">
        <v>10</v>
      </c>
      <c r="D314">
        <v>1</v>
      </c>
      <c r="E314" s="34" t="s">
        <v>17</v>
      </c>
      <c r="F314" s="34" t="s">
        <v>13</v>
      </c>
      <c r="G314" s="14">
        <v>12</v>
      </c>
      <c r="H314" s="52">
        <f t="shared" si="4"/>
        <v>43739</v>
      </c>
    </row>
    <row r="315" spans="1:8" ht="15.75" thickBot="1">
      <c r="A315" s="36" t="s">
        <v>6</v>
      </c>
      <c r="B315" s="37">
        <v>2019</v>
      </c>
      <c r="C315" s="55">
        <v>10</v>
      </c>
      <c r="D315">
        <v>1</v>
      </c>
      <c r="E315" s="45" t="s">
        <v>17</v>
      </c>
      <c r="F315" s="45" t="s">
        <v>14</v>
      </c>
      <c r="G315" s="15">
        <v>17</v>
      </c>
      <c r="H315" s="52">
        <f t="shared" si="4"/>
        <v>43739</v>
      </c>
    </row>
    <row r="316" spans="1:8">
      <c r="A316" s="29" t="s">
        <v>6</v>
      </c>
      <c r="B316" s="30">
        <v>2019</v>
      </c>
      <c r="C316" s="55">
        <v>10</v>
      </c>
      <c r="D316">
        <v>1</v>
      </c>
      <c r="E316" s="30" t="s">
        <v>18</v>
      </c>
      <c r="F316" s="30" t="s">
        <v>8</v>
      </c>
      <c r="G316" s="14">
        <v>0</v>
      </c>
      <c r="H316" s="52">
        <f t="shared" si="4"/>
        <v>43739</v>
      </c>
    </row>
    <row r="317" spans="1:8">
      <c r="A317" s="47" t="s">
        <v>6</v>
      </c>
      <c r="B317" s="45">
        <v>2019</v>
      </c>
      <c r="C317" s="55">
        <v>10</v>
      </c>
      <c r="D317">
        <v>1</v>
      </c>
      <c r="E317" s="34" t="s">
        <v>18</v>
      </c>
      <c r="F317" s="34" t="s">
        <v>9</v>
      </c>
      <c r="G317" s="14">
        <v>33.750750000000004</v>
      </c>
      <c r="H317" s="52">
        <f t="shared" si="4"/>
        <v>43739</v>
      </c>
    </row>
    <row r="318" spans="1:8" ht="63.75">
      <c r="A318" s="33" t="s">
        <v>6</v>
      </c>
      <c r="B318" s="34">
        <v>2019</v>
      </c>
      <c r="C318" s="55">
        <v>10</v>
      </c>
      <c r="D318">
        <v>1</v>
      </c>
      <c r="E318" s="34" t="s">
        <v>18</v>
      </c>
      <c r="F318" s="4" t="s">
        <v>10</v>
      </c>
      <c r="G318" s="14">
        <v>7.8524199999999995</v>
      </c>
      <c r="H318" s="52">
        <f t="shared" si="4"/>
        <v>43739</v>
      </c>
    </row>
    <row r="319" spans="1:8">
      <c r="A319" s="33" t="s">
        <v>6</v>
      </c>
      <c r="B319" s="34">
        <v>2019</v>
      </c>
      <c r="C319" s="55">
        <v>10</v>
      </c>
      <c r="D319">
        <v>1</v>
      </c>
      <c r="E319" s="34" t="s">
        <v>18</v>
      </c>
      <c r="F319" s="34" t="s">
        <v>11</v>
      </c>
      <c r="G319" s="14">
        <v>2.24458</v>
      </c>
      <c r="H319" s="52">
        <f t="shared" si="4"/>
        <v>43739</v>
      </c>
    </row>
    <row r="320" spans="1:8">
      <c r="A320" s="33" t="s">
        <v>6</v>
      </c>
      <c r="B320" s="34">
        <v>2019</v>
      </c>
      <c r="C320" s="55">
        <v>10</v>
      </c>
      <c r="D320">
        <v>1</v>
      </c>
      <c r="E320" s="34" t="s">
        <v>18</v>
      </c>
      <c r="F320" s="34" t="s">
        <v>13</v>
      </c>
      <c r="G320" s="14">
        <v>1.0606100000000001</v>
      </c>
      <c r="H320" s="52">
        <f t="shared" si="4"/>
        <v>43739</v>
      </c>
    </row>
    <row r="321" spans="1:8" ht="15.75" thickBot="1">
      <c r="A321" s="36" t="s">
        <v>6</v>
      </c>
      <c r="B321" s="37">
        <v>2019</v>
      </c>
      <c r="C321" s="55">
        <v>10</v>
      </c>
      <c r="D321">
        <v>1</v>
      </c>
      <c r="E321" s="37" t="s">
        <v>18</v>
      </c>
      <c r="F321" s="37" t="s">
        <v>14</v>
      </c>
      <c r="G321" s="14">
        <v>2.4824999999999999</v>
      </c>
      <c r="H321" s="52">
        <f t="shared" si="4"/>
        <v>43739</v>
      </c>
    </row>
    <row r="322" spans="1:8" ht="38.25">
      <c r="A322" s="29" t="s">
        <v>6</v>
      </c>
      <c r="B322" s="30">
        <v>2019</v>
      </c>
      <c r="C322" s="55">
        <v>11</v>
      </c>
      <c r="D322">
        <v>1</v>
      </c>
      <c r="E322" s="31" t="s">
        <v>7</v>
      </c>
      <c r="F322" s="3" t="s">
        <v>8</v>
      </c>
      <c r="G322" s="14">
        <v>0</v>
      </c>
      <c r="H322" s="52">
        <f t="shared" si="4"/>
        <v>43770</v>
      </c>
    </row>
    <row r="323" spans="1:8">
      <c r="A323" s="33" t="s">
        <v>6</v>
      </c>
      <c r="B323" s="34">
        <v>2019</v>
      </c>
      <c r="C323" s="55">
        <v>11</v>
      </c>
      <c r="D323">
        <v>1</v>
      </c>
      <c r="E323" s="35" t="s">
        <v>7</v>
      </c>
      <c r="F323" s="2" t="s">
        <v>9</v>
      </c>
      <c r="G323" s="14">
        <v>10991.44</v>
      </c>
      <c r="H323" s="52">
        <f t="shared" ref="H323:H386" si="5">DATE(B323,C323,D323)</f>
        <v>43770</v>
      </c>
    </row>
    <row r="324" spans="1:8" ht="63.75">
      <c r="A324" s="33" t="s">
        <v>6</v>
      </c>
      <c r="B324" s="34">
        <v>2019</v>
      </c>
      <c r="C324" s="55">
        <v>11</v>
      </c>
      <c r="D324">
        <v>1</v>
      </c>
      <c r="E324" s="35" t="s">
        <v>7</v>
      </c>
      <c r="F324" s="2" t="s">
        <v>10</v>
      </c>
      <c r="G324" s="14">
        <v>3453.37</v>
      </c>
      <c r="H324" s="52">
        <f t="shared" si="5"/>
        <v>43770</v>
      </c>
    </row>
    <row r="325" spans="1:8" ht="38.25">
      <c r="A325" s="33" t="s">
        <v>6</v>
      </c>
      <c r="B325" s="34">
        <v>2019</v>
      </c>
      <c r="C325" s="55">
        <v>11</v>
      </c>
      <c r="D325">
        <v>1</v>
      </c>
      <c r="E325" s="35" t="s">
        <v>7</v>
      </c>
      <c r="F325" s="2" t="s">
        <v>11</v>
      </c>
      <c r="G325" s="14">
        <v>0</v>
      </c>
      <c r="H325" s="52">
        <f t="shared" si="5"/>
        <v>43770</v>
      </c>
    </row>
    <row r="326" spans="1:8">
      <c r="A326" s="33" t="s">
        <v>6</v>
      </c>
      <c r="B326" s="34">
        <v>2019</v>
      </c>
      <c r="C326" s="55">
        <v>11</v>
      </c>
      <c r="D326">
        <v>1</v>
      </c>
      <c r="E326" s="35" t="s">
        <v>7</v>
      </c>
      <c r="F326" s="5" t="s">
        <v>12</v>
      </c>
      <c r="G326" s="14">
        <v>126.58</v>
      </c>
      <c r="H326" s="52">
        <f t="shared" si="5"/>
        <v>43770</v>
      </c>
    </row>
    <row r="327" spans="1:8" ht="25.5">
      <c r="A327" s="33" t="s">
        <v>6</v>
      </c>
      <c r="B327" s="34">
        <v>2019</v>
      </c>
      <c r="C327" s="55">
        <v>11</v>
      </c>
      <c r="D327">
        <v>1</v>
      </c>
      <c r="E327" s="35" t="s">
        <v>7</v>
      </c>
      <c r="F327" s="2" t="s">
        <v>13</v>
      </c>
      <c r="G327" s="14">
        <v>48.485999999999997</v>
      </c>
      <c r="H327" s="52">
        <f t="shared" si="5"/>
        <v>43770</v>
      </c>
    </row>
    <row r="328" spans="1:8" ht="15.75" thickBot="1">
      <c r="A328" s="36" t="s">
        <v>6</v>
      </c>
      <c r="B328" s="37">
        <v>2019</v>
      </c>
      <c r="C328" s="55">
        <v>11</v>
      </c>
      <c r="D328">
        <v>1</v>
      </c>
      <c r="E328" s="38" t="s">
        <v>7</v>
      </c>
      <c r="F328" s="1" t="s">
        <v>14</v>
      </c>
      <c r="G328" s="14">
        <v>123.64000000000001</v>
      </c>
      <c r="H328" s="52">
        <f t="shared" si="5"/>
        <v>43770</v>
      </c>
    </row>
    <row r="329" spans="1:8">
      <c r="A329" s="29" t="s">
        <v>6</v>
      </c>
      <c r="B329" s="30">
        <v>2019</v>
      </c>
      <c r="C329" s="55">
        <v>11</v>
      </c>
      <c r="D329">
        <v>1</v>
      </c>
      <c r="E329" s="30" t="s">
        <v>15</v>
      </c>
      <c r="F329" s="30" t="s">
        <v>8</v>
      </c>
      <c r="G329" s="14">
        <v>0</v>
      </c>
      <c r="H329" s="52">
        <f t="shared" si="5"/>
        <v>43770</v>
      </c>
    </row>
    <row r="330" spans="1:8">
      <c r="A330" s="33" t="s">
        <v>6</v>
      </c>
      <c r="B330" s="34">
        <v>2019</v>
      </c>
      <c r="C330" s="55">
        <v>11</v>
      </c>
      <c r="D330">
        <v>1</v>
      </c>
      <c r="E330" s="40" t="s">
        <v>15</v>
      </c>
      <c r="F330" s="34" t="s">
        <v>9</v>
      </c>
      <c r="G330" s="14">
        <v>10991.439999999999</v>
      </c>
      <c r="H330" s="52">
        <f t="shared" si="5"/>
        <v>43770</v>
      </c>
    </row>
    <row r="331" spans="1:8">
      <c r="A331" s="33" t="s">
        <v>6</v>
      </c>
      <c r="B331" s="34">
        <v>2019</v>
      </c>
      <c r="C331" s="55">
        <v>11</v>
      </c>
      <c r="D331">
        <v>1</v>
      </c>
      <c r="E331" s="40" t="s">
        <v>15</v>
      </c>
      <c r="F331" s="34" t="s">
        <v>11</v>
      </c>
      <c r="G331" s="14">
        <v>77.686999999999998</v>
      </c>
      <c r="H331" s="52">
        <f t="shared" si="5"/>
        <v>43770</v>
      </c>
    </row>
    <row r="332" spans="1:8">
      <c r="A332" s="33" t="s">
        <v>6</v>
      </c>
      <c r="B332" s="34">
        <v>2019</v>
      </c>
      <c r="C332" s="55">
        <v>11</v>
      </c>
      <c r="D332">
        <v>1</v>
      </c>
      <c r="E332" s="40" t="s">
        <v>15</v>
      </c>
      <c r="F332" s="34" t="s">
        <v>12</v>
      </c>
      <c r="G332" s="14">
        <v>126.58</v>
      </c>
      <c r="H332" s="52">
        <f t="shared" si="5"/>
        <v>43770</v>
      </c>
    </row>
    <row r="333" spans="1:8">
      <c r="A333" s="33" t="s">
        <v>6</v>
      </c>
      <c r="B333" s="34">
        <v>2019</v>
      </c>
      <c r="C333" s="55">
        <v>11</v>
      </c>
      <c r="D333">
        <v>1</v>
      </c>
      <c r="E333" s="40" t="s">
        <v>15</v>
      </c>
      <c r="F333" s="34" t="s">
        <v>13</v>
      </c>
      <c r="G333" s="14">
        <v>48.485999999999997</v>
      </c>
      <c r="H333" s="52">
        <f t="shared" si="5"/>
        <v>43770</v>
      </c>
    </row>
    <row r="334" spans="1:8" ht="15.75" thickBot="1">
      <c r="A334" s="36" t="s">
        <v>6</v>
      </c>
      <c r="B334" s="37">
        <v>2019</v>
      </c>
      <c r="C334" s="55">
        <v>11</v>
      </c>
      <c r="D334">
        <v>1</v>
      </c>
      <c r="E334" s="41" t="s">
        <v>15</v>
      </c>
      <c r="F334" s="37" t="s">
        <v>14</v>
      </c>
      <c r="G334" s="15">
        <v>123.64000000000001</v>
      </c>
      <c r="H334" s="52">
        <f t="shared" si="5"/>
        <v>43770</v>
      </c>
    </row>
    <row r="335" spans="1:8">
      <c r="A335" s="42" t="s">
        <v>6</v>
      </c>
      <c r="B335" s="40">
        <v>2019</v>
      </c>
      <c r="C335" s="55">
        <v>11</v>
      </c>
      <c r="D335">
        <v>1</v>
      </c>
      <c r="E335" s="40" t="s">
        <v>16</v>
      </c>
      <c r="F335" s="40" t="s">
        <v>8</v>
      </c>
      <c r="G335" s="14">
        <v>0</v>
      </c>
      <c r="H335" s="52">
        <f t="shared" si="5"/>
        <v>43770</v>
      </c>
    </row>
    <row r="336" spans="1:8">
      <c r="A336" s="43" t="s">
        <v>6</v>
      </c>
      <c r="B336" s="34">
        <v>2019</v>
      </c>
      <c r="C336" s="55">
        <v>11</v>
      </c>
      <c r="D336">
        <v>1</v>
      </c>
      <c r="E336" s="40" t="s">
        <v>16</v>
      </c>
      <c r="F336" s="34" t="s">
        <v>9</v>
      </c>
      <c r="G336" s="14">
        <v>10991.439999999999</v>
      </c>
      <c r="H336" s="52">
        <f t="shared" si="5"/>
        <v>43770</v>
      </c>
    </row>
    <row r="337" spans="1:8">
      <c r="A337" s="43" t="s">
        <v>6</v>
      </c>
      <c r="B337" s="34">
        <v>2019</v>
      </c>
      <c r="C337" s="55">
        <v>11</v>
      </c>
      <c r="D337">
        <v>1</v>
      </c>
      <c r="E337" s="40" t="s">
        <v>16</v>
      </c>
      <c r="F337" s="34" t="s">
        <v>11</v>
      </c>
      <c r="G337" s="14">
        <v>77.686999999999998</v>
      </c>
      <c r="H337" s="52">
        <f t="shared" si="5"/>
        <v>43770</v>
      </c>
    </row>
    <row r="338" spans="1:8">
      <c r="A338" s="43" t="s">
        <v>6</v>
      </c>
      <c r="B338" s="34">
        <v>2019</v>
      </c>
      <c r="C338" s="55">
        <v>11</v>
      </c>
      <c r="D338">
        <v>1</v>
      </c>
      <c r="E338" s="40" t="s">
        <v>16</v>
      </c>
      <c r="F338" s="34" t="s">
        <v>12</v>
      </c>
      <c r="G338" s="14">
        <v>126.58</v>
      </c>
      <c r="H338" s="52">
        <f t="shared" si="5"/>
        <v>43770</v>
      </c>
    </row>
    <row r="339" spans="1:8">
      <c r="A339" s="43" t="s">
        <v>6</v>
      </c>
      <c r="B339" s="34">
        <v>2019</v>
      </c>
      <c r="C339" s="55">
        <v>11</v>
      </c>
      <c r="D339">
        <v>1</v>
      </c>
      <c r="E339" s="40" t="s">
        <v>16</v>
      </c>
      <c r="F339" s="34" t="s">
        <v>13</v>
      </c>
      <c r="G339" s="14">
        <v>48.485999999999997</v>
      </c>
      <c r="H339" s="52">
        <f t="shared" si="5"/>
        <v>43770</v>
      </c>
    </row>
    <row r="340" spans="1:8" ht="15.75" thickBot="1">
      <c r="A340" s="44" t="s">
        <v>6</v>
      </c>
      <c r="B340" s="45">
        <v>2019</v>
      </c>
      <c r="C340" s="55">
        <v>11</v>
      </c>
      <c r="D340">
        <v>1</v>
      </c>
      <c r="E340" s="46" t="s">
        <v>16</v>
      </c>
      <c r="F340" s="45" t="s">
        <v>14</v>
      </c>
      <c r="G340" s="15">
        <v>123.64000000000001</v>
      </c>
      <c r="H340" s="52">
        <f t="shared" si="5"/>
        <v>43770</v>
      </c>
    </row>
    <row r="341" spans="1:8">
      <c r="A341" s="29" t="s">
        <v>6</v>
      </c>
      <c r="B341" s="30">
        <v>2019</v>
      </c>
      <c r="C341" s="55">
        <v>11</v>
      </c>
      <c r="D341">
        <v>1</v>
      </c>
      <c r="E341" s="30" t="s">
        <v>17</v>
      </c>
      <c r="F341" s="30" t="s">
        <v>8</v>
      </c>
      <c r="G341" s="14">
        <v>0</v>
      </c>
      <c r="H341" s="52">
        <f t="shared" si="5"/>
        <v>43770</v>
      </c>
    </row>
    <row r="342" spans="1:8">
      <c r="A342" s="33" t="s">
        <v>6</v>
      </c>
      <c r="B342" s="34">
        <v>2019</v>
      </c>
      <c r="C342" s="55">
        <v>11</v>
      </c>
      <c r="D342">
        <v>1</v>
      </c>
      <c r="E342" s="34" t="s">
        <v>17</v>
      </c>
      <c r="F342" s="34" t="s">
        <v>9</v>
      </c>
      <c r="G342" s="14">
        <v>1207</v>
      </c>
      <c r="H342" s="52">
        <f t="shared" si="5"/>
        <v>43770</v>
      </c>
    </row>
    <row r="343" spans="1:8" ht="63.75">
      <c r="A343" s="33" t="s">
        <v>6</v>
      </c>
      <c r="B343" s="34">
        <v>2019</v>
      </c>
      <c r="C343" s="55">
        <v>11</v>
      </c>
      <c r="D343">
        <v>1</v>
      </c>
      <c r="E343" s="34" t="s">
        <v>17</v>
      </c>
      <c r="F343" s="4" t="s">
        <v>10</v>
      </c>
      <c r="G343" s="14">
        <v>38</v>
      </c>
      <c r="H343" s="52">
        <f t="shared" si="5"/>
        <v>43770</v>
      </c>
    </row>
    <row r="344" spans="1:8">
      <c r="A344" s="33" t="s">
        <v>6</v>
      </c>
      <c r="B344" s="34">
        <v>2019</v>
      </c>
      <c r="C344" s="55">
        <v>11</v>
      </c>
      <c r="D344">
        <v>1</v>
      </c>
      <c r="E344" s="34" t="s">
        <v>17</v>
      </c>
      <c r="F344" s="34" t="s">
        <v>11</v>
      </c>
      <c r="G344" s="14">
        <v>2.1136299999999997</v>
      </c>
      <c r="H344" s="52">
        <f t="shared" si="5"/>
        <v>43770</v>
      </c>
    </row>
    <row r="345" spans="1:8">
      <c r="A345" s="33" t="s">
        <v>6</v>
      </c>
      <c r="B345" s="34">
        <v>2019</v>
      </c>
      <c r="C345" s="55">
        <v>11</v>
      </c>
      <c r="D345">
        <v>1</v>
      </c>
      <c r="E345" s="34" t="s">
        <v>17</v>
      </c>
      <c r="F345" s="34" t="s">
        <v>12</v>
      </c>
      <c r="G345" s="14">
        <v>39</v>
      </c>
      <c r="H345" s="52">
        <f t="shared" si="5"/>
        <v>43770</v>
      </c>
    </row>
    <row r="346" spans="1:8">
      <c r="A346" s="33" t="s">
        <v>6</v>
      </c>
      <c r="B346" s="34">
        <v>2019</v>
      </c>
      <c r="C346" s="55">
        <v>11</v>
      </c>
      <c r="D346">
        <v>1</v>
      </c>
      <c r="E346" s="34" t="s">
        <v>17</v>
      </c>
      <c r="F346" s="34" t="s">
        <v>13</v>
      </c>
      <c r="G346" s="14">
        <v>9</v>
      </c>
      <c r="H346" s="52">
        <f t="shared" si="5"/>
        <v>43770</v>
      </c>
    </row>
    <row r="347" spans="1:8" ht="15.75" thickBot="1">
      <c r="A347" s="36" t="s">
        <v>6</v>
      </c>
      <c r="B347" s="37">
        <v>2019</v>
      </c>
      <c r="C347" s="55">
        <v>11</v>
      </c>
      <c r="D347">
        <v>1</v>
      </c>
      <c r="E347" s="45" t="s">
        <v>17</v>
      </c>
      <c r="F347" s="45" t="s">
        <v>14</v>
      </c>
      <c r="G347" s="15">
        <v>20</v>
      </c>
      <c r="H347" s="52">
        <f t="shared" si="5"/>
        <v>43770</v>
      </c>
    </row>
    <row r="348" spans="1:8">
      <c r="A348" s="29" t="s">
        <v>6</v>
      </c>
      <c r="B348" s="30">
        <v>2019</v>
      </c>
      <c r="C348" s="55">
        <v>11</v>
      </c>
      <c r="D348">
        <v>1</v>
      </c>
      <c r="E348" s="30" t="s">
        <v>18</v>
      </c>
      <c r="F348" s="30" t="s">
        <v>8</v>
      </c>
      <c r="G348" s="14">
        <v>0</v>
      </c>
      <c r="H348" s="52">
        <f t="shared" si="5"/>
        <v>43770</v>
      </c>
    </row>
    <row r="349" spans="1:8">
      <c r="A349" s="47" t="s">
        <v>6</v>
      </c>
      <c r="B349" s="45">
        <v>2019</v>
      </c>
      <c r="C349" s="55">
        <v>11</v>
      </c>
      <c r="D349">
        <v>1</v>
      </c>
      <c r="E349" s="34" t="s">
        <v>18</v>
      </c>
      <c r="F349" s="34" t="s">
        <v>9</v>
      </c>
      <c r="G349" s="14">
        <v>30.625679999999996</v>
      </c>
      <c r="H349" s="52">
        <f t="shared" si="5"/>
        <v>43770</v>
      </c>
    </row>
    <row r="350" spans="1:8" ht="63.75">
      <c r="A350" s="33" t="s">
        <v>6</v>
      </c>
      <c r="B350" s="34">
        <v>2019</v>
      </c>
      <c r="C350" s="55">
        <v>11</v>
      </c>
      <c r="D350">
        <v>1</v>
      </c>
      <c r="E350" s="34" t="s">
        <v>18</v>
      </c>
      <c r="F350" s="4" t="s">
        <v>10</v>
      </c>
      <c r="G350" s="14">
        <v>7.745750000000001</v>
      </c>
      <c r="H350" s="52">
        <f t="shared" si="5"/>
        <v>43770</v>
      </c>
    </row>
    <row r="351" spans="1:8">
      <c r="A351" s="33" t="s">
        <v>6</v>
      </c>
      <c r="B351" s="34">
        <v>2019</v>
      </c>
      <c r="C351" s="55">
        <v>11</v>
      </c>
      <c r="D351">
        <v>1</v>
      </c>
      <c r="E351" s="34" t="s">
        <v>18</v>
      </c>
      <c r="F351" s="34" t="s">
        <v>11</v>
      </c>
      <c r="G351" s="14">
        <v>2.1136299999999997</v>
      </c>
      <c r="H351" s="52">
        <f t="shared" si="5"/>
        <v>43770</v>
      </c>
    </row>
    <row r="352" spans="1:8">
      <c r="A352" s="33" t="s">
        <v>6</v>
      </c>
      <c r="B352" s="34">
        <v>2019</v>
      </c>
      <c r="C352" s="55">
        <v>11</v>
      </c>
      <c r="D352">
        <v>1</v>
      </c>
      <c r="E352" s="34" t="s">
        <v>18</v>
      </c>
      <c r="F352" s="34" t="s">
        <v>13</v>
      </c>
      <c r="G352" s="14">
        <v>0.98748999999999998</v>
      </c>
      <c r="H352" s="52">
        <f t="shared" si="5"/>
        <v>43770</v>
      </c>
    </row>
    <row r="353" spans="1:8" ht="15.75" thickBot="1">
      <c r="A353" s="36" t="s">
        <v>6</v>
      </c>
      <c r="B353" s="37">
        <v>2019</v>
      </c>
      <c r="C353" s="55">
        <v>11</v>
      </c>
      <c r="D353">
        <v>1</v>
      </c>
      <c r="E353" s="37" t="s">
        <v>18</v>
      </c>
      <c r="F353" s="37" t="s">
        <v>14</v>
      </c>
      <c r="G353" s="14">
        <v>2.4188200000000002</v>
      </c>
      <c r="H353" s="52">
        <f t="shared" si="5"/>
        <v>43770</v>
      </c>
    </row>
    <row r="354" spans="1:8" ht="38.25">
      <c r="A354" s="29" t="s">
        <v>6</v>
      </c>
      <c r="B354" s="30">
        <v>2019</v>
      </c>
      <c r="C354" s="55">
        <v>12</v>
      </c>
      <c r="D354">
        <v>1</v>
      </c>
      <c r="E354" s="31" t="s">
        <v>7</v>
      </c>
      <c r="F354" s="3" t="s">
        <v>8</v>
      </c>
      <c r="G354" s="14">
        <v>0</v>
      </c>
      <c r="H354" s="52">
        <f t="shared" si="5"/>
        <v>43800</v>
      </c>
    </row>
    <row r="355" spans="1:8">
      <c r="A355" s="33" t="s">
        <v>6</v>
      </c>
      <c r="B355" s="34">
        <v>2019</v>
      </c>
      <c r="C355" s="55">
        <v>12</v>
      </c>
      <c r="D355">
        <v>1</v>
      </c>
      <c r="E355" s="35" t="s">
        <v>7</v>
      </c>
      <c r="F355" s="2" t="s">
        <v>9</v>
      </c>
      <c r="G355" s="14">
        <v>11633.817999999999</v>
      </c>
      <c r="H355" s="52">
        <f t="shared" si="5"/>
        <v>43800</v>
      </c>
    </row>
    <row r="356" spans="1:8" ht="63.75">
      <c r="A356" s="33" t="s">
        <v>6</v>
      </c>
      <c r="B356" s="34">
        <v>2019</v>
      </c>
      <c r="C356" s="55">
        <v>12</v>
      </c>
      <c r="D356">
        <v>1</v>
      </c>
      <c r="E356" s="35" t="s">
        <v>7</v>
      </c>
      <c r="F356" s="2" t="s">
        <v>10</v>
      </c>
      <c r="G356" s="14">
        <v>4477.6750000000002</v>
      </c>
      <c r="H356" s="52">
        <f t="shared" si="5"/>
        <v>43800</v>
      </c>
    </row>
    <row r="357" spans="1:8" ht="38.25">
      <c r="A357" s="33" t="s">
        <v>6</v>
      </c>
      <c r="B357" s="34">
        <v>2019</v>
      </c>
      <c r="C357" s="55">
        <v>12</v>
      </c>
      <c r="D357">
        <v>1</v>
      </c>
      <c r="E357" s="35" t="s">
        <v>7</v>
      </c>
      <c r="F357" s="2" t="s">
        <v>11</v>
      </c>
      <c r="G357" s="14">
        <v>0</v>
      </c>
      <c r="H357" s="52">
        <f t="shared" si="5"/>
        <v>43800</v>
      </c>
    </row>
    <row r="358" spans="1:8">
      <c r="A358" s="33" t="s">
        <v>6</v>
      </c>
      <c r="B358" s="34">
        <v>2019</v>
      </c>
      <c r="C358" s="55">
        <v>12</v>
      </c>
      <c r="D358">
        <v>1</v>
      </c>
      <c r="E358" s="35" t="s">
        <v>7</v>
      </c>
      <c r="F358" s="5" t="s">
        <v>12</v>
      </c>
      <c r="G358" s="14">
        <v>136.45600000000002</v>
      </c>
      <c r="H358" s="52">
        <f t="shared" si="5"/>
        <v>43800</v>
      </c>
    </row>
    <row r="359" spans="1:8" ht="25.5">
      <c r="A359" s="33" t="s">
        <v>6</v>
      </c>
      <c r="B359" s="34">
        <v>2019</v>
      </c>
      <c r="C359" s="55">
        <v>12</v>
      </c>
      <c r="D359">
        <v>1</v>
      </c>
      <c r="E359" s="35" t="s">
        <v>7</v>
      </c>
      <c r="F359" s="2" t="s">
        <v>13</v>
      </c>
      <c r="G359" s="14">
        <v>69.048000000000002</v>
      </c>
      <c r="H359" s="52">
        <f t="shared" si="5"/>
        <v>43800</v>
      </c>
    </row>
    <row r="360" spans="1:8" ht="15.75" thickBot="1">
      <c r="A360" s="36" t="s">
        <v>6</v>
      </c>
      <c r="B360" s="37">
        <v>2019</v>
      </c>
      <c r="C360" s="55">
        <v>12</v>
      </c>
      <c r="D360">
        <v>1</v>
      </c>
      <c r="E360" s="38" t="s">
        <v>7</v>
      </c>
      <c r="F360" s="1" t="s">
        <v>14</v>
      </c>
      <c r="G360" s="14">
        <v>117.374</v>
      </c>
      <c r="H360" s="52">
        <f t="shared" si="5"/>
        <v>43800</v>
      </c>
    </row>
    <row r="361" spans="1:8">
      <c r="A361" s="29" t="s">
        <v>6</v>
      </c>
      <c r="B361" s="30">
        <v>2019</v>
      </c>
      <c r="C361" s="55">
        <v>12</v>
      </c>
      <c r="D361">
        <v>1</v>
      </c>
      <c r="E361" s="30" t="s">
        <v>15</v>
      </c>
      <c r="F361" s="30" t="s">
        <v>8</v>
      </c>
      <c r="G361" s="14">
        <v>0</v>
      </c>
      <c r="H361" s="52">
        <f t="shared" si="5"/>
        <v>43800</v>
      </c>
    </row>
    <row r="362" spans="1:8">
      <c r="A362" s="33" t="s">
        <v>6</v>
      </c>
      <c r="B362" s="34">
        <v>2019</v>
      </c>
      <c r="C362" s="55">
        <v>12</v>
      </c>
      <c r="D362">
        <v>1</v>
      </c>
      <c r="E362" s="40" t="s">
        <v>15</v>
      </c>
      <c r="F362" s="34" t="s">
        <v>9</v>
      </c>
      <c r="G362" s="14">
        <v>11633.817999999999</v>
      </c>
      <c r="H362" s="52">
        <f t="shared" si="5"/>
        <v>43800</v>
      </c>
    </row>
    <row r="363" spans="1:8">
      <c r="A363" s="33" t="s">
        <v>6</v>
      </c>
      <c r="B363" s="34">
        <v>2019</v>
      </c>
      <c r="C363" s="55">
        <v>12</v>
      </c>
      <c r="D363">
        <v>1</v>
      </c>
      <c r="E363" s="40" t="s">
        <v>15</v>
      </c>
      <c r="F363" s="34" t="s">
        <v>11</v>
      </c>
      <c r="G363" s="14">
        <v>85.561000000000007</v>
      </c>
      <c r="H363" s="52">
        <f t="shared" si="5"/>
        <v>43800</v>
      </c>
    </row>
    <row r="364" spans="1:8">
      <c r="A364" s="33" t="s">
        <v>6</v>
      </c>
      <c r="B364" s="34">
        <v>2019</v>
      </c>
      <c r="C364" s="55">
        <v>12</v>
      </c>
      <c r="D364">
        <v>1</v>
      </c>
      <c r="E364" s="40" t="s">
        <v>15</v>
      </c>
      <c r="F364" s="34" t="s">
        <v>12</v>
      </c>
      <c r="G364" s="14">
        <v>136.45600000000002</v>
      </c>
      <c r="H364" s="52">
        <f t="shared" si="5"/>
        <v>43800</v>
      </c>
    </row>
    <row r="365" spans="1:8">
      <c r="A365" s="33" t="s">
        <v>6</v>
      </c>
      <c r="B365" s="34">
        <v>2019</v>
      </c>
      <c r="C365" s="55">
        <v>12</v>
      </c>
      <c r="D365">
        <v>1</v>
      </c>
      <c r="E365" s="40" t="s">
        <v>15</v>
      </c>
      <c r="F365" s="34" t="s">
        <v>13</v>
      </c>
      <c r="G365" s="14">
        <v>69.048000000000002</v>
      </c>
      <c r="H365" s="52">
        <f t="shared" si="5"/>
        <v>43800</v>
      </c>
    </row>
    <row r="366" spans="1:8" ht="15.75" thickBot="1">
      <c r="A366" s="36" t="s">
        <v>6</v>
      </c>
      <c r="B366" s="37">
        <v>2019</v>
      </c>
      <c r="C366" s="55">
        <v>12</v>
      </c>
      <c r="D366">
        <v>1</v>
      </c>
      <c r="E366" s="41" t="s">
        <v>15</v>
      </c>
      <c r="F366" s="37" t="s">
        <v>14</v>
      </c>
      <c r="G366" s="15">
        <v>117.374</v>
      </c>
      <c r="H366" s="52">
        <f t="shared" si="5"/>
        <v>43800</v>
      </c>
    </row>
    <row r="367" spans="1:8">
      <c r="A367" s="42" t="s">
        <v>6</v>
      </c>
      <c r="B367" s="40">
        <v>2019</v>
      </c>
      <c r="C367" s="55">
        <v>12</v>
      </c>
      <c r="D367">
        <v>1</v>
      </c>
      <c r="E367" s="40" t="s">
        <v>16</v>
      </c>
      <c r="F367" s="40" t="s">
        <v>8</v>
      </c>
      <c r="G367" s="14">
        <v>0</v>
      </c>
      <c r="H367" s="52">
        <f t="shared" si="5"/>
        <v>43800</v>
      </c>
    </row>
    <row r="368" spans="1:8">
      <c r="A368" s="43" t="s">
        <v>6</v>
      </c>
      <c r="B368" s="34">
        <v>2019</v>
      </c>
      <c r="C368" s="55">
        <v>12</v>
      </c>
      <c r="D368">
        <v>1</v>
      </c>
      <c r="E368" s="40" t="s">
        <v>16</v>
      </c>
      <c r="F368" s="34" t="s">
        <v>9</v>
      </c>
      <c r="G368" s="14">
        <v>11633.817999999999</v>
      </c>
      <c r="H368" s="52">
        <f t="shared" si="5"/>
        <v>43800</v>
      </c>
    </row>
    <row r="369" spans="1:8">
      <c r="A369" s="43" t="s">
        <v>6</v>
      </c>
      <c r="B369" s="34">
        <v>2019</v>
      </c>
      <c r="C369" s="55">
        <v>12</v>
      </c>
      <c r="D369">
        <v>1</v>
      </c>
      <c r="E369" s="40" t="s">
        <v>16</v>
      </c>
      <c r="F369" s="34" t="s">
        <v>11</v>
      </c>
      <c r="G369" s="14">
        <v>85.561000000000007</v>
      </c>
      <c r="H369" s="52">
        <f t="shared" si="5"/>
        <v>43800</v>
      </c>
    </row>
    <row r="370" spans="1:8">
      <c r="A370" s="43" t="s">
        <v>6</v>
      </c>
      <c r="B370" s="34">
        <v>2019</v>
      </c>
      <c r="C370" s="55">
        <v>12</v>
      </c>
      <c r="D370">
        <v>1</v>
      </c>
      <c r="E370" s="40" t="s">
        <v>16</v>
      </c>
      <c r="F370" s="34" t="s">
        <v>12</v>
      </c>
      <c r="G370" s="14">
        <v>136.45600000000002</v>
      </c>
      <c r="H370" s="52">
        <f t="shared" si="5"/>
        <v>43800</v>
      </c>
    </row>
    <row r="371" spans="1:8">
      <c r="A371" s="43" t="s">
        <v>6</v>
      </c>
      <c r="B371" s="34">
        <v>2019</v>
      </c>
      <c r="C371" s="55">
        <v>12</v>
      </c>
      <c r="D371">
        <v>1</v>
      </c>
      <c r="E371" s="40" t="s">
        <v>16</v>
      </c>
      <c r="F371" s="34" t="s">
        <v>13</v>
      </c>
      <c r="G371" s="14">
        <v>69.048000000000002</v>
      </c>
      <c r="H371" s="52">
        <f t="shared" si="5"/>
        <v>43800</v>
      </c>
    </row>
    <row r="372" spans="1:8" ht="15.75" thickBot="1">
      <c r="A372" s="44" t="s">
        <v>6</v>
      </c>
      <c r="B372" s="45">
        <v>2019</v>
      </c>
      <c r="C372" s="55">
        <v>12</v>
      </c>
      <c r="D372">
        <v>1</v>
      </c>
      <c r="E372" s="46" t="s">
        <v>16</v>
      </c>
      <c r="F372" s="45" t="s">
        <v>14</v>
      </c>
      <c r="G372" s="15">
        <v>117.374</v>
      </c>
      <c r="H372" s="52">
        <f t="shared" si="5"/>
        <v>43800</v>
      </c>
    </row>
    <row r="373" spans="1:8">
      <c r="A373" s="29" t="s">
        <v>6</v>
      </c>
      <c r="B373" s="30">
        <v>2019</v>
      </c>
      <c r="C373" s="55">
        <v>12</v>
      </c>
      <c r="D373">
        <v>1</v>
      </c>
      <c r="E373" s="30" t="s">
        <v>17</v>
      </c>
      <c r="F373" s="30" t="s">
        <v>8</v>
      </c>
      <c r="G373" s="14">
        <v>0</v>
      </c>
      <c r="H373" s="52">
        <f t="shared" si="5"/>
        <v>43800</v>
      </c>
    </row>
    <row r="374" spans="1:8">
      <c r="A374" s="33" t="s">
        <v>6</v>
      </c>
      <c r="B374" s="34">
        <v>2019</v>
      </c>
      <c r="C374" s="55">
        <v>12</v>
      </c>
      <c r="D374">
        <v>1</v>
      </c>
      <c r="E374" s="34" t="s">
        <v>17</v>
      </c>
      <c r="F374" s="34" t="s">
        <v>9</v>
      </c>
      <c r="G374" s="14">
        <v>1199</v>
      </c>
      <c r="H374" s="52">
        <f t="shared" si="5"/>
        <v>43800</v>
      </c>
    </row>
    <row r="375" spans="1:8" ht="63.75">
      <c r="A375" s="33" t="s">
        <v>6</v>
      </c>
      <c r="B375" s="34">
        <v>2019</v>
      </c>
      <c r="C375" s="55">
        <v>12</v>
      </c>
      <c r="D375">
        <v>1</v>
      </c>
      <c r="E375" s="34" t="s">
        <v>17</v>
      </c>
      <c r="F375" s="4" t="s">
        <v>10</v>
      </c>
      <c r="G375" s="14">
        <v>44</v>
      </c>
      <c r="H375" s="52">
        <f t="shared" si="5"/>
        <v>43800</v>
      </c>
    </row>
    <row r="376" spans="1:8">
      <c r="A376" s="33" t="s">
        <v>6</v>
      </c>
      <c r="B376" s="34">
        <v>2019</v>
      </c>
      <c r="C376" s="55">
        <v>12</v>
      </c>
      <c r="D376">
        <v>1</v>
      </c>
      <c r="E376" s="34" t="s">
        <v>17</v>
      </c>
      <c r="F376" s="34" t="s">
        <v>11</v>
      </c>
      <c r="G376" s="14">
        <v>2.3255300000000001</v>
      </c>
      <c r="H376" s="52">
        <f t="shared" si="5"/>
        <v>43800</v>
      </c>
    </row>
    <row r="377" spans="1:8">
      <c r="A377" s="33" t="s">
        <v>6</v>
      </c>
      <c r="B377" s="34">
        <v>2019</v>
      </c>
      <c r="C377" s="55">
        <v>12</v>
      </c>
      <c r="D377">
        <v>1</v>
      </c>
      <c r="E377" s="34" t="s">
        <v>17</v>
      </c>
      <c r="F377" s="34" t="s">
        <v>12</v>
      </c>
      <c r="G377" s="14">
        <v>39</v>
      </c>
      <c r="H377" s="52">
        <f t="shared" si="5"/>
        <v>43800</v>
      </c>
    </row>
    <row r="378" spans="1:8">
      <c r="A378" s="33" t="s">
        <v>6</v>
      </c>
      <c r="B378" s="34">
        <v>2019</v>
      </c>
      <c r="C378" s="55">
        <v>12</v>
      </c>
      <c r="D378">
        <v>1</v>
      </c>
      <c r="E378" s="34" t="s">
        <v>17</v>
      </c>
      <c r="F378" s="34" t="s">
        <v>13</v>
      </c>
      <c r="G378" s="14">
        <v>12</v>
      </c>
      <c r="H378" s="52">
        <f t="shared" si="5"/>
        <v>43800</v>
      </c>
    </row>
    <row r="379" spans="1:8" ht="15.75" thickBot="1">
      <c r="A379" s="36" t="s">
        <v>6</v>
      </c>
      <c r="B379" s="37">
        <v>2019</v>
      </c>
      <c r="C379" s="55">
        <v>12</v>
      </c>
      <c r="D379">
        <v>1</v>
      </c>
      <c r="E379" s="45" t="s">
        <v>17</v>
      </c>
      <c r="F379" s="45" t="s">
        <v>14</v>
      </c>
      <c r="G379" s="15">
        <v>20</v>
      </c>
      <c r="H379" s="52">
        <f t="shared" si="5"/>
        <v>43800</v>
      </c>
    </row>
    <row r="380" spans="1:8">
      <c r="A380" s="29" t="s">
        <v>6</v>
      </c>
      <c r="B380" s="30">
        <v>2019</v>
      </c>
      <c r="C380" s="55">
        <v>12</v>
      </c>
      <c r="D380">
        <v>1</v>
      </c>
      <c r="E380" s="30" t="s">
        <v>18</v>
      </c>
      <c r="F380" s="30" t="s">
        <v>8</v>
      </c>
      <c r="G380" s="14">
        <v>0</v>
      </c>
      <c r="H380" s="52">
        <f t="shared" si="5"/>
        <v>43800</v>
      </c>
    </row>
    <row r="381" spans="1:8">
      <c r="A381" s="47" t="s">
        <v>6</v>
      </c>
      <c r="B381" s="45">
        <v>2019</v>
      </c>
      <c r="C381" s="55">
        <v>12</v>
      </c>
      <c r="D381">
        <v>1</v>
      </c>
      <c r="E381" s="34" t="s">
        <v>18</v>
      </c>
      <c r="F381" s="34" t="s">
        <v>9</v>
      </c>
      <c r="G381" s="14">
        <v>32.024630000000002</v>
      </c>
      <c r="H381" s="52">
        <f t="shared" si="5"/>
        <v>43800</v>
      </c>
    </row>
    <row r="382" spans="1:8" ht="63.75">
      <c r="A382" s="33" t="s">
        <v>6</v>
      </c>
      <c r="B382" s="34">
        <v>2019</v>
      </c>
      <c r="C382" s="55">
        <v>12</v>
      </c>
      <c r="D382">
        <v>1</v>
      </c>
      <c r="E382" s="34" t="s">
        <v>18</v>
      </c>
      <c r="F382" s="4" t="s">
        <v>10</v>
      </c>
      <c r="G382" s="14">
        <v>10.17055</v>
      </c>
      <c r="H382" s="52">
        <f t="shared" si="5"/>
        <v>43800</v>
      </c>
    </row>
    <row r="383" spans="1:8">
      <c r="A383" s="33" t="s">
        <v>6</v>
      </c>
      <c r="B383" s="34">
        <v>2019</v>
      </c>
      <c r="C383" s="55">
        <v>12</v>
      </c>
      <c r="D383">
        <v>1</v>
      </c>
      <c r="E383" s="34" t="s">
        <v>18</v>
      </c>
      <c r="F383" s="34" t="s">
        <v>11</v>
      </c>
      <c r="G383" s="14">
        <v>2.3255300000000001</v>
      </c>
      <c r="H383" s="52">
        <f t="shared" si="5"/>
        <v>43800</v>
      </c>
    </row>
    <row r="384" spans="1:8">
      <c r="A384" s="33" t="s">
        <v>6</v>
      </c>
      <c r="B384" s="34">
        <v>2019</v>
      </c>
      <c r="C384" s="55">
        <v>12</v>
      </c>
      <c r="D384">
        <v>1</v>
      </c>
      <c r="E384" s="34" t="s">
        <v>18</v>
      </c>
      <c r="F384" s="34" t="s">
        <v>13</v>
      </c>
      <c r="G384" s="14">
        <v>0.99697999999999998</v>
      </c>
      <c r="H384" s="52">
        <f t="shared" si="5"/>
        <v>43800</v>
      </c>
    </row>
    <row r="385" spans="1:8" ht="15.75" thickBot="1">
      <c r="A385" s="36" t="s">
        <v>6</v>
      </c>
      <c r="B385" s="37">
        <v>2019</v>
      </c>
      <c r="C385" s="55">
        <v>12</v>
      </c>
      <c r="D385">
        <v>1</v>
      </c>
      <c r="E385" s="37" t="s">
        <v>18</v>
      </c>
      <c r="F385" s="37" t="s">
        <v>14</v>
      </c>
      <c r="G385" s="14">
        <v>2.5322200000000006</v>
      </c>
      <c r="H385" s="52">
        <f t="shared" si="5"/>
        <v>43800</v>
      </c>
    </row>
    <row r="386" spans="1:8" ht="38.25">
      <c r="A386" s="29" t="s">
        <v>6</v>
      </c>
      <c r="B386" s="30">
        <v>2020</v>
      </c>
      <c r="C386" s="55">
        <v>1</v>
      </c>
      <c r="D386">
        <v>1</v>
      </c>
      <c r="E386" s="31" t="s">
        <v>7</v>
      </c>
      <c r="F386" s="3" t="s">
        <v>8</v>
      </c>
      <c r="G386" s="16">
        <v>0</v>
      </c>
      <c r="H386" s="52">
        <f t="shared" si="5"/>
        <v>43831</v>
      </c>
    </row>
    <row r="387" spans="1:8">
      <c r="A387" s="33" t="s">
        <v>6</v>
      </c>
      <c r="B387" s="34">
        <v>2020</v>
      </c>
      <c r="C387" s="55">
        <v>1</v>
      </c>
      <c r="D387">
        <v>1</v>
      </c>
      <c r="E387" s="35" t="s">
        <v>7</v>
      </c>
      <c r="F387" s="2" t="s">
        <v>9</v>
      </c>
      <c r="G387" s="16">
        <v>11369.103999999999</v>
      </c>
      <c r="H387" s="52">
        <f t="shared" ref="H387:H450" si="6">DATE(B387,C387,D387)</f>
        <v>43831</v>
      </c>
    </row>
    <row r="388" spans="1:8" ht="63.75">
      <c r="A388" s="33" t="s">
        <v>6</v>
      </c>
      <c r="B388" s="34">
        <v>2020</v>
      </c>
      <c r="C388" s="55">
        <v>1</v>
      </c>
      <c r="D388">
        <v>1</v>
      </c>
      <c r="E388" s="35" t="s">
        <v>7</v>
      </c>
      <c r="F388" s="2" t="s">
        <v>10</v>
      </c>
      <c r="G388" s="16">
        <v>4458.22</v>
      </c>
      <c r="H388" s="52">
        <f t="shared" si="6"/>
        <v>43831</v>
      </c>
    </row>
    <row r="389" spans="1:8" ht="38.25">
      <c r="A389" s="33" t="s">
        <v>6</v>
      </c>
      <c r="B389" s="34">
        <v>2020</v>
      </c>
      <c r="C389" s="55">
        <v>1</v>
      </c>
      <c r="D389">
        <v>1</v>
      </c>
      <c r="E389" s="35" t="s">
        <v>7</v>
      </c>
      <c r="F389" s="2" t="s">
        <v>11</v>
      </c>
      <c r="G389" s="16">
        <v>0</v>
      </c>
      <c r="H389" s="52">
        <f t="shared" si="6"/>
        <v>43831</v>
      </c>
    </row>
    <row r="390" spans="1:8">
      <c r="A390" s="33" t="s">
        <v>6</v>
      </c>
      <c r="B390" s="34">
        <v>2020</v>
      </c>
      <c r="C390" s="55">
        <v>1</v>
      </c>
      <c r="D390">
        <v>1</v>
      </c>
      <c r="E390" s="35" t="s">
        <v>7</v>
      </c>
      <c r="F390" s="5" t="s">
        <v>12</v>
      </c>
      <c r="G390" s="16">
        <v>138.398</v>
      </c>
      <c r="H390" s="52">
        <f t="shared" si="6"/>
        <v>43831</v>
      </c>
    </row>
    <row r="391" spans="1:8" ht="25.5">
      <c r="A391" s="33" t="s">
        <v>6</v>
      </c>
      <c r="B391" s="34">
        <v>2020</v>
      </c>
      <c r="C391" s="55">
        <v>1</v>
      </c>
      <c r="D391">
        <v>1</v>
      </c>
      <c r="E391" s="35" t="s">
        <v>7</v>
      </c>
      <c r="F391" s="2" t="s">
        <v>13</v>
      </c>
      <c r="G391" s="16">
        <v>88.745999999999995</v>
      </c>
      <c r="H391" s="52">
        <f t="shared" si="6"/>
        <v>43831</v>
      </c>
    </row>
    <row r="392" spans="1:8" ht="15.75" thickBot="1">
      <c r="A392" s="36" t="s">
        <v>6</v>
      </c>
      <c r="B392" s="34">
        <v>2020</v>
      </c>
      <c r="C392" s="55">
        <v>1</v>
      </c>
      <c r="D392">
        <v>1</v>
      </c>
      <c r="E392" s="38" t="s">
        <v>7</v>
      </c>
      <c r="F392" s="1" t="s">
        <v>14</v>
      </c>
      <c r="G392" s="16">
        <v>124.02699999999999</v>
      </c>
      <c r="H392" s="52">
        <f t="shared" si="6"/>
        <v>43831</v>
      </c>
    </row>
    <row r="393" spans="1:8">
      <c r="A393" s="29" t="s">
        <v>6</v>
      </c>
      <c r="B393" s="30">
        <v>2020</v>
      </c>
      <c r="C393" s="55">
        <v>1</v>
      </c>
      <c r="D393">
        <v>1</v>
      </c>
      <c r="E393" s="30" t="s">
        <v>15</v>
      </c>
      <c r="F393" s="30" t="s">
        <v>8</v>
      </c>
      <c r="G393" s="48">
        <v>0</v>
      </c>
      <c r="H393" s="52">
        <f t="shared" si="6"/>
        <v>43831</v>
      </c>
    </row>
    <row r="394" spans="1:8">
      <c r="A394" s="33" t="s">
        <v>6</v>
      </c>
      <c r="B394" s="34">
        <v>2020</v>
      </c>
      <c r="C394" s="55">
        <v>1</v>
      </c>
      <c r="D394">
        <v>1</v>
      </c>
      <c r="E394" s="40" t="s">
        <v>15</v>
      </c>
      <c r="F394" s="34" t="s">
        <v>9</v>
      </c>
      <c r="G394" s="17">
        <v>11369.103999999999</v>
      </c>
      <c r="H394" s="52">
        <f t="shared" si="6"/>
        <v>43831</v>
      </c>
    </row>
    <row r="395" spans="1:8">
      <c r="A395" s="33" t="s">
        <v>6</v>
      </c>
      <c r="B395" s="34">
        <v>2020</v>
      </c>
      <c r="C395" s="55">
        <v>1</v>
      </c>
      <c r="D395">
        <v>1</v>
      </c>
      <c r="E395" s="40" t="s">
        <v>15</v>
      </c>
      <c r="F395" s="34" t="s">
        <v>11</v>
      </c>
      <c r="G395" s="17">
        <v>85.903000000000006</v>
      </c>
      <c r="H395" s="52">
        <f t="shared" si="6"/>
        <v>43831</v>
      </c>
    </row>
    <row r="396" spans="1:8">
      <c r="A396" s="33" t="s">
        <v>6</v>
      </c>
      <c r="B396" s="34">
        <v>2020</v>
      </c>
      <c r="C396" s="55">
        <v>1</v>
      </c>
      <c r="D396">
        <v>1</v>
      </c>
      <c r="E396" s="40" t="s">
        <v>15</v>
      </c>
      <c r="F396" s="34" t="s">
        <v>12</v>
      </c>
      <c r="G396" s="17">
        <v>138.398</v>
      </c>
      <c r="H396" s="52">
        <f t="shared" si="6"/>
        <v>43831</v>
      </c>
    </row>
    <row r="397" spans="1:8">
      <c r="A397" s="33" t="s">
        <v>6</v>
      </c>
      <c r="B397" s="34">
        <v>2020</v>
      </c>
      <c r="C397" s="55">
        <v>1</v>
      </c>
      <c r="D397">
        <v>1</v>
      </c>
      <c r="E397" s="40" t="s">
        <v>15</v>
      </c>
      <c r="F397" s="34" t="s">
        <v>13</v>
      </c>
      <c r="G397" s="17">
        <v>88.745999999999995</v>
      </c>
      <c r="H397" s="52">
        <f t="shared" si="6"/>
        <v>43831</v>
      </c>
    </row>
    <row r="398" spans="1:8" ht="15.75" thickBot="1">
      <c r="A398" s="36" t="s">
        <v>6</v>
      </c>
      <c r="B398" s="34">
        <v>2020</v>
      </c>
      <c r="C398" s="55">
        <v>1</v>
      </c>
      <c r="D398">
        <v>1</v>
      </c>
      <c r="E398" s="41" t="s">
        <v>15</v>
      </c>
      <c r="F398" s="37" t="s">
        <v>14</v>
      </c>
      <c r="G398" s="18">
        <v>124.02699999999999</v>
      </c>
      <c r="H398" s="52">
        <f t="shared" si="6"/>
        <v>43831</v>
      </c>
    </row>
    <row r="399" spans="1:8">
      <c r="A399" s="42" t="s">
        <v>6</v>
      </c>
      <c r="B399" s="30">
        <v>2020</v>
      </c>
      <c r="C399" s="55">
        <v>1</v>
      </c>
      <c r="D399">
        <v>1</v>
      </c>
      <c r="E399" s="40" t="s">
        <v>16</v>
      </c>
      <c r="F399" s="40" t="s">
        <v>8</v>
      </c>
      <c r="G399" s="48">
        <v>0</v>
      </c>
      <c r="H399" s="52">
        <f t="shared" si="6"/>
        <v>43831</v>
      </c>
    </row>
    <row r="400" spans="1:8">
      <c r="A400" s="43" t="s">
        <v>6</v>
      </c>
      <c r="B400" s="34">
        <v>2020</v>
      </c>
      <c r="C400" s="55">
        <v>1</v>
      </c>
      <c r="D400">
        <v>1</v>
      </c>
      <c r="E400" s="40" t="s">
        <v>16</v>
      </c>
      <c r="F400" s="34" t="s">
        <v>9</v>
      </c>
      <c r="G400" s="17">
        <v>11369.103999999999</v>
      </c>
      <c r="H400" s="52">
        <f t="shared" si="6"/>
        <v>43831</v>
      </c>
    </row>
    <row r="401" spans="1:8">
      <c r="A401" s="43" t="s">
        <v>6</v>
      </c>
      <c r="B401" s="34">
        <v>2020</v>
      </c>
      <c r="C401" s="55">
        <v>1</v>
      </c>
      <c r="D401">
        <v>1</v>
      </c>
      <c r="E401" s="40" t="s">
        <v>16</v>
      </c>
      <c r="F401" s="34" t="s">
        <v>11</v>
      </c>
      <c r="G401" s="17">
        <v>85.903000000000006</v>
      </c>
      <c r="H401" s="52">
        <f t="shared" si="6"/>
        <v>43831</v>
      </c>
    </row>
    <row r="402" spans="1:8">
      <c r="A402" s="43" t="s">
        <v>6</v>
      </c>
      <c r="B402" s="34">
        <v>2020</v>
      </c>
      <c r="C402" s="55">
        <v>1</v>
      </c>
      <c r="D402">
        <v>1</v>
      </c>
      <c r="E402" s="40" t="s">
        <v>16</v>
      </c>
      <c r="F402" s="34" t="s">
        <v>12</v>
      </c>
      <c r="G402" s="17">
        <v>138.398</v>
      </c>
      <c r="H402" s="52">
        <f t="shared" si="6"/>
        <v>43831</v>
      </c>
    </row>
    <row r="403" spans="1:8">
      <c r="A403" s="43" t="s">
        <v>6</v>
      </c>
      <c r="B403" s="34">
        <v>2020</v>
      </c>
      <c r="C403" s="55">
        <v>1</v>
      </c>
      <c r="D403">
        <v>1</v>
      </c>
      <c r="E403" s="40" t="s">
        <v>16</v>
      </c>
      <c r="F403" s="34" t="s">
        <v>13</v>
      </c>
      <c r="G403" s="17">
        <v>88.745999999999995</v>
      </c>
      <c r="H403" s="52">
        <f t="shared" si="6"/>
        <v>43831</v>
      </c>
    </row>
    <row r="404" spans="1:8" ht="15.75" thickBot="1">
      <c r="A404" s="44" t="s">
        <v>6</v>
      </c>
      <c r="B404" s="34">
        <v>2020</v>
      </c>
      <c r="C404" s="55">
        <v>1</v>
      </c>
      <c r="D404">
        <v>1</v>
      </c>
      <c r="E404" s="46" t="s">
        <v>16</v>
      </c>
      <c r="F404" s="45" t="s">
        <v>14</v>
      </c>
      <c r="G404" s="18">
        <v>124.02699999999999</v>
      </c>
      <c r="H404" s="52">
        <f t="shared" si="6"/>
        <v>43831</v>
      </c>
    </row>
    <row r="405" spans="1:8">
      <c r="A405" s="29" t="s">
        <v>6</v>
      </c>
      <c r="B405" s="30">
        <v>2020</v>
      </c>
      <c r="C405" s="55">
        <v>1</v>
      </c>
      <c r="D405">
        <v>1</v>
      </c>
      <c r="E405" s="30" t="s">
        <v>17</v>
      </c>
      <c r="F405" s="30" t="s">
        <v>8</v>
      </c>
      <c r="G405" s="48">
        <v>0</v>
      </c>
      <c r="H405" s="52">
        <f t="shared" si="6"/>
        <v>43831</v>
      </c>
    </row>
    <row r="406" spans="1:8">
      <c r="A406" s="33" t="s">
        <v>6</v>
      </c>
      <c r="B406" s="34">
        <v>2020</v>
      </c>
      <c r="C406" s="55">
        <v>1</v>
      </c>
      <c r="D406">
        <v>1</v>
      </c>
      <c r="E406" s="34" t="s">
        <v>17</v>
      </c>
      <c r="F406" s="34" t="s">
        <v>9</v>
      </c>
      <c r="G406" s="16">
        <v>1217</v>
      </c>
      <c r="H406" s="52">
        <f t="shared" si="6"/>
        <v>43831</v>
      </c>
    </row>
    <row r="407" spans="1:8" ht="63.75">
      <c r="A407" s="33" t="s">
        <v>6</v>
      </c>
      <c r="B407" s="34">
        <v>2020</v>
      </c>
      <c r="C407" s="55">
        <v>1</v>
      </c>
      <c r="D407">
        <v>1</v>
      </c>
      <c r="E407" s="34" t="s">
        <v>17</v>
      </c>
      <c r="F407" s="4" t="s">
        <v>10</v>
      </c>
      <c r="G407" s="16">
        <v>42</v>
      </c>
      <c r="H407" s="52">
        <f t="shared" si="6"/>
        <v>43831</v>
      </c>
    </row>
    <row r="408" spans="1:8">
      <c r="A408" s="33" t="s">
        <v>6</v>
      </c>
      <c r="B408" s="34">
        <v>2020</v>
      </c>
      <c r="C408" s="55">
        <v>1</v>
      </c>
      <c r="D408">
        <v>1</v>
      </c>
      <c r="E408" s="34" t="s">
        <v>17</v>
      </c>
      <c r="F408" s="34" t="s">
        <v>11</v>
      </c>
      <c r="G408" s="16">
        <v>2.3362400000000001</v>
      </c>
      <c r="H408" s="52">
        <f t="shared" si="6"/>
        <v>43831</v>
      </c>
    </row>
    <row r="409" spans="1:8">
      <c r="A409" s="33" t="s">
        <v>6</v>
      </c>
      <c r="B409" s="34">
        <v>2020</v>
      </c>
      <c r="C409" s="55">
        <v>1</v>
      </c>
      <c r="D409">
        <v>1</v>
      </c>
      <c r="E409" s="34" t="s">
        <v>17</v>
      </c>
      <c r="F409" s="34" t="s">
        <v>12</v>
      </c>
      <c r="G409" s="16">
        <v>40</v>
      </c>
      <c r="H409" s="52">
        <f t="shared" si="6"/>
        <v>43831</v>
      </c>
    </row>
    <row r="410" spans="1:8">
      <c r="A410" s="33" t="s">
        <v>6</v>
      </c>
      <c r="B410" s="34">
        <v>2020</v>
      </c>
      <c r="C410" s="55">
        <v>1</v>
      </c>
      <c r="D410">
        <v>1</v>
      </c>
      <c r="E410" s="34" t="s">
        <v>17</v>
      </c>
      <c r="F410" s="34" t="s">
        <v>13</v>
      </c>
      <c r="G410" s="16">
        <v>9</v>
      </c>
      <c r="H410" s="52">
        <f t="shared" si="6"/>
        <v>43831</v>
      </c>
    </row>
    <row r="411" spans="1:8" ht="15.75" thickBot="1">
      <c r="A411" s="36" t="s">
        <v>6</v>
      </c>
      <c r="B411" s="34">
        <v>2020</v>
      </c>
      <c r="C411" s="55">
        <v>1</v>
      </c>
      <c r="D411">
        <v>1</v>
      </c>
      <c r="E411" s="45" t="s">
        <v>17</v>
      </c>
      <c r="F411" s="45" t="s">
        <v>14</v>
      </c>
      <c r="G411" s="16">
        <v>20</v>
      </c>
      <c r="H411" s="52">
        <f t="shared" si="6"/>
        <v>43831</v>
      </c>
    </row>
    <row r="412" spans="1:8">
      <c r="A412" s="29" t="s">
        <v>6</v>
      </c>
      <c r="B412" s="30">
        <v>2020</v>
      </c>
      <c r="C412" s="55">
        <v>1</v>
      </c>
      <c r="D412">
        <v>1</v>
      </c>
      <c r="E412" s="30" t="s">
        <v>18</v>
      </c>
      <c r="F412" s="30" t="s">
        <v>8</v>
      </c>
      <c r="G412" s="17">
        <v>0</v>
      </c>
      <c r="H412" s="52">
        <f t="shared" si="6"/>
        <v>43831</v>
      </c>
    </row>
    <row r="413" spans="1:8">
      <c r="A413" s="47" t="s">
        <v>6</v>
      </c>
      <c r="B413" s="45">
        <v>2020</v>
      </c>
      <c r="C413" s="55">
        <v>1</v>
      </c>
      <c r="D413">
        <v>1</v>
      </c>
      <c r="E413" s="34" t="s">
        <v>18</v>
      </c>
      <c r="F413" s="34" t="s">
        <v>9</v>
      </c>
      <c r="G413" s="17">
        <v>31.227659999999997</v>
      </c>
      <c r="H413" s="52">
        <f t="shared" si="6"/>
        <v>43831</v>
      </c>
    </row>
    <row r="414" spans="1:8" ht="63.75">
      <c r="A414" s="33" t="s">
        <v>6</v>
      </c>
      <c r="B414" s="45">
        <v>2020</v>
      </c>
      <c r="C414" s="55">
        <v>1</v>
      </c>
      <c r="D414">
        <v>1</v>
      </c>
      <c r="E414" s="34" t="s">
        <v>18</v>
      </c>
      <c r="F414" s="4" t="s">
        <v>10</v>
      </c>
      <c r="G414" s="17">
        <v>10.05172</v>
      </c>
      <c r="H414" s="52">
        <f t="shared" si="6"/>
        <v>43831</v>
      </c>
    </row>
    <row r="415" spans="1:8">
      <c r="A415" s="33" t="s">
        <v>6</v>
      </c>
      <c r="B415" s="45">
        <v>2020</v>
      </c>
      <c r="C415" s="55">
        <v>1</v>
      </c>
      <c r="D415">
        <v>1</v>
      </c>
      <c r="E415" s="34" t="s">
        <v>18</v>
      </c>
      <c r="F415" s="34" t="s">
        <v>11</v>
      </c>
      <c r="G415" s="17">
        <v>2.3362400000000001</v>
      </c>
      <c r="H415" s="52">
        <f t="shared" si="6"/>
        <v>43831</v>
      </c>
    </row>
    <row r="416" spans="1:8">
      <c r="A416" s="33" t="s">
        <v>6</v>
      </c>
      <c r="B416" s="45">
        <v>2020</v>
      </c>
      <c r="C416" s="55">
        <v>1</v>
      </c>
      <c r="D416">
        <v>1</v>
      </c>
      <c r="E416" s="34" t="s">
        <v>18</v>
      </c>
      <c r="F416" s="34" t="s">
        <v>13</v>
      </c>
      <c r="G416" s="17">
        <v>1.2056</v>
      </c>
      <c r="H416" s="52">
        <f t="shared" si="6"/>
        <v>43831</v>
      </c>
    </row>
    <row r="417" spans="1:8" ht="15.75" thickBot="1">
      <c r="A417" s="36" t="s">
        <v>6</v>
      </c>
      <c r="B417" s="45">
        <v>2020</v>
      </c>
      <c r="C417" s="55">
        <v>1</v>
      </c>
      <c r="D417">
        <v>1</v>
      </c>
      <c r="E417" s="37" t="s">
        <v>18</v>
      </c>
      <c r="F417" s="37" t="s">
        <v>14</v>
      </c>
      <c r="G417" s="17">
        <v>2.5584800000000003</v>
      </c>
      <c r="H417" s="52">
        <f t="shared" si="6"/>
        <v>43831</v>
      </c>
    </row>
    <row r="418" spans="1:8" ht="38.25">
      <c r="A418" s="29" t="s">
        <v>6</v>
      </c>
      <c r="B418" s="30">
        <v>2020</v>
      </c>
      <c r="C418" s="55">
        <v>2</v>
      </c>
      <c r="D418">
        <v>1</v>
      </c>
      <c r="E418" s="31" t="s">
        <v>7</v>
      </c>
      <c r="F418" s="3" t="s">
        <v>8</v>
      </c>
      <c r="G418" s="16">
        <v>0</v>
      </c>
      <c r="H418" s="52">
        <f t="shared" si="6"/>
        <v>43862</v>
      </c>
    </row>
    <row r="419" spans="1:8">
      <c r="A419" s="33" t="s">
        <v>6</v>
      </c>
      <c r="B419" s="34">
        <v>2020</v>
      </c>
      <c r="C419" s="55">
        <v>2</v>
      </c>
      <c r="D419">
        <v>1</v>
      </c>
      <c r="E419" s="35" t="s">
        <v>7</v>
      </c>
      <c r="F419" s="2" t="s">
        <v>9</v>
      </c>
      <c r="G419" s="16">
        <v>10837.666000000001</v>
      </c>
      <c r="H419" s="52">
        <f t="shared" si="6"/>
        <v>43862</v>
      </c>
    </row>
    <row r="420" spans="1:8" ht="63.75">
      <c r="A420" s="33" t="s">
        <v>6</v>
      </c>
      <c r="B420" s="34">
        <v>2020</v>
      </c>
      <c r="C420" s="55">
        <v>2</v>
      </c>
      <c r="D420">
        <v>1</v>
      </c>
      <c r="E420" s="35" t="s">
        <v>7</v>
      </c>
      <c r="F420" s="2" t="s">
        <v>10</v>
      </c>
      <c r="G420" s="16">
        <v>4160.87</v>
      </c>
      <c r="H420" s="52">
        <f t="shared" si="6"/>
        <v>43862</v>
      </c>
    </row>
    <row r="421" spans="1:8" ht="38.25">
      <c r="A421" s="33" t="s">
        <v>6</v>
      </c>
      <c r="B421" s="34">
        <v>2020</v>
      </c>
      <c r="C421" s="55">
        <v>2</v>
      </c>
      <c r="D421">
        <v>1</v>
      </c>
      <c r="E421" s="35" t="s">
        <v>7</v>
      </c>
      <c r="F421" s="2" t="s">
        <v>11</v>
      </c>
      <c r="G421" s="16">
        <v>0</v>
      </c>
      <c r="H421" s="52">
        <f t="shared" si="6"/>
        <v>43862</v>
      </c>
    </row>
    <row r="422" spans="1:8">
      <c r="A422" s="33" t="s">
        <v>6</v>
      </c>
      <c r="B422" s="34">
        <v>2020</v>
      </c>
      <c r="C422" s="55">
        <v>2</v>
      </c>
      <c r="D422">
        <v>1</v>
      </c>
      <c r="E422" s="35" t="s">
        <v>7</v>
      </c>
      <c r="F422" s="5" t="s">
        <v>12</v>
      </c>
      <c r="G422" s="16">
        <v>124.483</v>
      </c>
      <c r="H422" s="52">
        <f t="shared" si="6"/>
        <v>43862</v>
      </c>
    </row>
    <row r="423" spans="1:8" ht="25.5">
      <c r="A423" s="33" t="s">
        <v>6</v>
      </c>
      <c r="B423" s="34">
        <v>2020</v>
      </c>
      <c r="C423" s="55">
        <v>2</v>
      </c>
      <c r="D423">
        <v>1</v>
      </c>
      <c r="E423" s="35" t="s">
        <v>7</v>
      </c>
      <c r="F423" s="2" t="s">
        <v>13</v>
      </c>
      <c r="G423" s="16">
        <v>88.475999999999999</v>
      </c>
      <c r="H423" s="52">
        <f t="shared" si="6"/>
        <v>43862</v>
      </c>
    </row>
    <row r="424" spans="1:8" ht="15.75" thickBot="1">
      <c r="A424" s="36" t="s">
        <v>6</v>
      </c>
      <c r="B424" s="34">
        <v>2020</v>
      </c>
      <c r="C424" s="55">
        <v>2</v>
      </c>
      <c r="D424">
        <v>1</v>
      </c>
      <c r="E424" s="38" t="s">
        <v>7</v>
      </c>
      <c r="F424" s="1" t="s">
        <v>14</v>
      </c>
      <c r="G424" s="16">
        <v>116.545</v>
      </c>
      <c r="H424" s="52">
        <f t="shared" si="6"/>
        <v>43862</v>
      </c>
    </row>
    <row r="425" spans="1:8">
      <c r="A425" s="29" t="s">
        <v>6</v>
      </c>
      <c r="B425" s="30">
        <v>2020</v>
      </c>
      <c r="C425" s="55">
        <v>2</v>
      </c>
      <c r="D425">
        <v>1</v>
      </c>
      <c r="E425" s="30" t="s">
        <v>15</v>
      </c>
      <c r="F425" s="30" t="s">
        <v>8</v>
      </c>
      <c r="G425" s="19">
        <v>0</v>
      </c>
      <c r="H425" s="52">
        <f t="shared" si="6"/>
        <v>43862</v>
      </c>
    </row>
    <row r="426" spans="1:8">
      <c r="A426" s="33" t="s">
        <v>6</v>
      </c>
      <c r="B426" s="34">
        <v>2020</v>
      </c>
      <c r="C426" s="55">
        <v>2</v>
      </c>
      <c r="D426">
        <v>1</v>
      </c>
      <c r="E426" s="40" t="s">
        <v>15</v>
      </c>
      <c r="F426" s="34" t="s">
        <v>9</v>
      </c>
      <c r="G426" s="17">
        <v>10837.665999999999</v>
      </c>
      <c r="H426" s="52">
        <f t="shared" si="6"/>
        <v>43862</v>
      </c>
    </row>
    <row r="427" spans="1:8">
      <c r="A427" s="33" t="s">
        <v>6</v>
      </c>
      <c r="B427" s="34">
        <v>2020</v>
      </c>
      <c r="C427" s="55">
        <v>2</v>
      </c>
      <c r="D427">
        <v>1</v>
      </c>
      <c r="E427" s="40" t="s">
        <v>15</v>
      </c>
      <c r="F427" s="34" t="s">
        <v>11</v>
      </c>
      <c r="G427" s="17">
        <v>78.697000000000003</v>
      </c>
      <c r="H427" s="52">
        <f t="shared" si="6"/>
        <v>43862</v>
      </c>
    </row>
    <row r="428" spans="1:8">
      <c r="A428" s="33" t="s">
        <v>6</v>
      </c>
      <c r="B428" s="34">
        <v>2020</v>
      </c>
      <c r="C428" s="55">
        <v>2</v>
      </c>
      <c r="D428">
        <v>1</v>
      </c>
      <c r="E428" s="40" t="s">
        <v>15</v>
      </c>
      <c r="F428" s="34" t="s">
        <v>12</v>
      </c>
      <c r="G428" s="17">
        <v>124.483</v>
      </c>
      <c r="H428" s="52">
        <f t="shared" si="6"/>
        <v>43862</v>
      </c>
    </row>
    <row r="429" spans="1:8">
      <c r="A429" s="33" t="s">
        <v>6</v>
      </c>
      <c r="B429" s="34">
        <v>2020</v>
      </c>
      <c r="C429" s="55">
        <v>2</v>
      </c>
      <c r="D429">
        <v>1</v>
      </c>
      <c r="E429" s="40" t="s">
        <v>15</v>
      </c>
      <c r="F429" s="34" t="s">
        <v>13</v>
      </c>
      <c r="G429" s="17">
        <v>88.475999999999999</v>
      </c>
      <c r="H429" s="52">
        <f t="shared" si="6"/>
        <v>43862</v>
      </c>
    </row>
    <row r="430" spans="1:8" ht="15.75" thickBot="1">
      <c r="A430" s="36" t="s">
        <v>6</v>
      </c>
      <c r="B430" s="34">
        <v>2020</v>
      </c>
      <c r="C430" s="55">
        <v>2</v>
      </c>
      <c r="D430">
        <v>1</v>
      </c>
      <c r="E430" s="41" t="s">
        <v>15</v>
      </c>
      <c r="F430" s="37" t="s">
        <v>14</v>
      </c>
      <c r="G430" s="18">
        <v>116.545</v>
      </c>
      <c r="H430" s="52">
        <f t="shared" si="6"/>
        <v>43862</v>
      </c>
    </row>
    <row r="431" spans="1:8">
      <c r="A431" s="42" t="s">
        <v>6</v>
      </c>
      <c r="B431" s="30">
        <v>2020</v>
      </c>
      <c r="C431" s="55">
        <v>2</v>
      </c>
      <c r="D431">
        <v>1</v>
      </c>
      <c r="E431" s="40" t="s">
        <v>16</v>
      </c>
      <c r="F431" s="40" t="s">
        <v>8</v>
      </c>
      <c r="G431" s="20">
        <v>0</v>
      </c>
      <c r="H431" s="52">
        <f t="shared" si="6"/>
        <v>43862</v>
      </c>
    </row>
    <row r="432" spans="1:8">
      <c r="A432" s="43" t="s">
        <v>6</v>
      </c>
      <c r="B432" s="34">
        <v>2020</v>
      </c>
      <c r="C432" s="55">
        <v>2</v>
      </c>
      <c r="D432">
        <v>1</v>
      </c>
      <c r="E432" s="40" t="s">
        <v>16</v>
      </c>
      <c r="F432" s="34" t="s">
        <v>9</v>
      </c>
      <c r="G432" s="17">
        <v>10837.665999999999</v>
      </c>
      <c r="H432" s="52">
        <f t="shared" si="6"/>
        <v>43862</v>
      </c>
    </row>
    <row r="433" spans="1:8">
      <c r="A433" s="43" t="s">
        <v>6</v>
      </c>
      <c r="B433" s="34">
        <v>2020</v>
      </c>
      <c r="C433" s="55">
        <v>2</v>
      </c>
      <c r="D433">
        <v>1</v>
      </c>
      <c r="E433" s="40" t="s">
        <v>16</v>
      </c>
      <c r="F433" s="34" t="s">
        <v>11</v>
      </c>
      <c r="G433" s="17">
        <v>78.697000000000003</v>
      </c>
      <c r="H433" s="52">
        <f t="shared" si="6"/>
        <v>43862</v>
      </c>
    </row>
    <row r="434" spans="1:8">
      <c r="A434" s="43" t="s">
        <v>6</v>
      </c>
      <c r="B434" s="34">
        <v>2020</v>
      </c>
      <c r="C434" s="55">
        <v>2</v>
      </c>
      <c r="D434">
        <v>1</v>
      </c>
      <c r="E434" s="40" t="s">
        <v>16</v>
      </c>
      <c r="F434" s="34" t="s">
        <v>12</v>
      </c>
      <c r="G434" s="17">
        <v>124.483</v>
      </c>
      <c r="H434" s="52">
        <f t="shared" si="6"/>
        <v>43862</v>
      </c>
    </row>
    <row r="435" spans="1:8">
      <c r="A435" s="43" t="s">
        <v>6</v>
      </c>
      <c r="B435" s="34">
        <v>2020</v>
      </c>
      <c r="C435" s="55">
        <v>2</v>
      </c>
      <c r="D435">
        <v>1</v>
      </c>
      <c r="E435" s="40" t="s">
        <v>16</v>
      </c>
      <c r="F435" s="34" t="s">
        <v>13</v>
      </c>
      <c r="G435" s="17">
        <v>88.475999999999999</v>
      </c>
      <c r="H435" s="52">
        <f t="shared" si="6"/>
        <v>43862</v>
      </c>
    </row>
    <row r="436" spans="1:8" ht="15.75" thickBot="1">
      <c r="A436" s="44" t="s">
        <v>6</v>
      </c>
      <c r="B436" s="34">
        <v>2020</v>
      </c>
      <c r="C436" s="55">
        <v>2</v>
      </c>
      <c r="D436">
        <v>1</v>
      </c>
      <c r="E436" s="46" t="s">
        <v>16</v>
      </c>
      <c r="F436" s="45" t="s">
        <v>14</v>
      </c>
      <c r="G436" s="18">
        <v>116.545</v>
      </c>
      <c r="H436" s="52">
        <f t="shared" si="6"/>
        <v>43862</v>
      </c>
    </row>
    <row r="437" spans="1:8">
      <c r="A437" s="29" t="s">
        <v>6</v>
      </c>
      <c r="B437" s="30">
        <v>2020</v>
      </c>
      <c r="C437" s="55">
        <v>2</v>
      </c>
      <c r="D437">
        <v>1</v>
      </c>
      <c r="E437" s="30" t="s">
        <v>17</v>
      </c>
      <c r="F437" s="30" t="s">
        <v>8</v>
      </c>
      <c r="G437" s="20">
        <v>0</v>
      </c>
      <c r="H437" s="52">
        <f t="shared" si="6"/>
        <v>43862</v>
      </c>
    </row>
    <row r="438" spans="1:8">
      <c r="A438" s="33" t="s">
        <v>6</v>
      </c>
      <c r="B438" s="34">
        <v>2020</v>
      </c>
      <c r="C438" s="55">
        <v>2</v>
      </c>
      <c r="D438">
        <v>1</v>
      </c>
      <c r="E438" s="34" t="s">
        <v>17</v>
      </c>
      <c r="F438" s="34" t="s">
        <v>9</v>
      </c>
      <c r="G438" s="16">
        <v>1199</v>
      </c>
      <c r="H438" s="52">
        <f t="shared" si="6"/>
        <v>43862</v>
      </c>
    </row>
    <row r="439" spans="1:8" ht="63.75">
      <c r="A439" s="33" t="s">
        <v>6</v>
      </c>
      <c r="B439" s="34">
        <v>2020</v>
      </c>
      <c r="C439" s="55">
        <v>2</v>
      </c>
      <c r="D439">
        <v>1</v>
      </c>
      <c r="E439" s="34" t="s">
        <v>17</v>
      </c>
      <c r="F439" s="4" t="s">
        <v>10</v>
      </c>
      <c r="G439" s="16">
        <v>42</v>
      </c>
      <c r="H439" s="52">
        <f t="shared" si="6"/>
        <v>43862</v>
      </c>
    </row>
    <row r="440" spans="1:8">
      <c r="A440" s="33" t="s">
        <v>6</v>
      </c>
      <c r="B440" s="34">
        <v>2020</v>
      </c>
      <c r="C440" s="55">
        <v>2</v>
      </c>
      <c r="D440">
        <v>1</v>
      </c>
      <c r="E440" s="34" t="s">
        <v>17</v>
      </c>
      <c r="F440" s="34" t="s">
        <v>11</v>
      </c>
      <c r="G440" s="16">
        <v>2.1397300000000001</v>
      </c>
      <c r="H440" s="52">
        <f t="shared" si="6"/>
        <v>43862</v>
      </c>
    </row>
    <row r="441" spans="1:8">
      <c r="A441" s="33" t="s">
        <v>6</v>
      </c>
      <c r="B441" s="34">
        <v>2020</v>
      </c>
      <c r="C441" s="55">
        <v>2</v>
      </c>
      <c r="D441">
        <v>1</v>
      </c>
      <c r="E441" s="34" t="s">
        <v>17</v>
      </c>
      <c r="F441" s="34" t="s">
        <v>12</v>
      </c>
      <c r="G441" s="16">
        <v>40</v>
      </c>
      <c r="H441" s="52">
        <f t="shared" si="6"/>
        <v>43862</v>
      </c>
    </row>
    <row r="442" spans="1:8">
      <c r="A442" s="33" t="s">
        <v>6</v>
      </c>
      <c r="B442" s="34">
        <v>2020</v>
      </c>
      <c r="C442" s="55">
        <v>2</v>
      </c>
      <c r="D442">
        <v>1</v>
      </c>
      <c r="E442" s="34" t="s">
        <v>17</v>
      </c>
      <c r="F442" s="34" t="s">
        <v>13</v>
      </c>
      <c r="G442" s="16">
        <v>6</v>
      </c>
      <c r="H442" s="52">
        <f t="shared" si="6"/>
        <v>43862</v>
      </c>
    </row>
    <row r="443" spans="1:8" ht="15.75" thickBot="1">
      <c r="A443" s="36" t="s">
        <v>6</v>
      </c>
      <c r="B443" s="34">
        <v>2020</v>
      </c>
      <c r="C443" s="55">
        <v>2</v>
      </c>
      <c r="D443">
        <v>1</v>
      </c>
      <c r="E443" s="45" t="s">
        <v>17</v>
      </c>
      <c r="F443" s="45" t="s">
        <v>14</v>
      </c>
      <c r="G443" s="21">
        <v>21</v>
      </c>
      <c r="H443" s="52">
        <f t="shared" si="6"/>
        <v>43862</v>
      </c>
    </row>
    <row r="444" spans="1:8">
      <c r="A444" s="29" t="s">
        <v>6</v>
      </c>
      <c r="B444" s="30">
        <v>2020</v>
      </c>
      <c r="C444" s="55">
        <v>2</v>
      </c>
      <c r="D444">
        <v>1</v>
      </c>
      <c r="E444" s="30" t="s">
        <v>18</v>
      </c>
      <c r="F444" s="29" t="s">
        <v>8</v>
      </c>
      <c r="G444" s="22">
        <v>0</v>
      </c>
      <c r="H444" s="52">
        <f t="shared" si="6"/>
        <v>43862</v>
      </c>
    </row>
    <row r="445" spans="1:8">
      <c r="A445" s="47" t="s">
        <v>6</v>
      </c>
      <c r="B445" s="45">
        <v>2020</v>
      </c>
      <c r="C445" s="55">
        <v>2</v>
      </c>
      <c r="D445">
        <v>1</v>
      </c>
      <c r="E445" s="34" t="s">
        <v>18</v>
      </c>
      <c r="F445" s="33" t="s">
        <v>9</v>
      </c>
      <c r="G445" s="7">
        <v>29.768529999999998</v>
      </c>
      <c r="H445" s="52">
        <f t="shared" si="6"/>
        <v>43862</v>
      </c>
    </row>
    <row r="446" spans="1:8" ht="63.75">
      <c r="A446" s="33" t="s">
        <v>6</v>
      </c>
      <c r="B446" s="45">
        <v>2020</v>
      </c>
      <c r="C446" s="55">
        <v>2</v>
      </c>
      <c r="D446">
        <v>1</v>
      </c>
      <c r="E446" s="34" t="s">
        <v>18</v>
      </c>
      <c r="F446" s="6" t="s">
        <v>10</v>
      </c>
      <c r="G446" s="7">
        <v>9.7703799999999887</v>
      </c>
      <c r="H446" s="52">
        <f t="shared" si="6"/>
        <v>43862</v>
      </c>
    </row>
    <row r="447" spans="1:8">
      <c r="A447" s="33" t="s">
        <v>6</v>
      </c>
      <c r="B447" s="45">
        <v>2020</v>
      </c>
      <c r="C447" s="55">
        <v>2</v>
      </c>
      <c r="D447">
        <v>1</v>
      </c>
      <c r="E447" s="34" t="s">
        <v>18</v>
      </c>
      <c r="F447" s="33" t="s">
        <v>11</v>
      </c>
      <c r="G447" s="7">
        <v>2.1397300000000001</v>
      </c>
      <c r="H447" s="52">
        <f t="shared" si="6"/>
        <v>43862</v>
      </c>
    </row>
    <row r="448" spans="1:8">
      <c r="A448" s="33" t="s">
        <v>6</v>
      </c>
      <c r="B448" s="45">
        <v>2020</v>
      </c>
      <c r="C448" s="55">
        <v>2</v>
      </c>
      <c r="D448">
        <v>1</v>
      </c>
      <c r="E448" s="34" t="s">
        <v>18</v>
      </c>
      <c r="F448" s="33" t="s">
        <v>13</v>
      </c>
      <c r="G448" s="7">
        <v>1.1171099999999998</v>
      </c>
      <c r="H448" s="52">
        <f t="shared" si="6"/>
        <v>43862</v>
      </c>
    </row>
    <row r="449" spans="1:8" ht="15.75" thickBot="1">
      <c r="A449" s="36" t="s">
        <v>6</v>
      </c>
      <c r="B449" s="45">
        <v>2020</v>
      </c>
      <c r="C449" s="55">
        <v>2</v>
      </c>
      <c r="D449">
        <v>1</v>
      </c>
      <c r="E449" s="37" t="s">
        <v>18</v>
      </c>
      <c r="F449" s="36" t="s">
        <v>14</v>
      </c>
      <c r="G449" s="7">
        <v>2.4078600000000003</v>
      </c>
      <c r="H449" s="52">
        <f t="shared" si="6"/>
        <v>43862</v>
      </c>
    </row>
    <row r="450" spans="1:8" ht="38.25">
      <c r="A450" s="29" t="s">
        <v>6</v>
      </c>
      <c r="B450" s="30">
        <v>2020</v>
      </c>
      <c r="C450" s="56">
        <v>3</v>
      </c>
      <c r="D450">
        <v>1</v>
      </c>
      <c r="E450" s="31" t="s">
        <v>7</v>
      </c>
      <c r="F450" s="3" t="s">
        <v>8</v>
      </c>
      <c r="G450" s="7">
        <v>0</v>
      </c>
      <c r="H450" s="52">
        <f t="shared" si="6"/>
        <v>43891</v>
      </c>
    </row>
    <row r="451" spans="1:8">
      <c r="A451" s="33" t="s">
        <v>6</v>
      </c>
      <c r="B451" s="34">
        <v>2020</v>
      </c>
      <c r="C451" s="56">
        <v>3</v>
      </c>
      <c r="D451">
        <v>1</v>
      </c>
      <c r="E451" s="35" t="s">
        <v>7</v>
      </c>
      <c r="F451" s="2" t="s">
        <v>9</v>
      </c>
      <c r="G451" s="7">
        <v>11580.546999999999</v>
      </c>
      <c r="H451" s="52">
        <f t="shared" ref="H451:H514" si="7">DATE(B451,C451,D451)</f>
        <v>43891</v>
      </c>
    </row>
    <row r="452" spans="1:8" ht="63.75">
      <c r="A452" s="33" t="s">
        <v>6</v>
      </c>
      <c r="B452" s="34">
        <v>2020</v>
      </c>
      <c r="C452" s="56">
        <v>3</v>
      </c>
      <c r="D452">
        <v>1</v>
      </c>
      <c r="E452" s="35" t="s">
        <v>7</v>
      </c>
      <c r="F452" s="2" t="s">
        <v>10</v>
      </c>
      <c r="G452" s="7">
        <v>4315.5600000000004</v>
      </c>
      <c r="H452" s="52">
        <f t="shared" si="7"/>
        <v>43891</v>
      </c>
    </row>
    <row r="453" spans="1:8" ht="38.25">
      <c r="A453" s="33" t="s">
        <v>6</v>
      </c>
      <c r="B453" s="34">
        <v>2020</v>
      </c>
      <c r="C453" s="56">
        <v>3</v>
      </c>
      <c r="D453">
        <v>1</v>
      </c>
      <c r="E453" s="35" t="s">
        <v>7</v>
      </c>
      <c r="F453" s="2" t="s">
        <v>11</v>
      </c>
      <c r="G453" s="7">
        <v>0</v>
      </c>
      <c r="H453" s="52">
        <f t="shared" si="7"/>
        <v>43891</v>
      </c>
    </row>
    <row r="454" spans="1:8">
      <c r="A454" s="33" t="s">
        <v>6</v>
      </c>
      <c r="B454" s="34">
        <v>2020</v>
      </c>
      <c r="C454" s="56">
        <v>3</v>
      </c>
      <c r="D454">
        <v>1</v>
      </c>
      <c r="E454" s="35" t="s">
        <v>7</v>
      </c>
      <c r="F454" s="5" t="s">
        <v>12</v>
      </c>
      <c r="G454" s="7">
        <v>134.245</v>
      </c>
      <c r="H454" s="52">
        <f t="shared" si="7"/>
        <v>43891</v>
      </c>
    </row>
    <row r="455" spans="1:8" ht="25.5">
      <c r="A455" s="33" t="s">
        <v>6</v>
      </c>
      <c r="B455" s="34">
        <v>2020</v>
      </c>
      <c r="C455" s="56">
        <v>3</v>
      </c>
      <c r="D455">
        <v>1</v>
      </c>
      <c r="E455" s="35" t="s">
        <v>7</v>
      </c>
      <c r="F455" s="2" t="s">
        <v>13</v>
      </c>
      <c r="G455" s="7">
        <v>0</v>
      </c>
      <c r="H455" s="52">
        <f t="shared" si="7"/>
        <v>43891</v>
      </c>
    </row>
    <row r="456" spans="1:8" ht="15.75" thickBot="1">
      <c r="A456" s="36" t="s">
        <v>6</v>
      </c>
      <c r="B456" s="34">
        <v>2020</v>
      </c>
      <c r="C456" s="56">
        <v>3</v>
      </c>
      <c r="D456">
        <v>1</v>
      </c>
      <c r="E456" s="38" t="s">
        <v>7</v>
      </c>
      <c r="F456" s="1" t="s">
        <v>14</v>
      </c>
      <c r="G456" s="7">
        <v>130.77199999999999</v>
      </c>
      <c r="H456" s="52">
        <f t="shared" si="7"/>
        <v>43891</v>
      </c>
    </row>
    <row r="457" spans="1:8">
      <c r="A457" s="29" t="s">
        <v>6</v>
      </c>
      <c r="B457" s="30">
        <v>2020</v>
      </c>
      <c r="C457" s="56">
        <v>3</v>
      </c>
      <c r="D457">
        <v>1</v>
      </c>
      <c r="E457" s="30" t="s">
        <v>15</v>
      </c>
      <c r="F457" s="29" t="s">
        <v>8</v>
      </c>
      <c r="G457" s="49">
        <v>0</v>
      </c>
      <c r="H457" s="52">
        <f t="shared" si="7"/>
        <v>43891</v>
      </c>
    </row>
    <row r="458" spans="1:8">
      <c r="A458" s="33" t="s">
        <v>6</v>
      </c>
      <c r="B458" s="34">
        <v>2020</v>
      </c>
      <c r="C458" s="56">
        <v>3</v>
      </c>
      <c r="D458">
        <v>1</v>
      </c>
      <c r="E458" s="40" t="s">
        <v>15</v>
      </c>
      <c r="F458" s="33" t="s">
        <v>9</v>
      </c>
      <c r="G458" s="7">
        <v>11580.546999999999</v>
      </c>
      <c r="H458" s="52">
        <f t="shared" si="7"/>
        <v>43891</v>
      </c>
    </row>
    <row r="459" spans="1:8">
      <c r="A459" s="33" t="s">
        <v>6</v>
      </c>
      <c r="B459" s="34">
        <v>2020</v>
      </c>
      <c r="C459" s="56">
        <v>3</v>
      </c>
      <c r="D459">
        <v>1</v>
      </c>
      <c r="E459" s="40" t="s">
        <v>15</v>
      </c>
      <c r="F459" s="33" t="s">
        <v>11</v>
      </c>
      <c r="G459" s="7">
        <v>88.35</v>
      </c>
      <c r="H459" s="52">
        <f t="shared" si="7"/>
        <v>43891</v>
      </c>
    </row>
    <row r="460" spans="1:8">
      <c r="A460" s="33" t="s">
        <v>6</v>
      </c>
      <c r="B460" s="34">
        <v>2020</v>
      </c>
      <c r="C460" s="56">
        <v>3</v>
      </c>
      <c r="D460">
        <v>1</v>
      </c>
      <c r="E460" s="40" t="s">
        <v>15</v>
      </c>
      <c r="F460" s="33" t="s">
        <v>12</v>
      </c>
      <c r="G460" s="7">
        <v>134.245</v>
      </c>
      <c r="H460" s="52">
        <f t="shared" si="7"/>
        <v>43891</v>
      </c>
    </row>
    <row r="461" spans="1:8">
      <c r="A461" s="33" t="s">
        <v>6</v>
      </c>
      <c r="B461" s="34">
        <v>2020</v>
      </c>
      <c r="C461" s="56">
        <v>3</v>
      </c>
      <c r="D461">
        <v>1</v>
      </c>
      <c r="E461" s="40" t="s">
        <v>15</v>
      </c>
      <c r="F461" s="33" t="s">
        <v>13</v>
      </c>
      <c r="G461" s="7">
        <v>0</v>
      </c>
      <c r="H461" s="52">
        <f t="shared" si="7"/>
        <v>43891</v>
      </c>
    </row>
    <row r="462" spans="1:8" ht="15.75" thickBot="1">
      <c r="A462" s="36" t="s">
        <v>6</v>
      </c>
      <c r="B462" s="34">
        <v>2020</v>
      </c>
      <c r="C462" s="56">
        <v>3</v>
      </c>
      <c r="D462">
        <v>1</v>
      </c>
      <c r="E462" s="41" t="s">
        <v>15</v>
      </c>
      <c r="F462" s="36" t="s">
        <v>14</v>
      </c>
      <c r="G462" s="7">
        <v>130.77199999999999</v>
      </c>
      <c r="H462" s="52">
        <f t="shared" si="7"/>
        <v>43891</v>
      </c>
    </row>
    <row r="463" spans="1:8">
      <c r="A463" s="42" t="s">
        <v>6</v>
      </c>
      <c r="B463" s="30">
        <v>2020</v>
      </c>
      <c r="C463" s="56">
        <v>3</v>
      </c>
      <c r="D463">
        <v>1</v>
      </c>
      <c r="E463" s="40" t="s">
        <v>16</v>
      </c>
      <c r="F463" s="50" t="s">
        <v>8</v>
      </c>
      <c r="G463" s="49">
        <v>0</v>
      </c>
      <c r="H463" s="52">
        <f t="shared" si="7"/>
        <v>43891</v>
      </c>
    </row>
    <row r="464" spans="1:8">
      <c r="A464" s="43" t="s">
        <v>6</v>
      </c>
      <c r="B464" s="34">
        <v>2020</v>
      </c>
      <c r="C464" s="56">
        <v>3</v>
      </c>
      <c r="D464">
        <v>1</v>
      </c>
      <c r="E464" s="40" t="s">
        <v>16</v>
      </c>
      <c r="F464" s="33" t="s">
        <v>9</v>
      </c>
      <c r="G464" s="7">
        <v>11580.546999999999</v>
      </c>
      <c r="H464" s="52">
        <f t="shared" si="7"/>
        <v>43891</v>
      </c>
    </row>
    <row r="465" spans="1:8">
      <c r="A465" s="43" t="s">
        <v>6</v>
      </c>
      <c r="B465" s="34">
        <v>2020</v>
      </c>
      <c r="C465" s="56">
        <v>3</v>
      </c>
      <c r="D465">
        <v>1</v>
      </c>
      <c r="E465" s="40" t="s">
        <v>16</v>
      </c>
      <c r="F465" s="33" t="s">
        <v>11</v>
      </c>
      <c r="G465" s="7">
        <v>88.35</v>
      </c>
      <c r="H465" s="52">
        <f t="shared" si="7"/>
        <v>43891</v>
      </c>
    </row>
    <row r="466" spans="1:8">
      <c r="A466" s="43" t="s">
        <v>6</v>
      </c>
      <c r="B466" s="34">
        <v>2020</v>
      </c>
      <c r="C466" s="56">
        <v>3</v>
      </c>
      <c r="D466">
        <v>1</v>
      </c>
      <c r="E466" s="40" t="s">
        <v>16</v>
      </c>
      <c r="F466" s="33" t="s">
        <v>12</v>
      </c>
      <c r="G466" s="7">
        <v>134.245</v>
      </c>
      <c r="H466" s="52">
        <f t="shared" si="7"/>
        <v>43891</v>
      </c>
    </row>
    <row r="467" spans="1:8">
      <c r="A467" s="43" t="s">
        <v>6</v>
      </c>
      <c r="B467" s="34">
        <v>2020</v>
      </c>
      <c r="C467" s="56">
        <v>3</v>
      </c>
      <c r="D467">
        <v>1</v>
      </c>
      <c r="E467" s="40" t="s">
        <v>16</v>
      </c>
      <c r="F467" s="33" t="s">
        <v>13</v>
      </c>
      <c r="G467" s="7">
        <v>0</v>
      </c>
      <c r="H467" s="52">
        <f t="shared" si="7"/>
        <v>43891</v>
      </c>
    </row>
    <row r="468" spans="1:8" ht="15.75" thickBot="1">
      <c r="A468" s="44" t="s">
        <v>6</v>
      </c>
      <c r="B468" s="34">
        <v>2020</v>
      </c>
      <c r="C468" s="56">
        <v>3</v>
      </c>
      <c r="D468">
        <v>1</v>
      </c>
      <c r="E468" s="46" t="s">
        <v>16</v>
      </c>
      <c r="F468" s="47" t="s">
        <v>14</v>
      </c>
      <c r="G468" s="7">
        <v>130.77199999999999</v>
      </c>
      <c r="H468" s="52">
        <f t="shared" si="7"/>
        <v>43891</v>
      </c>
    </row>
    <row r="469" spans="1:8">
      <c r="A469" s="29" t="s">
        <v>6</v>
      </c>
      <c r="B469" s="30">
        <v>2020</v>
      </c>
      <c r="C469" s="56">
        <v>3</v>
      </c>
      <c r="D469">
        <v>1</v>
      </c>
      <c r="E469" s="30" t="s">
        <v>17</v>
      </c>
      <c r="F469" s="29" t="s">
        <v>8</v>
      </c>
      <c r="G469" s="49">
        <v>0</v>
      </c>
      <c r="H469" s="52">
        <f t="shared" si="7"/>
        <v>43891</v>
      </c>
    </row>
    <row r="470" spans="1:8">
      <c r="A470" s="33" t="s">
        <v>6</v>
      </c>
      <c r="B470" s="34">
        <v>2020</v>
      </c>
      <c r="C470" s="56">
        <v>3</v>
      </c>
      <c r="D470">
        <v>1</v>
      </c>
      <c r="E470" s="34" t="s">
        <v>17</v>
      </c>
      <c r="F470" s="33" t="s">
        <v>9</v>
      </c>
      <c r="G470" s="7">
        <v>1225</v>
      </c>
      <c r="H470" s="52">
        <f t="shared" si="7"/>
        <v>43891</v>
      </c>
    </row>
    <row r="471" spans="1:8" ht="63.75">
      <c r="A471" s="33" t="s">
        <v>6</v>
      </c>
      <c r="B471" s="34">
        <v>2020</v>
      </c>
      <c r="C471" s="56">
        <v>3</v>
      </c>
      <c r="D471">
        <v>1</v>
      </c>
      <c r="E471" s="34" t="s">
        <v>17</v>
      </c>
      <c r="F471" s="6" t="s">
        <v>10</v>
      </c>
      <c r="G471" s="7">
        <v>40</v>
      </c>
      <c r="H471" s="52">
        <f t="shared" si="7"/>
        <v>43891</v>
      </c>
    </row>
    <row r="472" spans="1:8">
      <c r="A472" s="33" t="s">
        <v>6</v>
      </c>
      <c r="B472" s="34">
        <v>2020</v>
      </c>
      <c r="C472" s="56">
        <v>3</v>
      </c>
      <c r="D472">
        <v>1</v>
      </c>
      <c r="E472" s="34" t="s">
        <v>17</v>
      </c>
      <c r="F472" s="33" t="s">
        <v>11</v>
      </c>
      <c r="G472" s="7">
        <v>2.40821</v>
      </c>
      <c r="H472" s="52">
        <f t="shared" si="7"/>
        <v>43891</v>
      </c>
    </row>
    <row r="473" spans="1:8">
      <c r="A473" s="33" t="s">
        <v>6</v>
      </c>
      <c r="B473" s="34">
        <v>2020</v>
      </c>
      <c r="C473" s="56">
        <v>3</v>
      </c>
      <c r="D473">
        <v>1</v>
      </c>
      <c r="E473" s="34" t="s">
        <v>17</v>
      </c>
      <c r="F473" s="33" t="s">
        <v>12</v>
      </c>
      <c r="G473" s="7">
        <v>40</v>
      </c>
      <c r="H473" s="52">
        <f t="shared" si="7"/>
        <v>43891</v>
      </c>
    </row>
    <row r="474" spans="1:8">
      <c r="A474" s="33" t="s">
        <v>6</v>
      </c>
      <c r="B474" s="34">
        <v>2020</v>
      </c>
      <c r="C474" s="56">
        <v>3</v>
      </c>
      <c r="D474">
        <v>1</v>
      </c>
      <c r="E474" s="34" t="s">
        <v>17</v>
      </c>
      <c r="F474" s="33" t="s">
        <v>13</v>
      </c>
      <c r="G474" s="7">
        <v>0</v>
      </c>
      <c r="H474" s="52">
        <f t="shared" si="7"/>
        <v>43891</v>
      </c>
    </row>
    <row r="475" spans="1:8" ht="15.75" thickBot="1">
      <c r="A475" s="36" t="s">
        <v>6</v>
      </c>
      <c r="B475" s="34">
        <v>2020</v>
      </c>
      <c r="C475" s="56">
        <v>3</v>
      </c>
      <c r="D475">
        <v>1</v>
      </c>
      <c r="E475" s="45" t="s">
        <v>17</v>
      </c>
      <c r="F475" s="47" t="s">
        <v>14</v>
      </c>
      <c r="G475" s="7">
        <v>20</v>
      </c>
      <c r="H475" s="52">
        <f t="shared" si="7"/>
        <v>43891</v>
      </c>
    </row>
    <row r="476" spans="1:8">
      <c r="A476" s="29" t="s">
        <v>6</v>
      </c>
      <c r="B476" s="30">
        <v>2020</v>
      </c>
      <c r="C476" s="56">
        <v>3</v>
      </c>
      <c r="D476">
        <v>1</v>
      </c>
      <c r="E476" s="30" t="s">
        <v>18</v>
      </c>
      <c r="F476" s="29" t="s">
        <v>8</v>
      </c>
      <c r="G476" s="7">
        <v>0</v>
      </c>
      <c r="H476" s="52">
        <f t="shared" si="7"/>
        <v>43891</v>
      </c>
    </row>
    <row r="477" spans="1:8">
      <c r="A477" s="47" t="s">
        <v>6</v>
      </c>
      <c r="B477" s="45">
        <v>2020</v>
      </c>
      <c r="C477" s="56">
        <v>3</v>
      </c>
      <c r="D477">
        <v>1</v>
      </c>
      <c r="E477" s="34" t="s">
        <v>18</v>
      </c>
      <c r="F477" s="33" t="s">
        <v>9</v>
      </c>
      <c r="G477" s="7">
        <v>31.790249999999997</v>
      </c>
      <c r="H477" s="52">
        <f t="shared" si="7"/>
        <v>43891</v>
      </c>
    </row>
    <row r="478" spans="1:8" ht="63.75">
      <c r="A478" s="33" t="s">
        <v>6</v>
      </c>
      <c r="B478" s="45">
        <v>2020</v>
      </c>
      <c r="C478" s="56">
        <v>3</v>
      </c>
      <c r="D478">
        <v>1</v>
      </c>
      <c r="E478" s="34" t="s">
        <v>18</v>
      </c>
      <c r="F478" s="6" t="s">
        <v>10</v>
      </c>
      <c r="G478" s="7">
        <v>9.9224499999999889</v>
      </c>
      <c r="H478" s="52">
        <f t="shared" si="7"/>
        <v>43891</v>
      </c>
    </row>
    <row r="479" spans="1:8">
      <c r="A479" s="33" t="s">
        <v>6</v>
      </c>
      <c r="B479" s="45">
        <v>2020</v>
      </c>
      <c r="C479" s="56">
        <v>3</v>
      </c>
      <c r="D479">
        <v>1</v>
      </c>
      <c r="E479" s="34" t="s">
        <v>18</v>
      </c>
      <c r="F479" s="33" t="s">
        <v>11</v>
      </c>
      <c r="G479" s="7">
        <v>2.40821</v>
      </c>
      <c r="H479" s="52">
        <f t="shared" si="7"/>
        <v>43891</v>
      </c>
    </row>
    <row r="480" spans="1:8">
      <c r="A480" s="33" t="s">
        <v>6</v>
      </c>
      <c r="B480" s="45">
        <v>2020</v>
      </c>
      <c r="C480" s="56">
        <v>3</v>
      </c>
      <c r="D480">
        <v>1</v>
      </c>
      <c r="E480" s="34" t="s">
        <v>18</v>
      </c>
      <c r="F480" s="33" t="s">
        <v>13</v>
      </c>
      <c r="G480" s="7">
        <v>0</v>
      </c>
      <c r="H480" s="52">
        <f t="shared" si="7"/>
        <v>43891</v>
      </c>
    </row>
    <row r="481" spans="1:8" ht="15.75" thickBot="1">
      <c r="A481" s="36" t="s">
        <v>6</v>
      </c>
      <c r="B481" s="45">
        <v>2020</v>
      </c>
      <c r="C481" s="56">
        <v>3</v>
      </c>
      <c r="D481">
        <v>1</v>
      </c>
      <c r="E481" s="37" t="s">
        <v>18</v>
      </c>
      <c r="F481" s="36" t="s">
        <v>14</v>
      </c>
      <c r="G481" s="7">
        <v>2.6093599999999997</v>
      </c>
      <c r="H481" s="52">
        <f t="shared" si="7"/>
        <v>43891</v>
      </c>
    </row>
    <row r="482" spans="1:8" ht="38.25">
      <c r="A482" s="29" t="s">
        <v>6</v>
      </c>
      <c r="B482" s="30">
        <v>2020</v>
      </c>
      <c r="C482" s="56">
        <v>4</v>
      </c>
      <c r="D482">
        <v>1</v>
      </c>
      <c r="E482" s="31" t="s">
        <v>7</v>
      </c>
      <c r="F482" s="3" t="s">
        <v>8</v>
      </c>
      <c r="G482" s="7">
        <v>0</v>
      </c>
      <c r="H482" s="52">
        <f t="shared" si="7"/>
        <v>43922</v>
      </c>
    </row>
    <row r="483" spans="1:8">
      <c r="A483" s="33" t="s">
        <v>6</v>
      </c>
      <c r="B483" s="34">
        <v>2020</v>
      </c>
      <c r="C483" s="56">
        <v>4</v>
      </c>
      <c r="D483">
        <v>1</v>
      </c>
      <c r="E483" s="35" t="s">
        <v>7</v>
      </c>
      <c r="F483" s="2" t="s">
        <v>9</v>
      </c>
      <c r="G483" s="7">
        <v>8434.9710000000014</v>
      </c>
      <c r="H483" s="52">
        <f t="shared" si="7"/>
        <v>43922</v>
      </c>
    </row>
    <row r="484" spans="1:8" ht="63.75">
      <c r="A484" s="33" t="s">
        <v>6</v>
      </c>
      <c r="B484" s="34">
        <v>2020</v>
      </c>
      <c r="C484" s="56">
        <v>4</v>
      </c>
      <c r="D484">
        <v>1</v>
      </c>
      <c r="E484" s="35" t="s">
        <v>7</v>
      </c>
      <c r="F484" s="2" t="s">
        <v>10</v>
      </c>
      <c r="G484" s="7">
        <v>4472.1660000000002</v>
      </c>
      <c r="H484" s="52">
        <f t="shared" si="7"/>
        <v>43922</v>
      </c>
    </row>
    <row r="485" spans="1:8" ht="38.25">
      <c r="A485" s="33" t="s">
        <v>6</v>
      </c>
      <c r="B485" s="34">
        <v>2020</v>
      </c>
      <c r="C485" s="56">
        <v>4</v>
      </c>
      <c r="D485">
        <v>1</v>
      </c>
      <c r="E485" s="35" t="s">
        <v>7</v>
      </c>
      <c r="F485" s="2" t="s">
        <v>11</v>
      </c>
      <c r="G485" s="7">
        <v>0</v>
      </c>
      <c r="H485" s="52">
        <f t="shared" si="7"/>
        <v>43922</v>
      </c>
    </row>
    <row r="486" spans="1:8">
      <c r="A486" s="33" t="s">
        <v>6</v>
      </c>
      <c r="B486" s="34">
        <v>2020</v>
      </c>
      <c r="C486" s="56">
        <v>4</v>
      </c>
      <c r="D486">
        <v>1</v>
      </c>
      <c r="E486" s="35" t="s">
        <v>7</v>
      </c>
      <c r="F486" s="5" t="s">
        <v>12</v>
      </c>
      <c r="G486" s="7">
        <v>106.84399999999999</v>
      </c>
      <c r="H486" s="52">
        <f t="shared" si="7"/>
        <v>43922</v>
      </c>
    </row>
    <row r="487" spans="1:8" ht="25.5">
      <c r="A487" s="33" t="s">
        <v>6</v>
      </c>
      <c r="B487" s="34">
        <v>2020</v>
      </c>
      <c r="C487" s="56">
        <v>4</v>
      </c>
      <c r="D487">
        <v>1</v>
      </c>
      <c r="E487" s="35" t="s">
        <v>7</v>
      </c>
      <c r="F487" s="2" t="s">
        <v>13</v>
      </c>
      <c r="G487" s="7">
        <v>163.392</v>
      </c>
      <c r="H487" s="52">
        <f t="shared" si="7"/>
        <v>43922</v>
      </c>
    </row>
    <row r="488" spans="1:8" ht="15.75" thickBot="1">
      <c r="A488" s="36" t="s">
        <v>6</v>
      </c>
      <c r="B488" s="34">
        <v>2020</v>
      </c>
      <c r="C488" s="56">
        <v>4</v>
      </c>
      <c r="D488">
        <v>1</v>
      </c>
      <c r="E488" s="38" t="s">
        <v>7</v>
      </c>
      <c r="F488" s="1" t="s">
        <v>14</v>
      </c>
      <c r="G488" s="7">
        <v>117.608</v>
      </c>
      <c r="H488" s="52">
        <f t="shared" si="7"/>
        <v>43922</v>
      </c>
    </row>
    <row r="489" spans="1:8">
      <c r="A489" s="29" t="s">
        <v>6</v>
      </c>
      <c r="B489" s="30">
        <v>2020</v>
      </c>
      <c r="C489" s="56">
        <v>4</v>
      </c>
      <c r="D489">
        <v>1</v>
      </c>
      <c r="E489" s="30" t="s">
        <v>15</v>
      </c>
      <c r="F489" s="29" t="s">
        <v>8</v>
      </c>
      <c r="G489" s="49">
        <v>0</v>
      </c>
      <c r="H489" s="52">
        <f t="shared" si="7"/>
        <v>43922</v>
      </c>
    </row>
    <row r="490" spans="1:8">
      <c r="A490" s="33" t="s">
        <v>6</v>
      </c>
      <c r="B490" s="34">
        <v>2020</v>
      </c>
      <c r="C490" s="56">
        <v>4</v>
      </c>
      <c r="D490">
        <v>1</v>
      </c>
      <c r="E490" s="40" t="s">
        <v>15</v>
      </c>
      <c r="F490" s="33" t="s">
        <v>9</v>
      </c>
      <c r="G490" s="7">
        <v>8434.9709999999995</v>
      </c>
      <c r="H490" s="52">
        <f t="shared" si="7"/>
        <v>43922</v>
      </c>
    </row>
    <row r="491" spans="1:8">
      <c r="A491" s="33" t="s">
        <v>6</v>
      </c>
      <c r="B491" s="34">
        <v>2020</v>
      </c>
      <c r="C491" s="56">
        <v>4</v>
      </c>
      <c r="D491">
        <v>1</v>
      </c>
      <c r="E491" s="40" t="s">
        <v>15</v>
      </c>
      <c r="F491" s="33" t="s">
        <v>11</v>
      </c>
      <c r="G491" s="7">
        <v>72.671999999999997</v>
      </c>
      <c r="H491" s="52">
        <f t="shared" si="7"/>
        <v>43922</v>
      </c>
    </row>
    <row r="492" spans="1:8">
      <c r="A492" s="33" t="s">
        <v>6</v>
      </c>
      <c r="B492" s="34">
        <v>2020</v>
      </c>
      <c r="C492" s="56">
        <v>4</v>
      </c>
      <c r="D492">
        <v>1</v>
      </c>
      <c r="E492" s="40" t="s">
        <v>15</v>
      </c>
      <c r="F492" s="33" t="s">
        <v>12</v>
      </c>
      <c r="G492" s="7">
        <v>106.84399999999999</v>
      </c>
      <c r="H492" s="52">
        <f t="shared" si="7"/>
        <v>43922</v>
      </c>
    </row>
    <row r="493" spans="1:8">
      <c r="A493" s="33" t="s">
        <v>6</v>
      </c>
      <c r="B493" s="34">
        <v>2020</v>
      </c>
      <c r="C493" s="56">
        <v>4</v>
      </c>
      <c r="D493">
        <v>1</v>
      </c>
      <c r="E493" s="40" t="s">
        <v>15</v>
      </c>
      <c r="F493" s="33" t="s">
        <v>13</v>
      </c>
      <c r="G493" s="7">
        <v>163.392</v>
      </c>
      <c r="H493" s="52">
        <f t="shared" si="7"/>
        <v>43922</v>
      </c>
    </row>
    <row r="494" spans="1:8" ht="15.75" thickBot="1">
      <c r="A494" s="36" t="s">
        <v>6</v>
      </c>
      <c r="B494" s="34">
        <v>2020</v>
      </c>
      <c r="C494" s="56">
        <v>4</v>
      </c>
      <c r="D494">
        <v>1</v>
      </c>
      <c r="E494" s="41" t="s">
        <v>15</v>
      </c>
      <c r="F494" s="36" t="s">
        <v>14</v>
      </c>
      <c r="G494" s="7">
        <v>117.608</v>
      </c>
      <c r="H494" s="52">
        <f t="shared" si="7"/>
        <v>43922</v>
      </c>
    </row>
    <row r="495" spans="1:8">
      <c r="A495" s="42" t="s">
        <v>6</v>
      </c>
      <c r="B495" s="30">
        <v>2020</v>
      </c>
      <c r="C495" s="56">
        <v>4</v>
      </c>
      <c r="D495">
        <v>1</v>
      </c>
      <c r="E495" s="40" t="s">
        <v>16</v>
      </c>
      <c r="F495" s="50" t="s">
        <v>8</v>
      </c>
      <c r="G495" s="49">
        <v>0</v>
      </c>
      <c r="H495" s="52">
        <f t="shared" si="7"/>
        <v>43922</v>
      </c>
    </row>
    <row r="496" spans="1:8">
      <c r="A496" s="43" t="s">
        <v>6</v>
      </c>
      <c r="B496" s="34">
        <v>2020</v>
      </c>
      <c r="C496" s="56">
        <v>4</v>
      </c>
      <c r="D496">
        <v>1</v>
      </c>
      <c r="E496" s="40" t="s">
        <v>16</v>
      </c>
      <c r="F496" s="33" t="s">
        <v>9</v>
      </c>
      <c r="G496" s="7">
        <v>8434.9709999999995</v>
      </c>
      <c r="H496" s="52">
        <f t="shared" si="7"/>
        <v>43922</v>
      </c>
    </row>
    <row r="497" spans="1:8">
      <c r="A497" s="43" t="s">
        <v>6</v>
      </c>
      <c r="B497" s="34">
        <v>2020</v>
      </c>
      <c r="C497" s="56">
        <v>4</v>
      </c>
      <c r="D497">
        <v>1</v>
      </c>
      <c r="E497" s="40" t="s">
        <v>16</v>
      </c>
      <c r="F497" s="33" t="s">
        <v>11</v>
      </c>
      <c r="G497" s="7">
        <v>72.671999999999997</v>
      </c>
      <c r="H497" s="52">
        <f t="shared" si="7"/>
        <v>43922</v>
      </c>
    </row>
    <row r="498" spans="1:8">
      <c r="A498" s="43" t="s">
        <v>6</v>
      </c>
      <c r="B498" s="34">
        <v>2020</v>
      </c>
      <c r="C498" s="56">
        <v>4</v>
      </c>
      <c r="D498">
        <v>1</v>
      </c>
      <c r="E498" s="40" t="s">
        <v>16</v>
      </c>
      <c r="F498" s="33" t="s">
        <v>12</v>
      </c>
      <c r="G498" s="7">
        <v>106.84399999999999</v>
      </c>
      <c r="H498" s="52">
        <f t="shared" si="7"/>
        <v>43922</v>
      </c>
    </row>
    <row r="499" spans="1:8">
      <c r="A499" s="43" t="s">
        <v>6</v>
      </c>
      <c r="B499" s="34">
        <v>2020</v>
      </c>
      <c r="C499" s="56">
        <v>4</v>
      </c>
      <c r="D499">
        <v>1</v>
      </c>
      <c r="E499" s="40" t="s">
        <v>16</v>
      </c>
      <c r="F499" s="33" t="s">
        <v>13</v>
      </c>
      <c r="G499" s="7">
        <v>163.392</v>
      </c>
      <c r="H499" s="52">
        <f t="shared" si="7"/>
        <v>43922</v>
      </c>
    </row>
    <row r="500" spans="1:8" ht="15.75" thickBot="1">
      <c r="A500" s="44" t="s">
        <v>6</v>
      </c>
      <c r="B500" s="34">
        <v>2020</v>
      </c>
      <c r="C500" s="56">
        <v>4</v>
      </c>
      <c r="D500">
        <v>1</v>
      </c>
      <c r="E500" s="46" t="s">
        <v>16</v>
      </c>
      <c r="F500" s="47" t="s">
        <v>14</v>
      </c>
      <c r="G500" s="7">
        <v>117.608</v>
      </c>
      <c r="H500" s="52">
        <f t="shared" si="7"/>
        <v>43922</v>
      </c>
    </row>
    <row r="501" spans="1:8">
      <c r="A501" s="29" t="s">
        <v>6</v>
      </c>
      <c r="B501" s="30">
        <v>2020</v>
      </c>
      <c r="C501" s="56">
        <v>4</v>
      </c>
      <c r="D501">
        <v>1</v>
      </c>
      <c r="E501" s="30" t="s">
        <v>17</v>
      </c>
      <c r="F501" s="29" t="s">
        <v>8</v>
      </c>
      <c r="G501" s="49">
        <v>0</v>
      </c>
      <c r="H501" s="52">
        <f t="shared" si="7"/>
        <v>43922</v>
      </c>
    </row>
    <row r="502" spans="1:8">
      <c r="A502" s="33" t="s">
        <v>6</v>
      </c>
      <c r="B502" s="34">
        <v>2020</v>
      </c>
      <c r="C502" s="56">
        <v>4</v>
      </c>
      <c r="D502">
        <v>1</v>
      </c>
      <c r="E502" s="34" t="s">
        <v>17</v>
      </c>
      <c r="F502" s="33" t="s">
        <v>9</v>
      </c>
      <c r="G502" s="7">
        <v>1169</v>
      </c>
      <c r="H502" s="52">
        <f t="shared" si="7"/>
        <v>43922</v>
      </c>
    </row>
    <row r="503" spans="1:8" ht="63.75">
      <c r="A503" s="33" t="s">
        <v>6</v>
      </c>
      <c r="B503" s="34">
        <v>2020</v>
      </c>
      <c r="C503" s="56">
        <v>4</v>
      </c>
      <c r="D503">
        <v>1</v>
      </c>
      <c r="E503" s="34" t="s">
        <v>17</v>
      </c>
      <c r="F503" s="6" t="s">
        <v>10</v>
      </c>
      <c r="G503" s="7">
        <v>55</v>
      </c>
      <c r="H503" s="52">
        <f t="shared" si="7"/>
        <v>43922</v>
      </c>
    </row>
    <row r="504" spans="1:8">
      <c r="A504" s="33" t="s">
        <v>6</v>
      </c>
      <c r="B504" s="34">
        <v>2020</v>
      </c>
      <c r="C504" s="56">
        <v>4</v>
      </c>
      <c r="D504">
        <v>1</v>
      </c>
      <c r="E504" s="34" t="s">
        <v>17</v>
      </c>
      <c r="F504" s="33" t="s">
        <v>11</v>
      </c>
      <c r="G504" s="7">
        <v>1.9999099999999999</v>
      </c>
      <c r="H504" s="52">
        <f t="shared" si="7"/>
        <v>43922</v>
      </c>
    </row>
    <row r="505" spans="1:8">
      <c r="A505" s="33" t="s">
        <v>6</v>
      </c>
      <c r="B505" s="34">
        <v>2020</v>
      </c>
      <c r="C505" s="56">
        <v>4</v>
      </c>
      <c r="D505">
        <v>1</v>
      </c>
      <c r="E505" s="34" t="s">
        <v>17</v>
      </c>
      <c r="F505" s="33" t="s">
        <v>12</v>
      </c>
      <c r="G505" s="7">
        <v>42</v>
      </c>
      <c r="H505" s="52">
        <f t="shared" si="7"/>
        <v>43922</v>
      </c>
    </row>
    <row r="506" spans="1:8">
      <c r="A506" s="33" t="s">
        <v>6</v>
      </c>
      <c r="B506" s="34">
        <v>2020</v>
      </c>
      <c r="C506" s="56">
        <v>4</v>
      </c>
      <c r="D506">
        <v>1</v>
      </c>
      <c r="E506" s="34" t="s">
        <v>17</v>
      </c>
      <c r="F506" s="33" t="s">
        <v>13</v>
      </c>
      <c r="G506" s="7">
        <v>12</v>
      </c>
      <c r="H506" s="52">
        <f t="shared" si="7"/>
        <v>43922</v>
      </c>
    </row>
    <row r="507" spans="1:8" ht="15.75" thickBot="1">
      <c r="A507" s="36" t="s">
        <v>6</v>
      </c>
      <c r="B507" s="34">
        <v>2020</v>
      </c>
      <c r="C507" s="56">
        <v>4</v>
      </c>
      <c r="D507">
        <v>1</v>
      </c>
      <c r="E507" s="45" t="s">
        <v>17</v>
      </c>
      <c r="F507" s="47" t="s">
        <v>14</v>
      </c>
      <c r="G507" s="7">
        <v>22</v>
      </c>
      <c r="H507" s="52">
        <f t="shared" si="7"/>
        <v>43922</v>
      </c>
    </row>
    <row r="508" spans="1:8">
      <c r="A508" s="29" t="s">
        <v>6</v>
      </c>
      <c r="B508" s="30">
        <v>2020</v>
      </c>
      <c r="C508" s="56">
        <v>4</v>
      </c>
      <c r="D508">
        <v>1</v>
      </c>
      <c r="E508" s="30" t="s">
        <v>18</v>
      </c>
      <c r="F508" s="29" t="s">
        <v>8</v>
      </c>
      <c r="G508" s="7">
        <v>0</v>
      </c>
      <c r="H508" s="52">
        <f t="shared" si="7"/>
        <v>43922</v>
      </c>
    </row>
    <row r="509" spans="1:8">
      <c r="A509" s="47" t="s">
        <v>6</v>
      </c>
      <c r="B509" s="45">
        <v>2020</v>
      </c>
      <c r="C509" s="56">
        <v>4</v>
      </c>
      <c r="D509">
        <v>1</v>
      </c>
      <c r="E509" s="34" t="s">
        <v>18</v>
      </c>
      <c r="F509" s="33" t="s">
        <v>9</v>
      </c>
      <c r="G509" s="7">
        <v>23.669119999999999</v>
      </c>
      <c r="H509" s="52">
        <f t="shared" si="7"/>
        <v>43922</v>
      </c>
    </row>
    <row r="510" spans="1:8" ht="63.75">
      <c r="A510" s="33" t="s">
        <v>6</v>
      </c>
      <c r="B510" s="45">
        <v>2020</v>
      </c>
      <c r="C510" s="56">
        <v>4</v>
      </c>
      <c r="D510">
        <v>1</v>
      </c>
      <c r="E510" s="34" t="s">
        <v>18</v>
      </c>
      <c r="F510" s="6" t="s">
        <v>10</v>
      </c>
      <c r="G510" s="7">
        <v>8.9072599999999991</v>
      </c>
      <c r="H510" s="52">
        <f t="shared" si="7"/>
        <v>43922</v>
      </c>
    </row>
    <row r="511" spans="1:8">
      <c r="A511" s="33" t="s">
        <v>6</v>
      </c>
      <c r="B511" s="45">
        <v>2020</v>
      </c>
      <c r="C511" s="56">
        <v>4</v>
      </c>
      <c r="D511">
        <v>1</v>
      </c>
      <c r="E511" s="34" t="s">
        <v>18</v>
      </c>
      <c r="F511" s="33" t="s">
        <v>11</v>
      </c>
      <c r="G511" s="7">
        <v>1.9999099999999999</v>
      </c>
      <c r="H511" s="52">
        <f t="shared" si="7"/>
        <v>43922</v>
      </c>
    </row>
    <row r="512" spans="1:8">
      <c r="A512" s="33" t="s">
        <v>6</v>
      </c>
      <c r="B512" s="45">
        <v>2020</v>
      </c>
      <c r="C512" s="56">
        <v>4</v>
      </c>
      <c r="D512">
        <v>1</v>
      </c>
      <c r="E512" s="34" t="s">
        <v>18</v>
      </c>
      <c r="F512" s="33" t="s">
        <v>13</v>
      </c>
      <c r="G512" s="7">
        <v>2.3512599999999999</v>
      </c>
      <c r="H512" s="52">
        <f t="shared" si="7"/>
        <v>43922</v>
      </c>
    </row>
    <row r="513" spans="1:8" ht="15.75" thickBot="1">
      <c r="A513" s="36" t="s">
        <v>6</v>
      </c>
      <c r="B513" s="45">
        <v>2020</v>
      </c>
      <c r="C513" s="56">
        <v>4</v>
      </c>
      <c r="D513">
        <v>1</v>
      </c>
      <c r="E513" s="37" t="s">
        <v>18</v>
      </c>
      <c r="F513" s="36" t="s">
        <v>14</v>
      </c>
      <c r="G513" s="7">
        <v>2.3840300000000001</v>
      </c>
      <c r="H513" s="52">
        <f t="shared" si="7"/>
        <v>43922</v>
      </c>
    </row>
    <row r="514" spans="1:8" ht="38.25">
      <c r="A514" s="29" t="s">
        <v>6</v>
      </c>
      <c r="B514" s="30">
        <v>2020</v>
      </c>
      <c r="C514" s="56">
        <v>5</v>
      </c>
      <c r="D514">
        <v>1</v>
      </c>
      <c r="E514" s="31" t="s">
        <v>7</v>
      </c>
      <c r="F514" s="3" t="s">
        <v>8</v>
      </c>
      <c r="G514" s="7">
        <v>0</v>
      </c>
      <c r="H514" s="52">
        <f t="shared" si="7"/>
        <v>43952</v>
      </c>
    </row>
    <row r="515" spans="1:8">
      <c r="A515" s="33" t="s">
        <v>6</v>
      </c>
      <c r="B515" s="34">
        <v>2020</v>
      </c>
      <c r="C515" s="56">
        <v>5</v>
      </c>
      <c r="D515">
        <v>1</v>
      </c>
      <c r="E515" s="35" t="s">
        <v>7</v>
      </c>
      <c r="F515" s="2" t="s">
        <v>9</v>
      </c>
      <c r="G515" s="7">
        <v>9387.5239999999994</v>
      </c>
      <c r="H515" s="52">
        <f t="shared" ref="H515:H578" si="8">DATE(B515,C515,D515)</f>
        <v>43952</v>
      </c>
    </row>
    <row r="516" spans="1:8" ht="63.75">
      <c r="A516" s="33" t="s">
        <v>6</v>
      </c>
      <c r="B516" s="34">
        <v>2020</v>
      </c>
      <c r="C516" s="56">
        <v>5</v>
      </c>
      <c r="D516">
        <v>1</v>
      </c>
      <c r="E516" s="35" t="s">
        <v>7</v>
      </c>
      <c r="F516" s="2" t="s">
        <v>10</v>
      </c>
      <c r="G516" s="7">
        <v>4325.6350000000002</v>
      </c>
      <c r="H516" s="52">
        <f t="shared" si="8"/>
        <v>43952</v>
      </c>
    </row>
    <row r="517" spans="1:8" ht="38.25">
      <c r="A517" s="33" t="s">
        <v>6</v>
      </c>
      <c r="B517" s="34">
        <v>2020</v>
      </c>
      <c r="C517" s="56">
        <v>5</v>
      </c>
      <c r="D517">
        <v>1</v>
      </c>
      <c r="E517" s="35" t="s">
        <v>7</v>
      </c>
      <c r="F517" s="2" t="s">
        <v>11</v>
      </c>
      <c r="G517" s="7">
        <v>0</v>
      </c>
      <c r="H517" s="52">
        <f t="shared" si="8"/>
        <v>43952</v>
      </c>
    </row>
    <row r="518" spans="1:8">
      <c r="A518" s="33" t="s">
        <v>6</v>
      </c>
      <c r="B518" s="34">
        <v>2020</v>
      </c>
      <c r="C518" s="56">
        <v>5</v>
      </c>
      <c r="D518">
        <v>1</v>
      </c>
      <c r="E518" s="35" t="s">
        <v>7</v>
      </c>
      <c r="F518" s="5" t="s">
        <v>12</v>
      </c>
      <c r="G518" s="7">
        <v>135.34299999999999</v>
      </c>
      <c r="H518" s="52">
        <f t="shared" si="8"/>
        <v>43952</v>
      </c>
    </row>
    <row r="519" spans="1:8" ht="25.5">
      <c r="A519" s="33" t="s">
        <v>6</v>
      </c>
      <c r="B519" s="34">
        <v>2020</v>
      </c>
      <c r="C519" s="56">
        <v>5</v>
      </c>
      <c r="D519">
        <v>1</v>
      </c>
      <c r="E519" s="35" t="s">
        <v>7</v>
      </c>
      <c r="F519" s="2" t="s">
        <v>13</v>
      </c>
      <c r="G519" s="7">
        <v>66.977999999999994</v>
      </c>
      <c r="H519" s="52">
        <f t="shared" si="8"/>
        <v>43952</v>
      </c>
    </row>
    <row r="520" spans="1:8" ht="15.75" thickBot="1">
      <c r="A520" s="36" t="s">
        <v>6</v>
      </c>
      <c r="B520" s="34">
        <v>2020</v>
      </c>
      <c r="C520" s="56">
        <v>5</v>
      </c>
      <c r="D520">
        <v>1</v>
      </c>
      <c r="E520" s="38" t="s">
        <v>7</v>
      </c>
      <c r="F520" s="1" t="s">
        <v>14</v>
      </c>
      <c r="G520" s="7">
        <v>132.94400000000002</v>
      </c>
      <c r="H520" s="52">
        <f t="shared" si="8"/>
        <v>43952</v>
      </c>
    </row>
    <row r="521" spans="1:8">
      <c r="A521" s="29" t="s">
        <v>6</v>
      </c>
      <c r="B521" s="30">
        <v>2020</v>
      </c>
      <c r="C521" s="56">
        <v>5</v>
      </c>
      <c r="D521">
        <v>1</v>
      </c>
      <c r="E521" s="30" t="s">
        <v>15</v>
      </c>
      <c r="F521" s="29" t="s">
        <v>8</v>
      </c>
      <c r="G521" s="49">
        <v>0</v>
      </c>
      <c r="H521" s="52">
        <f t="shared" si="8"/>
        <v>43952</v>
      </c>
    </row>
    <row r="522" spans="1:8">
      <c r="A522" s="33" t="s">
        <v>6</v>
      </c>
      <c r="B522" s="34">
        <v>2020</v>
      </c>
      <c r="C522" s="56">
        <v>5</v>
      </c>
      <c r="D522">
        <v>1</v>
      </c>
      <c r="E522" s="40" t="s">
        <v>15</v>
      </c>
      <c r="F522" s="33" t="s">
        <v>9</v>
      </c>
      <c r="G522" s="7">
        <v>9387.5239999999994</v>
      </c>
      <c r="H522" s="52">
        <f t="shared" si="8"/>
        <v>43952</v>
      </c>
    </row>
    <row r="523" spans="1:8">
      <c r="A523" s="33" t="s">
        <v>6</v>
      </c>
      <c r="B523" s="34">
        <v>2020</v>
      </c>
      <c r="C523" s="56">
        <v>5</v>
      </c>
      <c r="D523">
        <v>1</v>
      </c>
      <c r="E523" s="40" t="s">
        <v>15</v>
      </c>
      <c r="F523" s="33" t="s">
        <v>11</v>
      </c>
      <c r="G523" s="7">
        <v>82.6</v>
      </c>
      <c r="H523" s="52">
        <f t="shared" si="8"/>
        <v>43952</v>
      </c>
    </row>
    <row r="524" spans="1:8">
      <c r="A524" s="33" t="s">
        <v>6</v>
      </c>
      <c r="B524" s="34">
        <v>2020</v>
      </c>
      <c r="C524" s="56">
        <v>5</v>
      </c>
      <c r="D524">
        <v>1</v>
      </c>
      <c r="E524" s="40" t="s">
        <v>15</v>
      </c>
      <c r="F524" s="33" t="s">
        <v>12</v>
      </c>
      <c r="G524" s="7">
        <v>135.34299999999999</v>
      </c>
      <c r="H524" s="52">
        <f t="shared" si="8"/>
        <v>43952</v>
      </c>
    </row>
    <row r="525" spans="1:8">
      <c r="A525" s="33" t="s">
        <v>6</v>
      </c>
      <c r="B525" s="34">
        <v>2020</v>
      </c>
      <c r="C525" s="56">
        <v>5</v>
      </c>
      <c r="D525">
        <v>1</v>
      </c>
      <c r="E525" s="40" t="s">
        <v>15</v>
      </c>
      <c r="F525" s="33" t="s">
        <v>13</v>
      </c>
      <c r="G525" s="7">
        <v>66.977999999999994</v>
      </c>
      <c r="H525" s="52">
        <f t="shared" si="8"/>
        <v>43952</v>
      </c>
    </row>
    <row r="526" spans="1:8" ht="15.75" thickBot="1">
      <c r="A526" s="36" t="s">
        <v>6</v>
      </c>
      <c r="B526" s="34">
        <v>2020</v>
      </c>
      <c r="C526" s="56">
        <v>5</v>
      </c>
      <c r="D526">
        <v>1</v>
      </c>
      <c r="E526" s="41" t="s">
        <v>15</v>
      </c>
      <c r="F526" s="36" t="s">
        <v>14</v>
      </c>
      <c r="G526" s="7">
        <v>132.94400000000002</v>
      </c>
      <c r="H526" s="52">
        <f t="shared" si="8"/>
        <v>43952</v>
      </c>
    </row>
    <row r="527" spans="1:8">
      <c r="A527" s="42" t="s">
        <v>6</v>
      </c>
      <c r="B527" s="30">
        <v>2020</v>
      </c>
      <c r="C527" s="56">
        <v>5</v>
      </c>
      <c r="D527">
        <v>1</v>
      </c>
      <c r="E527" s="40" t="s">
        <v>16</v>
      </c>
      <c r="F527" s="50" t="s">
        <v>8</v>
      </c>
      <c r="G527" s="49">
        <v>0</v>
      </c>
      <c r="H527" s="52">
        <f t="shared" si="8"/>
        <v>43952</v>
      </c>
    </row>
    <row r="528" spans="1:8">
      <c r="A528" s="43" t="s">
        <v>6</v>
      </c>
      <c r="B528" s="34">
        <v>2020</v>
      </c>
      <c r="C528" s="56">
        <v>5</v>
      </c>
      <c r="D528">
        <v>1</v>
      </c>
      <c r="E528" s="40" t="s">
        <v>16</v>
      </c>
      <c r="F528" s="33" t="s">
        <v>9</v>
      </c>
      <c r="G528" s="7">
        <v>9387.5239999999994</v>
      </c>
      <c r="H528" s="52">
        <f t="shared" si="8"/>
        <v>43952</v>
      </c>
    </row>
    <row r="529" spans="1:8">
      <c r="A529" s="43" t="s">
        <v>6</v>
      </c>
      <c r="B529" s="34">
        <v>2020</v>
      </c>
      <c r="C529" s="56">
        <v>5</v>
      </c>
      <c r="D529">
        <v>1</v>
      </c>
      <c r="E529" s="40" t="s">
        <v>16</v>
      </c>
      <c r="F529" s="33" t="s">
        <v>11</v>
      </c>
      <c r="G529" s="7">
        <v>82.6</v>
      </c>
      <c r="H529" s="52">
        <f t="shared" si="8"/>
        <v>43952</v>
      </c>
    </row>
    <row r="530" spans="1:8">
      <c r="A530" s="43" t="s">
        <v>6</v>
      </c>
      <c r="B530" s="34">
        <v>2020</v>
      </c>
      <c r="C530" s="56">
        <v>5</v>
      </c>
      <c r="D530">
        <v>1</v>
      </c>
      <c r="E530" s="40" t="s">
        <v>16</v>
      </c>
      <c r="F530" s="33" t="s">
        <v>12</v>
      </c>
      <c r="G530" s="7">
        <v>135.34299999999999</v>
      </c>
      <c r="H530" s="52">
        <f t="shared" si="8"/>
        <v>43952</v>
      </c>
    </row>
    <row r="531" spans="1:8">
      <c r="A531" s="43" t="s">
        <v>6</v>
      </c>
      <c r="B531" s="34">
        <v>2020</v>
      </c>
      <c r="C531" s="56">
        <v>5</v>
      </c>
      <c r="D531">
        <v>1</v>
      </c>
      <c r="E531" s="40" t="s">
        <v>16</v>
      </c>
      <c r="F531" s="33" t="s">
        <v>13</v>
      </c>
      <c r="G531" s="7">
        <v>66.977999999999994</v>
      </c>
      <c r="H531" s="52">
        <f t="shared" si="8"/>
        <v>43952</v>
      </c>
    </row>
    <row r="532" spans="1:8" ht="15.75" thickBot="1">
      <c r="A532" s="44" t="s">
        <v>6</v>
      </c>
      <c r="B532" s="34">
        <v>2020</v>
      </c>
      <c r="C532" s="56">
        <v>5</v>
      </c>
      <c r="D532">
        <v>1</v>
      </c>
      <c r="E532" s="46" t="s">
        <v>16</v>
      </c>
      <c r="F532" s="47" t="s">
        <v>14</v>
      </c>
      <c r="G532" s="7">
        <v>132.94400000000002</v>
      </c>
      <c r="H532" s="52">
        <f t="shared" si="8"/>
        <v>43952</v>
      </c>
    </row>
    <row r="533" spans="1:8">
      <c r="A533" s="29" t="s">
        <v>6</v>
      </c>
      <c r="B533" s="30">
        <v>2020</v>
      </c>
      <c r="C533" s="56">
        <v>5</v>
      </c>
      <c r="D533">
        <v>1</v>
      </c>
      <c r="E533" s="30" t="s">
        <v>17</v>
      </c>
      <c r="F533" s="29" t="s">
        <v>8</v>
      </c>
      <c r="G533" s="49">
        <v>0</v>
      </c>
      <c r="H533" s="52">
        <f t="shared" si="8"/>
        <v>43952</v>
      </c>
    </row>
    <row r="534" spans="1:8">
      <c r="A534" s="33" t="s">
        <v>6</v>
      </c>
      <c r="B534" s="34">
        <v>2020</v>
      </c>
      <c r="C534" s="56">
        <v>5</v>
      </c>
      <c r="D534">
        <v>1</v>
      </c>
      <c r="E534" s="34" t="s">
        <v>17</v>
      </c>
      <c r="F534" s="33" t="s">
        <v>9</v>
      </c>
      <c r="G534" s="7">
        <v>1211</v>
      </c>
      <c r="H534" s="52">
        <f t="shared" si="8"/>
        <v>43952</v>
      </c>
    </row>
    <row r="535" spans="1:8" ht="63.75">
      <c r="A535" s="33" t="s">
        <v>6</v>
      </c>
      <c r="B535" s="34">
        <v>2020</v>
      </c>
      <c r="C535" s="56">
        <v>5</v>
      </c>
      <c r="D535">
        <v>1</v>
      </c>
      <c r="E535" s="34" t="s">
        <v>17</v>
      </c>
      <c r="F535" s="6" t="s">
        <v>10</v>
      </c>
      <c r="G535" s="7">
        <v>48</v>
      </c>
      <c r="H535" s="52">
        <f t="shared" si="8"/>
        <v>43952</v>
      </c>
    </row>
    <row r="536" spans="1:8">
      <c r="A536" s="33" t="s">
        <v>6</v>
      </c>
      <c r="B536" s="34">
        <v>2020</v>
      </c>
      <c r="C536" s="56">
        <v>5</v>
      </c>
      <c r="D536">
        <v>1</v>
      </c>
      <c r="E536" s="34" t="s">
        <v>17</v>
      </c>
      <c r="F536" s="33" t="s">
        <v>11</v>
      </c>
      <c r="G536" s="7">
        <v>2.2870200000000001</v>
      </c>
      <c r="H536" s="52">
        <f t="shared" si="8"/>
        <v>43952</v>
      </c>
    </row>
    <row r="537" spans="1:8">
      <c r="A537" s="33" t="s">
        <v>6</v>
      </c>
      <c r="B537" s="34">
        <v>2020</v>
      </c>
      <c r="C537" s="56">
        <v>5</v>
      </c>
      <c r="D537">
        <v>1</v>
      </c>
      <c r="E537" s="34" t="s">
        <v>17</v>
      </c>
      <c r="F537" s="33" t="s">
        <v>12</v>
      </c>
      <c r="G537" s="7">
        <v>38</v>
      </c>
      <c r="H537" s="52">
        <f t="shared" si="8"/>
        <v>43952</v>
      </c>
    </row>
    <row r="538" spans="1:8">
      <c r="A538" s="33" t="s">
        <v>6</v>
      </c>
      <c r="B538" s="34">
        <v>2020</v>
      </c>
      <c r="C538" s="56">
        <v>5</v>
      </c>
      <c r="D538">
        <v>1</v>
      </c>
      <c r="E538" s="34" t="s">
        <v>17</v>
      </c>
      <c r="F538" s="33" t="s">
        <v>13</v>
      </c>
      <c r="G538" s="7">
        <v>6</v>
      </c>
      <c r="H538" s="52">
        <f t="shared" si="8"/>
        <v>43952</v>
      </c>
    </row>
    <row r="539" spans="1:8" ht="15.75" thickBot="1">
      <c r="A539" s="36" t="s">
        <v>6</v>
      </c>
      <c r="B539" s="34">
        <v>2020</v>
      </c>
      <c r="C539" s="56">
        <v>5</v>
      </c>
      <c r="D539">
        <v>1</v>
      </c>
      <c r="E539" s="45" t="s">
        <v>17</v>
      </c>
      <c r="F539" s="47" t="s">
        <v>14</v>
      </c>
      <c r="G539" s="7">
        <v>22</v>
      </c>
      <c r="H539" s="52">
        <f t="shared" si="8"/>
        <v>43952</v>
      </c>
    </row>
    <row r="540" spans="1:8">
      <c r="A540" s="29" t="s">
        <v>6</v>
      </c>
      <c r="B540" s="30">
        <v>2020</v>
      </c>
      <c r="C540" s="56">
        <v>5</v>
      </c>
      <c r="D540">
        <v>1</v>
      </c>
      <c r="E540" s="30" t="s">
        <v>18</v>
      </c>
      <c r="F540" s="29" t="s">
        <v>8</v>
      </c>
      <c r="G540" s="7">
        <v>0</v>
      </c>
      <c r="H540" s="52">
        <f t="shared" si="8"/>
        <v>43952</v>
      </c>
    </row>
    <row r="541" spans="1:8">
      <c r="A541" s="47" t="s">
        <v>6</v>
      </c>
      <c r="B541" s="45">
        <v>2020</v>
      </c>
      <c r="C541" s="56">
        <v>5</v>
      </c>
      <c r="D541">
        <v>1</v>
      </c>
      <c r="E541" s="34" t="s">
        <v>18</v>
      </c>
      <c r="F541" s="33" t="s">
        <v>9</v>
      </c>
      <c r="G541" s="7">
        <v>24.983109999999996</v>
      </c>
      <c r="H541" s="52">
        <f t="shared" si="8"/>
        <v>43952</v>
      </c>
    </row>
    <row r="542" spans="1:8" ht="63.75">
      <c r="A542" s="33" t="s">
        <v>6</v>
      </c>
      <c r="B542" s="45">
        <v>2020</v>
      </c>
      <c r="C542" s="56">
        <v>5</v>
      </c>
      <c r="D542">
        <v>1</v>
      </c>
      <c r="E542" s="34" t="s">
        <v>18</v>
      </c>
      <c r="F542" s="6" t="s">
        <v>10</v>
      </c>
      <c r="G542" s="7">
        <v>8.6008399999999909</v>
      </c>
      <c r="H542" s="52">
        <f t="shared" si="8"/>
        <v>43952</v>
      </c>
    </row>
    <row r="543" spans="1:8">
      <c r="A543" s="33" t="s">
        <v>6</v>
      </c>
      <c r="B543" s="45">
        <v>2020</v>
      </c>
      <c r="C543" s="56">
        <v>5</v>
      </c>
      <c r="D543">
        <v>1</v>
      </c>
      <c r="E543" s="34" t="s">
        <v>18</v>
      </c>
      <c r="F543" s="33" t="s">
        <v>11</v>
      </c>
      <c r="G543" s="7">
        <v>2.2870200000000001</v>
      </c>
      <c r="H543" s="52">
        <f t="shared" si="8"/>
        <v>43952</v>
      </c>
    </row>
    <row r="544" spans="1:8">
      <c r="A544" s="33" t="s">
        <v>6</v>
      </c>
      <c r="B544" s="45">
        <v>2020</v>
      </c>
      <c r="C544" s="56">
        <v>5</v>
      </c>
      <c r="D544">
        <v>1</v>
      </c>
      <c r="E544" s="34" t="s">
        <v>18</v>
      </c>
      <c r="F544" s="33" t="s">
        <v>13</v>
      </c>
      <c r="G544" s="7">
        <v>1.1249400000000001</v>
      </c>
      <c r="H544" s="52">
        <f t="shared" si="8"/>
        <v>43952</v>
      </c>
    </row>
    <row r="545" spans="1:8" ht="15.75" thickBot="1">
      <c r="A545" s="36" t="s">
        <v>6</v>
      </c>
      <c r="B545" s="45">
        <v>2020</v>
      </c>
      <c r="C545" s="56">
        <v>5</v>
      </c>
      <c r="D545">
        <v>1</v>
      </c>
      <c r="E545" s="37" t="s">
        <v>18</v>
      </c>
      <c r="F545" s="36" t="s">
        <v>14</v>
      </c>
      <c r="G545" s="7">
        <v>2.6246399999999999</v>
      </c>
      <c r="H545" s="52">
        <f t="shared" si="8"/>
        <v>43952</v>
      </c>
    </row>
    <row r="546" spans="1:8" ht="38.25">
      <c r="A546" s="29" t="s">
        <v>6</v>
      </c>
      <c r="B546" s="30">
        <v>2020</v>
      </c>
      <c r="C546" s="56">
        <v>6</v>
      </c>
      <c r="D546">
        <v>1</v>
      </c>
      <c r="E546" s="31" t="s">
        <v>7</v>
      </c>
      <c r="F546" s="3" t="s">
        <v>8</v>
      </c>
      <c r="G546" s="7">
        <v>0</v>
      </c>
      <c r="H546" s="52">
        <f t="shared" si="8"/>
        <v>43983</v>
      </c>
    </row>
    <row r="547" spans="1:8">
      <c r="A547" s="33" t="s">
        <v>6</v>
      </c>
      <c r="B547" s="34">
        <v>2020</v>
      </c>
      <c r="C547" s="56">
        <v>6</v>
      </c>
      <c r="D547">
        <v>1</v>
      </c>
      <c r="E547" s="35" t="s">
        <v>7</v>
      </c>
      <c r="F547" s="2" t="s">
        <v>9</v>
      </c>
      <c r="G547" s="7">
        <v>10994.575000000001</v>
      </c>
      <c r="H547" s="52">
        <f t="shared" si="8"/>
        <v>43983</v>
      </c>
    </row>
    <row r="548" spans="1:8" ht="63.75">
      <c r="A548" s="33" t="s">
        <v>6</v>
      </c>
      <c r="B548" s="34">
        <v>2020</v>
      </c>
      <c r="C548" s="56">
        <v>6</v>
      </c>
      <c r="D548">
        <v>1</v>
      </c>
      <c r="E548" s="35" t="s">
        <v>7</v>
      </c>
      <c r="F548" s="2" t="s">
        <v>10</v>
      </c>
      <c r="G548" s="7">
        <v>4534.1900000000005</v>
      </c>
      <c r="H548" s="52">
        <f t="shared" si="8"/>
        <v>43983</v>
      </c>
    </row>
    <row r="549" spans="1:8" ht="38.25">
      <c r="A549" s="33" t="s">
        <v>6</v>
      </c>
      <c r="B549" s="34">
        <v>2020</v>
      </c>
      <c r="C549" s="56">
        <v>6</v>
      </c>
      <c r="D549">
        <v>1</v>
      </c>
      <c r="E549" s="35" t="s">
        <v>7</v>
      </c>
      <c r="F549" s="2" t="s">
        <v>11</v>
      </c>
      <c r="G549" s="7">
        <v>0</v>
      </c>
      <c r="H549" s="52">
        <f t="shared" si="8"/>
        <v>43983</v>
      </c>
    </row>
    <row r="550" spans="1:8">
      <c r="A550" s="33" t="s">
        <v>6</v>
      </c>
      <c r="B550" s="34">
        <v>2020</v>
      </c>
      <c r="C550" s="56">
        <v>6</v>
      </c>
      <c r="D550">
        <v>1</v>
      </c>
      <c r="E550" s="35" t="s">
        <v>7</v>
      </c>
      <c r="F550" s="5" t="s">
        <v>12</v>
      </c>
      <c r="G550" s="7">
        <v>139.90300000000002</v>
      </c>
      <c r="H550" s="52">
        <f t="shared" si="8"/>
        <v>43983</v>
      </c>
    </row>
    <row r="551" spans="1:8" ht="25.5">
      <c r="A551" s="33" t="s">
        <v>6</v>
      </c>
      <c r="B551" s="34">
        <v>2020</v>
      </c>
      <c r="C551" s="56">
        <v>6</v>
      </c>
      <c r="D551">
        <v>1</v>
      </c>
      <c r="E551" s="35" t="s">
        <v>7</v>
      </c>
      <c r="F551" s="2" t="s">
        <v>13</v>
      </c>
      <c r="G551" s="7">
        <v>78.725999999999999</v>
      </c>
      <c r="H551" s="52">
        <f t="shared" si="8"/>
        <v>43983</v>
      </c>
    </row>
    <row r="552" spans="1:8" ht="15.75" thickBot="1">
      <c r="A552" s="36" t="s">
        <v>6</v>
      </c>
      <c r="B552" s="34">
        <v>2020</v>
      </c>
      <c r="C552" s="56">
        <v>6</v>
      </c>
      <c r="D552">
        <v>1</v>
      </c>
      <c r="E552" s="38" t="s">
        <v>7</v>
      </c>
      <c r="F552" s="1" t="s">
        <v>14</v>
      </c>
      <c r="G552" s="7">
        <v>128.477</v>
      </c>
      <c r="H552" s="52">
        <f t="shared" si="8"/>
        <v>43983</v>
      </c>
    </row>
    <row r="553" spans="1:8">
      <c r="A553" s="29" t="s">
        <v>6</v>
      </c>
      <c r="B553" s="30">
        <v>2020</v>
      </c>
      <c r="C553" s="56">
        <v>6</v>
      </c>
      <c r="D553">
        <v>1</v>
      </c>
      <c r="E553" s="30" t="s">
        <v>15</v>
      </c>
      <c r="F553" s="29" t="s">
        <v>8</v>
      </c>
      <c r="G553" s="49">
        <v>0</v>
      </c>
      <c r="H553" s="52">
        <f t="shared" si="8"/>
        <v>43983</v>
      </c>
    </row>
    <row r="554" spans="1:8">
      <c r="A554" s="33" t="s">
        <v>6</v>
      </c>
      <c r="B554" s="34">
        <v>2020</v>
      </c>
      <c r="C554" s="56">
        <v>6</v>
      </c>
      <c r="D554">
        <v>1</v>
      </c>
      <c r="E554" s="40" t="s">
        <v>15</v>
      </c>
      <c r="F554" s="33" t="s">
        <v>9</v>
      </c>
      <c r="G554" s="7">
        <v>10994.575000000001</v>
      </c>
      <c r="H554" s="52">
        <f t="shared" si="8"/>
        <v>43983</v>
      </c>
    </row>
    <row r="555" spans="1:8">
      <c r="A555" s="33" t="s">
        <v>6</v>
      </c>
      <c r="B555" s="34">
        <v>2020</v>
      </c>
      <c r="C555" s="56">
        <v>6</v>
      </c>
      <c r="D555">
        <v>1</v>
      </c>
      <c r="E555" s="40" t="s">
        <v>15</v>
      </c>
      <c r="F555" s="33" t="s">
        <v>11</v>
      </c>
      <c r="G555" s="7">
        <v>83.423000000000002</v>
      </c>
      <c r="H555" s="52">
        <f t="shared" si="8"/>
        <v>43983</v>
      </c>
    </row>
    <row r="556" spans="1:8">
      <c r="A556" s="33" t="s">
        <v>6</v>
      </c>
      <c r="B556" s="34">
        <v>2020</v>
      </c>
      <c r="C556" s="56">
        <v>6</v>
      </c>
      <c r="D556">
        <v>1</v>
      </c>
      <c r="E556" s="40" t="s">
        <v>15</v>
      </c>
      <c r="F556" s="33" t="s">
        <v>12</v>
      </c>
      <c r="G556" s="7">
        <v>139.90300000000002</v>
      </c>
      <c r="H556" s="52">
        <f t="shared" si="8"/>
        <v>43983</v>
      </c>
    </row>
    <row r="557" spans="1:8">
      <c r="A557" s="33" t="s">
        <v>6</v>
      </c>
      <c r="B557" s="34">
        <v>2020</v>
      </c>
      <c r="C557" s="56">
        <v>6</v>
      </c>
      <c r="D557">
        <v>1</v>
      </c>
      <c r="E557" s="40" t="s">
        <v>15</v>
      </c>
      <c r="F557" s="33" t="s">
        <v>13</v>
      </c>
      <c r="G557" s="7">
        <v>78.725999999999999</v>
      </c>
      <c r="H557" s="52">
        <f t="shared" si="8"/>
        <v>43983</v>
      </c>
    </row>
    <row r="558" spans="1:8" ht="15.75" thickBot="1">
      <c r="A558" s="36" t="s">
        <v>6</v>
      </c>
      <c r="B558" s="34">
        <v>2020</v>
      </c>
      <c r="C558" s="56">
        <v>6</v>
      </c>
      <c r="D558">
        <v>1</v>
      </c>
      <c r="E558" s="41" t="s">
        <v>15</v>
      </c>
      <c r="F558" s="36" t="s">
        <v>14</v>
      </c>
      <c r="G558" s="7">
        <v>128.477</v>
      </c>
      <c r="H558" s="52">
        <f t="shared" si="8"/>
        <v>43983</v>
      </c>
    </row>
    <row r="559" spans="1:8">
      <c r="A559" s="42" t="s">
        <v>6</v>
      </c>
      <c r="B559" s="30">
        <v>2020</v>
      </c>
      <c r="C559" s="56">
        <v>6</v>
      </c>
      <c r="D559">
        <v>1</v>
      </c>
      <c r="E559" s="40" t="s">
        <v>16</v>
      </c>
      <c r="F559" s="50" t="s">
        <v>8</v>
      </c>
      <c r="G559" s="49">
        <v>0</v>
      </c>
      <c r="H559" s="52">
        <f t="shared" si="8"/>
        <v>43983</v>
      </c>
    </row>
    <row r="560" spans="1:8">
      <c r="A560" s="43" t="s">
        <v>6</v>
      </c>
      <c r="B560" s="34">
        <v>2020</v>
      </c>
      <c r="C560" s="56">
        <v>6</v>
      </c>
      <c r="D560">
        <v>1</v>
      </c>
      <c r="E560" s="40" t="s">
        <v>16</v>
      </c>
      <c r="F560" s="33" t="s">
        <v>9</v>
      </c>
      <c r="G560" s="7">
        <v>10994.575000000001</v>
      </c>
      <c r="H560" s="52">
        <f t="shared" si="8"/>
        <v>43983</v>
      </c>
    </row>
    <row r="561" spans="1:8">
      <c r="A561" s="43" t="s">
        <v>6</v>
      </c>
      <c r="B561" s="34">
        <v>2020</v>
      </c>
      <c r="C561" s="56">
        <v>6</v>
      </c>
      <c r="D561">
        <v>1</v>
      </c>
      <c r="E561" s="40" t="s">
        <v>16</v>
      </c>
      <c r="F561" s="33" t="s">
        <v>11</v>
      </c>
      <c r="G561" s="7">
        <v>83.423000000000002</v>
      </c>
      <c r="H561" s="52">
        <f t="shared" si="8"/>
        <v>43983</v>
      </c>
    </row>
    <row r="562" spans="1:8">
      <c r="A562" s="43" t="s">
        <v>6</v>
      </c>
      <c r="B562" s="34">
        <v>2020</v>
      </c>
      <c r="C562" s="56">
        <v>6</v>
      </c>
      <c r="D562">
        <v>1</v>
      </c>
      <c r="E562" s="40" t="s">
        <v>16</v>
      </c>
      <c r="F562" s="33" t="s">
        <v>12</v>
      </c>
      <c r="G562" s="7">
        <v>139.90300000000002</v>
      </c>
      <c r="H562" s="52">
        <f t="shared" si="8"/>
        <v>43983</v>
      </c>
    </row>
    <row r="563" spans="1:8">
      <c r="A563" s="43" t="s">
        <v>6</v>
      </c>
      <c r="B563" s="34">
        <v>2020</v>
      </c>
      <c r="C563" s="56">
        <v>6</v>
      </c>
      <c r="D563">
        <v>1</v>
      </c>
      <c r="E563" s="40" t="s">
        <v>16</v>
      </c>
      <c r="F563" s="33" t="s">
        <v>13</v>
      </c>
      <c r="G563" s="7">
        <v>78.725999999999999</v>
      </c>
      <c r="H563" s="52">
        <f t="shared" si="8"/>
        <v>43983</v>
      </c>
    </row>
    <row r="564" spans="1:8" ht="15.75" thickBot="1">
      <c r="A564" s="44" t="s">
        <v>6</v>
      </c>
      <c r="B564" s="34">
        <v>2020</v>
      </c>
      <c r="C564" s="56">
        <v>6</v>
      </c>
      <c r="D564">
        <v>1</v>
      </c>
      <c r="E564" s="46" t="s">
        <v>16</v>
      </c>
      <c r="F564" s="47" t="s">
        <v>14</v>
      </c>
      <c r="G564" s="7">
        <v>128.477</v>
      </c>
      <c r="H564" s="52">
        <f t="shared" si="8"/>
        <v>43983</v>
      </c>
    </row>
    <row r="565" spans="1:8">
      <c r="A565" s="29" t="s">
        <v>6</v>
      </c>
      <c r="B565" s="30">
        <v>2020</v>
      </c>
      <c r="C565" s="56">
        <v>6</v>
      </c>
      <c r="D565">
        <v>1</v>
      </c>
      <c r="E565" s="30" t="s">
        <v>17</v>
      </c>
      <c r="F565" s="29" t="s">
        <v>8</v>
      </c>
      <c r="G565" s="49">
        <v>0</v>
      </c>
      <c r="H565" s="52">
        <f t="shared" si="8"/>
        <v>43983</v>
      </c>
    </row>
    <row r="566" spans="1:8">
      <c r="A566" s="33" t="s">
        <v>6</v>
      </c>
      <c r="B566" s="34">
        <v>2020</v>
      </c>
      <c r="C566" s="56">
        <v>6</v>
      </c>
      <c r="D566">
        <v>1</v>
      </c>
      <c r="E566" s="34" t="s">
        <v>17</v>
      </c>
      <c r="F566" s="33" t="s">
        <v>9</v>
      </c>
      <c r="G566" s="7">
        <v>1232</v>
      </c>
      <c r="H566" s="52">
        <f t="shared" si="8"/>
        <v>43983</v>
      </c>
    </row>
    <row r="567" spans="1:8" ht="63.75">
      <c r="A567" s="33" t="s">
        <v>6</v>
      </c>
      <c r="B567" s="34">
        <v>2020</v>
      </c>
      <c r="C567" s="56">
        <v>6</v>
      </c>
      <c r="D567">
        <v>1</v>
      </c>
      <c r="E567" s="34" t="s">
        <v>17</v>
      </c>
      <c r="F567" s="6" t="s">
        <v>10</v>
      </c>
      <c r="G567" s="7">
        <v>49</v>
      </c>
      <c r="H567" s="52">
        <f t="shared" si="8"/>
        <v>43983</v>
      </c>
    </row>
    <row r="568" spans="1:8">
      <c r="A568" s="33" t="s">
        <v>6</v>
      </c>
      <c r="B568" s="34">
        <v>2020</v>
      </c>
      <c r="C568" s="56">
        <v>6</v>
      </c>
      <c r="D568">
        <v>1</v>
      </c>
      <c r="E568" s="34" t="s">
        <v>17</v>
      </c>
      <c r="F568" s="33" t="s">
        <v>11</v>
      </c>
      <c r="G568" s="7">
        <v>2.28748</v>
      </c>
      <c r="H568" s="52">
        <f t="shared" si="8"/>
        <v>43983</v>
      </c>
    </row>
    <row r="569" spans="1:8">
      <c r="A569" s="33" t="s">
        <v>6</v>
      </c>
      <c r="B569" s="34">
        <v>2020</v>
      </c>
      <c r="C569" s="56">
        <v>6</v>
      </c>
      <c r="D569">
        <v>1</v>
      </c>
      <c r="E569" s="34" t="s">
        <v>17</v>
      </c>
      <c r="F569" s="33" t="s">
        <v>12</v>
      </c>
      <c r="G569" s="7">
        <v>36</v>
      </c>
      <c r="H569" s="52">
        <f t="shared" si="8"/>
        <v>43983</v>
      </c>
    </row>
    <row r="570" spans="1:8">
      <c r="A570" s="33" t="s">
        <v>6</v>
      </c>
      <c r="B570" s="34">
        <v>2020</v>
      </c>
      <c r="C570" s="56">
        <v>6</v>
      </c>
      <c r="D570">
        <v>1</v>
      </c>
      <c r="E570" s="34" t="s">
        <v>17</v>
      </c>
      <c r="F570" s="33" t="s">
        <v>13</v>
      </c>
      <c r="G570" s="7">
        <v>6</v>
      </c>
      <c r="H570" s="52">
        <f t="shared" si="8"/>
        <v>43983</v>
      </c>
    </row>
    <row r="571" spans="1:8" ht="15.75" thickBot="1">
      <c r="A571" s="36" t="s">
        <v>6</v>
      </c>
      <c r="B571" s="34">
        <v>2020</v>
      </c>
      <c r="C571" s="56">
        <v>6</v>
      </c>
      <c r="D571">
        <v>1</v>
      </c>
      <c r="E571" s="45" t="s">
        <v>17</v>
      </c>
      <c r="F571" s="47" t="s">
        <v>14</v>
      </c>
      <c r="G571" s="7">
        <v>23</v>
      </c>
      <c r="H571" s="52">
        <f t="shared" si="8"/>
        <v>43983</v>
      </c>
    </row>
    <row r="572" spans="1:8">
      <c r="A572" s="29" t="s">
        <v>6</v>
      </c>
      <c r="B572" s="30">
        <v>2020</v>
      </c>
      <c r="C572" s="56">
        <v>6</v>
      </c>
      <c r="D572">
        <v>1</v>
      </c>
      <c r="E572" s="30" t="s">
        <v>18</v>
      </c>
      <c r="F572" s="29" t="s">
        <v>8</v>
      </c>
      <c r="G572" s="7">
        <v>0</v>
      </c>
      <c r="H572" s="52">
        <f t="shared" si="8"/>
        <v>43983</v>
      </c>
    </row>
    <row r="573" spans="1:8">
      <c r="A573" s="47" t="s">
        <v>6</v>
      </c>
      <c r="B573" s="45">
        <v>2020</v>
      </c>
      <c r="C573" s="56">
        <v>6</v>
      </c>
      <c r="D573">
        <v>1</v>
      </c>
      <c r="E573" s="34" t="s">
        <v>18</v>
      </c>
      <c r="F573" s="33" t="s">
        <v>9</v>
      </c>
      <c r="G573" s="7">
        <v>27.395129999999998</v>
      </c>
      <c r="H573" s="52">
        <f t="shared" si="8"/>
        <v>43983</v>
      </c>
    </row>
    <row r="574" spans="1:8" ht="63.75">
      <c r="A574" s="33" t="s">
        <v>6</v>
      </c>
      <c r="B574" s="45">
        <v>2020</v>
      </c>
      <c r="C574" s="56">
        <v>6</v>
      </c>
      <c r="D574">
        <v>1</v>
      </c>
      <c r="E574" s="34" t="s">
        <v>18</v>
      </c>
      <c r="F574" s="6" t="s">
        <v>10</v>
      </c>
      <c r="G574" s="7">
        <v>8.6875699999999991</v>
      </c>
      <c r="H574" s="52">
        <f t="shared" si="8"/>
        <v>43983</v>
      </c>
    </row>
    <row r="575" spans="1:8">
      <c r="A575" s="33" t="s">
        <v>6</v>
      </c>
      <c r="B575" s="45">
        <v>2020</v>
      </c>
      <c r="C575" s="56">
        <v>6</v>
      </c>
      <c r="D575">
        <v>1</v>
      </c>
      <c r="E575" s="34" t="s">
        <v>18</v>
      </c>
      <c r="F575" s="33" t="s">
        <v>11</v>
      </c>
      <c r="G575" s="7">
        <v>2.28748</v>
      </c>
      <c r="H575" s="52">
        <f t="shared" si="8"/>
        <v>43983</v>
      </c>
    </row>
    <row r="576" spans="1:8">
      <c r="A576" s="33" t="s">
        <v>6</v>
      </c>
      <c r="B576" s="45">
        <v>2020</v>
      </c>
      <c r="C576" s="56">
        <v>6</v>
      </c>
      <c r="D576">
        <v>1</v>
      </c>
      <c r="E576" s="34" t="s">
        <v>18</v>
      </c>
      <c r="F576" s="33" t="s">
        <v>13</v>
      </c>
      <c r="G576" s="7">
        <v>1.1922699999999999</v>
      </c>
      <c r="H576" s="52">
        <f t="shared" si="8"/>
        <v>43983</v>
      </c>
    </row>
    <row r="577" spans="1:8" ht="15.75" thickBot="1">
      <c r="A577" s="36" t="s">
        <v>6</v>
      </c>
      <c r="B577" s="45">
        <v>2020</v>
      </c>
      <c r="C577" s="56">
        <v>6</v>
      </c>
      <c r="D577">
        <v>1</v>
      </c>
      <c r="E577" s="37" t="s">
        <v>18</v>
      </c>
      <c r="F577" s="36" t="s">
        <v>14</v>
      </c>
      <c r="G577" s="7">
        <v>2.5787800000000001</v>
      </c>
      <c r="H577" s="52">
        <f t="shared" si="8"/>
        <v>43983</v>
      </c>
    </row>
    <row r="578" spans="1:8" ht="38.25">
      <c r="A578" s="29" t="s">
        <v>6</v>
      </c>
      <c r="B578" s="30">
        <v>2020</v>
      </c>
      <c r="C578" s="56">
        <v>7</v>
      </c>
      <c r="D578">
        <v>1</v>
      </c>
      <c r="E578" s="31" t="s">
        <v>7</v>
      </c>
      <c r="F578" s="3" t="s">
        <v>8</v>
      </c>
      <c r="G578" s="7">
        <v>0</v>
      </c>
      <c r="H578" s="52">
        <f t="shared" si="8"/>
        <v>44013</v>
      </c>
    </row>
    <row r="579" spans="1:8">
      <c r="A579" s="33" t="s">
        <v>6</v>
      </c>
      <c r="B579" s="34">
        <v>2020</v>
      </c>
      <c r="C579" s="56">
        <v>7</v>
      </c>
      <c r="D579">
        <v>1</v>
      </c>
      <c r="E579" s="35" t="s">
        <v>7</v>
      </c>
      <c r="F579" s="2" t="s">
        <v>9</v>
      </c>
      <c r="G579" s="7">
        <v>11734.883999999998</v>
      </c>
      <c r="H579" s="52">
        <f t="shared" ref="H579:H642" si="9">DATE(B579,C579,D579)</f>
        <v>44013</v>
      </c>
    </row>
    <row r="580" spans="1:8" ht="63.75">
      <c r="A580" s="33" t="s">
        <v>6</v>
      </c>
      <c r="B580" s="34">
        <v>2020</v>
      </c>
      <c r="C580" s="56">
        <v>7</v>
      </c>
      <c r="D580">
        <v>1</v>
      </c>
      <c r="E580" s="35" t="s">
        <v>7</v>
      </c>
      <c r="F580" s="2" t="s">
        <v>10</v>
      </c>
      <c r="G580" s="7">
        <v>5128.9890000000005</v>
      </c>
      <c r="H580" s="52">
        <f t="shared" si="9"/>
        <v>44013</v>
      </c>
    </row>
    <row r="581" spans="1:8" ht="38.25">
      <c r="A581" s="33" t="s">
        <v>6</v>
      </c>
      <c r="B581" s="34">
        <v>2020</v>
      </c>
      <c r="C581" s="56">
        <v>7</v>
      </c>
      <c r="D581">
        <v>1</v>
      </c>
      <c r="E581" s="35" t="s">
        <v>7</v>
      </c>
      <c r="F581" s="2" t="s">
        <v>11</v>
      </c>
      <c r="G581" s="7">
        <v>0</v>
      </c>
      <c r="H581" s="52">
        <f t="shared" si="9"/>
        <v>44013</v>
      </c>
    </row>
    <row r="582" spans="1:8">
      <c r="A582" s="33" t="s">
        <v>6</v>
      </c>
      <c r="B582" s="34">
        <v>2020</v>
      </c>
      <c r="C582" s="56">
        <v>7</v>
      </c>
      <c r="D582">
        <v>1</v>
      </c>
      <c r="E582" s="35" t="s">
        <v>7</v>
      </c>
      <c r="F582" s="5" t="s">
        <v>12</v>
      </c>
      <c r="G582" s="7">
        <v>148.84300000000002</v>
      </c>
      <c r="H582" s="52">
        <f t="shared" si="9"/>
        <v>44013</v>
      </c>
    </row>
    <row r="583" spans="1:8" ht="25.5">
      <c r="A583" s="33" t="s">
        <v>6</v>
      </c>
      <c r="B583" s="34">
        <v>2020</v>
      </c>
      <c r="C583" s="56">
        <v>7</v>
      </c>
      <c r="D583">
        <v>1</v>
      </c>
      <c r="E583" s="35" t="s">
        <v>7</v>
      </c>
      <c r="F583" s="2" t="s">
        <v>13</v>
      </c>
      <c r="G583" s="7">
        <v>84.317999999999998</v>
      </c>
      <c r="H583" s="52">
        <f t="shared" si="9"/>
        <v>44013</v>
      </c>
    </row>
    <row r="584" spans="1:8" ht="15.75" thickBot="1">
      <c r="A584" s="36" t="s">
        <v>6</v>
      </c>
      <c r="B584" s="34">
        <v>2020</v>
      </c>
      <c r="C584" s="56">
        <v>7</v>
      </c>
      <c r="D584">
        <v>1</v>
      </c>
      <c r="E584" s="38" t="s">
        <v>7</v>
      </c>
      <c r="F584" s="1" t="s">
        <v>14</v>
      </c>
      <c r="G584" s="7">
        <v>133.90600000000001</v>
      </c>
      <c r="H584" s="52">
        <f t="shared" si="9"/>
        <v>44013</v>
      </c>
    </row>
    <row r="585" spans="1:8">
      <c r="A585" s="29" t="s">
        <v>6</v>
      </c>
      <c r="B585" s="30">
        <v>2020</v>
      </c>
      <c r="C585" s="56">
        <v>7</v>
      </c>
      <c r="D585">
        <v>1</v>
      </c>
      <c r="E585" s="30" t="s">
        <v>15</v>
      </c>
      <c r="F585" s="29" t="s">
        <v>8</v>
      </c>
      <c r="G585" s="49">
        <v>0</v>
      </c>
      <c r="H585" s="52">
        <f t="shared" si="9"/>
        <v>44013</v>
      </c>
    </row>
    <row r="586" spans="1:8">
      <c r="A586" s="33" t="s">
        <v>6</v>
      </c>
      <c r="B586" s="34">
        <v>2020</v>
      </c>
      <c r="C586" s="56">
        <v>7</v>
      </c>
      <c r="D586">
        <v>1</v>
      </c>
      <c r="E586" s="40" t="s">
        <v>15</v>
      </c>
      <c r="F586" s="33" t="s">
        <v>9</v>
      </c>
      <c r="G586" s="7">
        <v>11734.884000000002</v>
      </c>
      <c r="H586" s="52">
        <f t="shared" si="9"/>
        <v>44013</v>
      </c>
    </row>
    <row r="587" spans="1:8">
      <c r="A587" s="33" t="s">
        <v>6</v>
      </c>
      <c r="B587" s="34">
        <v>2020</v>
      </c>
      <c r="C587" s="56">
        <v>7</v>
      </c>
      <c r="D587">
        <v>1</v>
      </c>
      <c r="E587" s="40" t="s">
        <v>15</v>
      </c>
      <c r="F587" s="33" t="s">
        <v>11</v>
      </c>
      <c r="G587" s="7">
        <v>88.974000000000004</v>
      </c>
      <c r="H587" s="52">
        <f t="shared" si="9"/>
        <v>44013</v>
      </c>
    </row>
    <row r="588" spans="1:8">
      <c r="A588" s="33" t="s">
        <v>6</v>
      </c>
      <c r="B588" s="34">
        <v>2020</v>
      </c>
      <c r="C588" s="56">
        <v>7</v>
      </c>
      <c r="D588">
        <v>1</v>
      </c>
      <c r="E588" s="40" t="s">
        <v>15</v>
      </c>
      <c r="F588" s="33" t="s">
        <v>12</v>
      </c>
      <c r="G588" s="7">
        <v>148.84300000000002</v>
      </c>
      <c r="H588" s="52">
        <f t="shared" si="9"/>
        <v>44013</v>
      </c>
    </row>
    <row r="589" spans="1:8">
      <c r="A589" s="33" t="s">
        <v>6</v>
      </c>
      <c r="B589" s="34">
        <v>2020</v>
      </c>
      <c r="C589" s="56">
        <v>7</v>
      </c>
      <c r="D589">
        <v>1</v>
      </c>
      <c r="E589" s="40" t="s">
        <v>15</v>
      </c>
      <c r="F589" s="33" t="s">
        <v>13</v>
      </c>
      <c r="G589" s="7">
        <v>84.317999999999998</v>
      </c>
      <c r="H589" s="52">
        <f t="shared" si="9"/>
        <v>44013</v>
      </c>
    </row>
    <row r="590" spans="1:8" ht="15.75" thickBot="1">
      <c r="A590" s="36" t="s">
        <v>6</v>
      </c>
      <c r="B590" s="34">
        <v>2020</v>
      </c>
      <c r="C590" s="56">
        <v>7</v>
      </c>
      <c r="D590">
        <v>1</v>
      </c>
      <c r="E590" s="41" t="s">
        <v>15</v>
      </c>
      <c r="F590" s="36" t="s">
        <v>14</v>
      </c>
      <c r="G590" s="7">
        <v>133.90600000000001</v>
      </c>
      <c r="H590" s="52">
        <f t="shared" si="9"/>
        <v>44013</v>
      </c>
    </row>
    <row r="591" spans="1:8">
      <c r="A591" s="42" t="s">
        <v>6</v>
      </c>
      <c r="B591" s="30">
        <v>2020</v>
      </c>
      <c r="C591" s="56">
        <v>7</v>
      </c>
      <c r="D591">
        <v>1</v>
      </c>
      <c r="E591" s="40" t="s">
        <v>16</v>
      </c>
      <c r="F591" s="50" t="s">
        <v>8</v>
      </c>
      <c r="G591" s="49">
        <v>0</v>
      </c>
      <c r="H591" s="52">
        <f t="shared" si="9"/>
        <v>44013</v>
      </c>
    </row>
    <row r="592" spans="1:8">
      <c r="A592" s="43" t="s">
        <v>6</v>
      </c>
      <c r="B592" s="34">
        <v>2020</v>
      </c>
      <c r="C592" s="56">
        <v>7</v>
      </c>
      <c r="D592">
        <v>1</v>
      </c>
      <c r="E592" s="40" t="s">
        <v>16</v>
      </c>
      <c r="F592" s="33" t="s">
        <v>9</v>
      </c>
      <c r="G592" s="7">
        <v>11734.884000000002</v>
      </c>
      <c r="H592" s="52">
        <f t="shared" si="9"/>
        <v>44013</v>
      </c>
    </row>
    <row r="593" spans="1:8">
      <c r="A593" s="43" t="s">
        <v>6</v>
      </c>
      <c r="B593" s="34">
        <v>2020</v>
      </c>
      <c r="C593" s="56">
        <v>7</v>
      </c>
      <c r="D593">
        <v>1</v>
      </c>
      <c r="E593" s="40" t="s">
        <v>16</v>
      </c>
      <c r="F593" s="33" t="s">
        <v>11</v>
      </c>
      <c r="G593" s="7">
        <v>88.974000000000004</v>
      </c>
      <c r="H593" s="52">
        <f t="shared" si="9"/>
        <v>44013</v>
      </c>
    </row>
    <row r="594" spans="1:8">
      <c r="A594" s="43" t="s">
        <v>6</v>
      </c>
      <c r="B594" s="34">
        <v>2020</v>
      </c>
      <c r="C594" s="56">
        <v>7</v>
      </c>
      <c r="D594">
        <v>1</v>
      </c>
      <c r="E594" s="40" t="s">
        <v>16</v>
      </c>
      <c r="F594" s="33" t="s">
        <v>12</v>
      </c>
      <c r="G594" s="7">
        <v>148.84300000000002</v>
      </c>
      <c r="H594" s="52">
        <f t="shared" si="9"/>
        <v>44013</v>
      </c>
    </row>
    <row r="595" spans="1:8">
      <c r="A595" s="43" t="s">
        <v>6</v>
      </c>
      <c r="B595" s="34">
        <v>2020</v>
      </c>
      <c r="C595" s="56">
        <v>7</v>
      </c>
      <c r="D595">
        <v>1</v>
      </c>
      <c r="E595" s="40" t="s">
        <v>16</v>
      </c>
      <c r="F595" s="33" t="s">
        <v>13</v>
      </c>
      <c r="G595" s="7">
        <v>84.317999999999998</v>
      </c>
      <c r="H595" s="52">
        <f t="shared" si="9"/>
        <v>44013</v>
      </c>
    </row>
    <row r="596" spans="1:8" ht="15.75" thickBot="1">
      <c r="A596" s="44" t="s">
        <v>6</v>
      </c>
      <c r="B596" s="34">
        <v>2020</v>
      </c>
      <c r="C596" s="56">
        <v>7</v>
      </c>
      <c r="D596">
        <v>1</v>
      </c>
      <c r="E596" s="46" t="s">
        <v>16</v>
      </c>
      <c r="F596" s="47" t="s">
        <v>14</v>
      </c>
      <c r="G596" s="7">
        <v>133.90600000000001</v>
      </c>
      <c r="H596" s="52">
        <f t="shared" si="9"/>
        <v>44013</v>
      </c>
    </row>
    <row r="597" spans="1:8">
      <c r="A597" s="29" t="s">
        <v>6</v>
      </c>
      <c r="B597" s="30">
        <v>2020</v>
      </c>
      <c r="C597" s="56">
        <v>7</v>
      </c>
      <c r="D597">
        <v>1</v>
      </c>
      <c r="E597" s="30" t="s">
        <v>17</v>
      </c>
      <c r="F597" s="29" t="s">
        <v>8</v>
      </c>
      <c r="G597" s="49">
        <v>0</v>
      </c>
      <c r="H597" s="52">
        <f t="shared" si="9"/>
        <v>44013</v>
      </c>
    </row>
    <row r="598" spans="1:8">
      <c r="A598" s="33" t="s">
        <v>6</v>
      </c>
      <c r="B598" s="34">
        <v>2020</v>
      </c>
      <c r="C598" s="56">
        <v>7</v>
      </c>
      <c r="D598">
        <v>1</v>
      </c>
      <c r="E598" s="34" t="s">
        <v>17</v>
      </c>
      <c r="F598" s="33" t="s">
        <v>9</v>
      </c>
      <c r="G598" s="7">
        <v>1241</v>
      </c>
      <c r="H598" s="52">
        <f t="shared" si="9"/>
        <v>44013</v>
      </c>
    </row>
    <row r="599" spans="1:8" ht="63.75">
      <c r="A599" s="33" t="s">
        <v>6</v>
      </c>
      <c r="B599" s="34">
        <v>2020</v>
      </c>
      <c r="C599" s="56">
        <v>7</v>
      </c>
      <c r="D599">
        <v>1</v>
      </c>
      <c r="E599" s="34" t="s">
        <v>17</v>
      </c>
      <c r="F599" s="6" t="s">
        <v>10</v>
      </c>
      <c r="G599" s="7">
        <v>55</v>
      </c>
      <c r="H599" s="52">
        <f t="shared" si="9"/>
        <v>44013</v>
      </c>
    </row>
    <row r="600" spans="1:8">
      <c r="A600" s="33" t="s">
        <v>6</v>
      </c>
      <c r="B600" s="34">
        <v>2020</v>
      </c>
      <c r="C600" s="56">
        <v>7</v>
      </c>
      <c r="D600">
        <v>1</v>
      </c>
      <c r="E600" s="34" t="s">
        <v>17</v>
      </c>
      <c r="F600" s="33" t="s">
        <v>11</v>
      </c>
      <c r="G600" s="7">
        <v>2.44299</v>
      </c>
      <c r="H600" s="52">
        <f t="shared" si="9"/>
        <v>44013</v>
      </c>
    </row>
    <row r="601" spans="1:8">
      <c r="A601" s="33" t="s">
        <v>6</v>
      </c>
      <c r="B601" s="34">
        <v>2020</v>
      </c>
      <c r="C601" s="56">
        <v>7</v>
      </c>
      <c r="D601">
        <v>1</v>
      </c>
      <c r="E601" s="34" t="s">
        <v>17</v>
      </c>
      <c r="F601" s="33" t="s">
        <v>12</v>
      </c>
      <c r="G601" s="7">
        <v>36</v>
      </c>
      <c r="H601" s="52">
        <f t="shared" si="9"/>
        <v>44013</v>
      </c>
    </row>
    <row r="602" spans="1:8">
      <c r="A602" s="33" t="s">
        <v>6</v>
      </c>
      <c r="B602" s="34">
        <v>2020</v>
      </c>
      <c r="C602" s="56">
        <v>7</v>
      </c>
      <c r="D602">
        <v>1</v>
      </c>
      <c r="E602" s="34" t="s">
        <v>17</v>
      </c>
      <c r="F602" s="33" t="s">
        <v>13</v>
      </c>
      <c r="G602" s="7">
        <v>6</v>
      </c>
      <c r="H602" s="52">
        <f t="shared" si="9"/>
        <v>44013</v>
      </c>
    </row>
    <row r="603" spans="1:8" ht="15.75" thickBot="1">
      <c r="A603" s="36" t="s">
        <v>6</v>
      </c>
      <c r="B603" s="34">
        <v>2020</v>
      </c>
      <c r="C603" s="56">
        <v>7</v>
      </c>
      <c r="D603">
        <v>1</v>
      </c>
      <c r="E603" s="45" t="s">
        <v>17</v>
      </c>
      <c r="F603" s="47" t="s">
        <v>14</v>
      </c>
      <c r="G603" s="7">
        <v>23</v>
      </c>
      <c r="H603" s="52">
        <f t="shared" si="9"/>
        <v>44013</v>
      </c>
    </row>
    <row r="604" spans="1:8">
      <c r="A604" s="29" t="s">
        <v>6</v>
      </c>
      <c r="B604" s="30">
        <v>2020</v>
      </c>
      <c r="C604" s="56">
        <v>7</v>
      </c>
      <c r="D604">
        <v>1</v>
      </c>
      <c r="E604" s="30" t="s">
        <v>18</v>
      </c>
      <c r="F604" s="29" t="s">
        <v>8</v>
      </c>
      <c r="G604" s="7">
        <v>0</v>
      </c>
      <c r="H604" s="52">
        <f t="shared" si="9"/>
        <v>44013</v>
      </c>
    </row>
    <row r="605" spans="1:8">
      <c r="A605" s="47" t="s">
        <v>6</v>
      </c>
      <c r="B605" s="45">
        <v>2020</v>
      </c>
      <c r="C605" s="56">
        <v>7</v>
      </c>
      <c r="D605">
        <v>1</v>
      </c>
      <c r="E605" s="34" t="s">
        <v>18</v>
      </c>
      <c r="F605" s="33" t="s">
        <v>9</v>
      </c>
      <c r="G605" s="7">
        <v>29.443480000000001</v>
      </c>
      <c r="H605" s="52">
        <f t="shared" si="9"/>
        <v>44013</v>
      </c>
    </row>
    <row r="606" spans="1:8" ht="63.75">
      <c r="A606" s="33" t="s">
        <v>6</v>
      </c>
      <c r="B606" s="45">
        <v>2020</v>
      </c>
      <c r="C606" s="56">
        <v>7</v>
      </c>
      <c r="D606">
        <v>1</v>
      </c>
      <c r="E606" s="34" t="s">
        <v>18</v>
      </c>
      <c r="F606" s="6" t="s">
        <v>10</v>
      </c>
      <c r="G606" s="7">
        <v>9.2479999999999958</v>
      </c>
      <c r="H606" s="52">
        <f t="shared" si="9"/>
        <v>44013</v>
      </c>
    </row>
    <row r="607" spans="1:8">
      <c r="A607" s="33" t="s">
        <v>6</v>
      </c>
      <c r="B607" s="45">
        <v>2020</v>
      </c>
      <c r="C607" s="56">
        <v>7</v>
      </c>
      <c r="D607">
        <v>1</v>
      </c>
      <c r="E607" s="34" t="s">
        <v>18</v>
      </c>
      <c r="F607" s="33" t="s">
        <v>11</v>
      </c>
      <c r="G607" s="7">
        <v>2.44299</v>
      </c>
      <c r="H607" s="52">
        <f t="shared" si="9"/>
        <v>44013</v>
      </c>
    </row>
    <row r="608" spans="1:8">
      <c r="A608" s="33" t="s">
        <v>6</v>
      </c>
      <c r="B608" s="45">
        <v>2020</v>
      </c>
      <c r="C608" s="56">
        <v>7</v>
      </c>
      <c r="D608">
        <v>1</v>
      </c>
      <c r="E608" s="34" t="s">
        <v>18</v>
      </c>
      <c r="F608" s="33" t="s">
        <v>13</v>
      </c>
      <c r="G608" s="7">
        <v>1.2075100000000001</v>
      </c>
      <c r="H608" s="52">
        <f t="shared" si="9"/>
        <v>44013</v>
      </c>
    </row>
    <row r="609" spans="1:8" ht="15.75" thickBot="1">
      <c r="A609" s="36" t="s">
        <v>6</v>
      </c>
      <c r="B609" s="45">
        <v>2020</v>
      </c>
      <c r="C609" s="56">
        <v>7</v>
      </c>
      <c r="D609">
        <v>1</v>
      </c>
      <c r="E609" s="37" t="s">
        <v>18</v>
      </c>
      <c r="F609" s="36" t="s">
        <v>14</v>
      </c>
      <c r="G609" s="7">
        <v>2.6150900000000004</v>
      </c>
      <c r="H609" s="52">
        <f t="shared" si="9"/>
        <v>44013</v>
      </c>
    </row>
    <row r="610" spans="1:8" ht="38.25">
      <c r="A610" s="29" t="s">
        <v>6</v>
      </c>
      <c r="B610" s="30">
        <v>2020</v>
      </c>
      <c r="C610" s="56">
        <v>8</v>
      </c>
      <c r="D610">
        <v>1</v>
      </c>
      <c r="E610" s="31" t="s">
        <v>7</v>
      </c>
      <c r="F610" s="3" t="s">
        <v>8</v>
      </c>
      <c r="G610" s="7">
        <v>0</v>
      </c>
      <c r="H610" s="52">
        <f t="shared" si="9"/>
        <v>44044</v>
      </c>
    </row>
    <row r="611" spans="1:8">
      <c r="A611" s="33" t="s">
        <v>6</v>
      </c>
      <c r="B611" s="34">
        <v>2020</v>
      </c>
      <c r="C611" s="56">
        <v>8</v>
      </c>
      <c r="D611">
        <v>1</v>
      </c>
      <c r="E611" s="35" t="s">
        <v>7</v>
      </c>
      <c r="F611" s="2" t="s">
        <v>9</v>
      </c>
      <c r="G611" s="7">
        <v>11783.031999999999</v>
      </c>
      <c r="H611" s="52">
        <f t="shared" si="9"/>
        <v>44044</v>
      </c>
    </row>
    <row r="612" spans="1:8" ht="63.75">
      <c r="A612" s="33" t="s">
        <v>6</v>
      </c>
      <c r="B612" s="34">
        <v>2020</v>
      </c>
      <c r="C612" s="56">
        <v>8</v>
      </c>
      <c r="D612">
        <v>1</v>
      </c>
      <c r="E612" s="35" t="s">
        <v>7</v>
      </c>
      <c r="F612" s="2" t="s">
        <v>10</v>
      </c>
      <c r="G612" s="7">
        <v>5435.9440000000004</v>
      </c>
      <c r="H612" s="52">
        <f t="shared" si="9"/>
        <v>44044</v>
      </c>
    </row>
    <row r="613" spans="1:8" ht="38.25">
      <c r="A613" s="33" t="s">
        <v>6</v>
      </c>
      <c r="B613" s="34">
        <v>2020</v>
      </c>
      <c r="C613" s="56">
        <v>8</v>
      </c>
      <c r="D613">
        <v>1</v>
      </c>
      <c r="E613" s="35" t="s">
        <v>7</v>
      </c>
      <c r="F613" s="2" t="s">
        <v>11</v>
      </c>
      <c r="G613" s="7">
        <v>0</v>
      </c>
      <c r="H613" s="52">
        <f t="shared" si="9"/>
        <v>44044</v>
      </c>
    </row>
    <row r="614" spans="1:8">
      <c r="A614" s="33" t="s">
        <v>6</v>
      </c>
      <c r="B614" s="34">
        <v>2020</v>
      </c>
      <c r="C614" s="56">
        <v>8</v>
      </c>
      <c r="D614">
        <v>1</v>
      </c>
      <c r="E614" s="35" t="s">
        <v>7</v>
      </c>
      <c r="F614" s="5" t="s">
        <v>12</v>
      </c>
      <c r="G614" s="7">
        <v>151.22399999999999</v>
      </c>
      <c r="H614" s="52">
        <f t="shared" si="9"/>
        <v>44044</v>
      </c>
    </row>
    <row r="615" spans="1:8" ht="25.5">
      <c r="A615" s="33" t="s">
        <v>6</v>
      </c>
      <c r="B615" s="34">
        <v>2020</v>
      </c>
      <c r="C615" s="56">
        <v>8</v>
      </c>
      <c r="D615">
        <v>1</v>
      </c>
      <c r="E615" s="35" t="s">
        <v>7</v>
      </c>
      <c r="F615" s="2" t="s">
        <v>13</v>
      </c>
      <c r="G615" s="7">
        <v>94.122</v>
      </c>
      <c r="H615" s="52">
        <f t="shared" si="9"/>
        <v>44044</v>
      </c>
    </row>
    <row r="616" spans="1:8" ht="15.75" thickBot="1">
      <c r="A616" s="36" t="s">
        <v>6</v>
      </c>
      <c r="B616" s="34">
        <v>2020</v>
      </c>
      <c r="C616" s="56">
        <v>8</v>
      </c>
      <c r="D616">
        <v>1</v>
      </c>
      <c r="E616" s="38" t="s">
        <v>7</v>
      </c>
      <c r="F616" s="1" t="s">
        <v>14</v>
      </c>
      <c r="G616" s="7">
        <v>156.21899999999999</v>
      </c>
      <c r="H616" s="52">
        <f t="shared" si="9"/>
        <v>44044</v>
      </c>
    </row>
    <row r="617" spans="1:8">
      <c r="A617" s="29" t="s">
        <v>6</v>
      </c>
      <c r="B617" s="30">
        <v>2020</v>
      </c>
      <c r="C617" s="56">
        <v>8</v>
      </c>
      <c r="D617">
        <v>1</v>
      </c>
      <c r="E617" s="30" t="s">
        <v>15</v>
      </c>
      <c r="F617" s="29" t="s">
        <v>8</v>
      </c>
      <c r="G617" s="49">
        <v>0</v>
      </c>
      <c r="H617" s="52">
        <f t="shared" si="9"/>
        <v>44044</v>
      </c>
    </row>
    <row r="618" spans="1:8">
      <c r="A618" s="33" t="s">
        <v>6</v>
      </c>
      <c r="B618" s="34">
        <v>2020</v>
      </c>
      <c r="C618" s="56">
        <v>8</v>
      </c>
      <c r="D618">
        <v>1</v>
      </c>
      <c r="E618" s="40" t="s">
        <v>15</v>
      </c>
      <c r="F618" s="33" t="s">
        <v>9</v>
      </c>
      <c r="G618" s="49">
        <v>11783.03</v>
      </c>
      <c r="H618" s="52">
        <f t="shared" si="9"/>
        <v>44044</v>
      </c>
    </row>
    <row r="619" spans="1:8">
      <c r="A619" s="33" t="s">
        <v>6</v>
      </c>
      <c r="B619" s="34">
        <v>2020</v>
      </c>
      <c r="C619" s="56">
        <v>8</v>
      </c>
      <c r="D619">
        <v>1</v>
      </c>
      <c r="E619" s="40" t="s">
        <v>15</v>
      </c>
      <c r="F619" s="33" t="s">
        <v>11</v>
      </c>
      <c r="G619" s="7">
        <v>89.15</v>
      </c>
      <c r="H619" s="52">
        <f t="shared" si="9"/>
        <v>44044</v>
      </c>
    </row>
    <row r="620" spans="1:8">
      <c r="A620" s="33" t="s">
        <v>6</v>
      </c>
      <c r="B620" s="34">
        <v>2020</v>
      </c>
      <c r="C620" s="56">
        <v>8</v>
      </c>
      <c r="D620">
        <v>1</v>
      </c>
      <c r="E620" s="40" t="s">
        <v>15</v>
      </c>
      <c r="F620" s="33" t="s">
        <v>12</v>
      </c>
      <c r="G620" s="7">
        <v>151.22399999999999</v>
      </c>
      <c r="H620" s="52">
        <f t="shared" si="9"/>
        <v>44044</v>
      </c>
    </row>
    <row r="621" spans="1:8">
      <c r="A621" s="33" t="s">
        <v>6</v>
      </c>
      <c r="B621" s="34">
        <v>2020</v>
      </c>
      <c r="C621" s="56">
        <v>8</v>
      </c>
      <c r="D621">
        <v>1</v>
      </c>
      <c r="E621" s="40" t="s">
        <v>15</v>
      </c>
      <c r="F621" s="33" t="s">
        <v>13</v>
      </c>
      <c r="G621" s="7">
        <v>94.122</v>
      </c>
      <c r="H621" s="52">
        <f t="shared" si="9"/>
        <v>44044</v>
      </c>
    </row>
    <row r="622" spans="1:8" ht="15.75" thickBot="1">
      <c r="A622" s="36" t="s">
        <v>6</v>
      </c>
      <c r="B622" s="34">
        <v>2020</v>
      </c>
      <c r="C622" s="56">
        <v>8</v>
      </c>
      <c r="D622">
        <v>1</v>
      </c>
      <c r="E622" s="41" t="s">
        <v>15</v>
      </c>
      <c r="F622" s="36" t="s">
        <v>14</v>
      </c>
      <c r="G622" s="7">
        <v>156.21899999999999</v>
      </c>
      <c r="H622" s="52">
        <f t="shared" si="9"/>
        <v>44044</v>
      </c>
    </row>
    <row r="623" spans="1:8">
      <c r="A623" s="42" t="s">
        <v>6</v>
      </c>
      <c r="B623" s="30">
        <v>2020</v>
      </c>
      <c r="C623" s="56">
        <v>8</v>
      </c>
      <c r="D623">
        <v>1</v>
      </c>
      <c r="E623" s="40" t="s">
        <v>16</v>
      </c>
      <c r="F623" s="50" t="s">
        <v>8</v>
      </c>
      <c r="G623" s="49">
        <v>0</v>
      </c>
      <c r="H623" s="52">
        <f t="shared" si="9"/>
        <v>44044</v>
      </c>
    </row>
    <row r="624" spans="1:8">
      <c r="A624" s="43" t="s">
        <v>6</v>
      </c>
      <c r="B624" s="34">
        <v>2020</v>
      </c>
      <c r="C624" s="56">
        <v>8</v>
      </c>
      <c r="D624">
        <v>1</v>
      </c>
      <c r="E624" s="40" t="s">
        <v>16</v>
      </c>
      <c r="F624" s="33" t="s">
        <v>9</v>
      </c>
      <c r="G624" s="49">
        <v>11783.03</v>
      </c>
      <c r="H624" s="52">
        <f t="shared" si="9"/>
        <v>44044</v>
      </c>
    </row>
    <row r="625" spans="1:8">
      <c r="A625" s="43" t="s">
        <v>6</v>
      </c>
      <c r="B625" s="34">
        <v>2020</v>
      </c>
      <c r="C625" s="56">
        <v>8</v>
      </c>
      <c r="D625">
        <v>1</v>
      </c>
      <c r="E625" s="40" t="s">
        <v>16</v>
      </c>
      <c r="F625" s="33" t="s">
        <v>11</v>
      </c>
      <c r="G625" s="7">
        <v>89.15</v>
      </c>
      <c r="H625" s="52">
        <f t="shared" si="9"/>
        <v>44044</v>
      </c>
    </row>
    <row r="626" spans="1:8">
      <c r="A626" s="43" t="s">
        <v>6</v>
      </c>
      <c r="B626" s="34">
        <v>2020</v>
      </c>
      <c r="C626" s="56">
        <v>8</v>
      </c>
      <c r="D626">
        <v>1</v>
      </c>
      <c r="E626" s="40" t="s">
        <v>16</v>
      </c>
      <c r="F626" s="33" t="s">
        <v>12</v>
      </c>
      <c r="G626" s="7">
        <v>151.22399999999999</v>
      </c>
      <c r="H626" s="52">
        <f t="shared" si="9"/>
        <v>44044</v>
      </c>
    </row>
    <row r="627" spans="1:8">
      <c r="A627" s="43" t="s">
        <v>6</v>
      </c>
      <c r="B627" s="34">
        <v>2020</v>
      </c>
      <c r="C627" s="56">
        <v>8</v>
      </c>
      <c r="D627">
        <v>1</v>
      </c>
      <c r="E627" s="40" t="s">
        <v>16</v>
      </c>
      <c r="F627" s="33" t="s">
        <v>13</v>
      </c>
      <c r="G627" s="7">
        <v>94.122</v>
      </c>
      <c r="H627" s="52">
        <f t="shared" si="9"/>
        <v>44044</v>
      </c>
    </row>
    <row r="628" spans="1:8" ht="15.75" thickBot="1">
      <c r="A628" s="44" t="s">
        <v>6</v>
      </c>
      <c r="B628" s="34">
        <v>2020</v>
      </c>
      <c r="C628" s="56">
        <v>8</v>
      </c>
      <c r="D628">
        <v>1</v>
      </c>
      <c r="E628" s="46" t="s">
        <v>16</v>
      </c>
      <c r="F628" s="47" t="s">
        <v>14</v>
      </c>
      <c r="G628" s="7">
        <v>156.21899999999999</v>
      </c>
      <c r="H628" s="52">
        <f t="shared" si="9"/>
        <v>44044</v>
      </c>
    </row>
    <row r="629" spans="1:8">
      <c r="A629" s="29" t="s">
        <v>6</v>
      </c>
      <c r="B629" s="30">
        <v>2020</v>
      </c>
      <c r="C629" s="56">
        <v>8</v>
      </c>
      <c r="D629">
        <v>1</v>
      </c>
      <c r="E629" s="30" t="s">
        <v>17</v>
      </c>
      <c r="F629" s="29" t="s">
        <v>8</v>
      </c>
      <c r="G629" s="49">
        <v>0</v>
      </c>
      <c r="H629" s="52">
        <f t="shared" si="9"/>
        <v>44044</v>
      </c>
    </row>
    <row r="630" spans="1:8">
      <c r="A630" s="33" t="s">
        <v>6</v>
      </c>
      <c r="B630" s="34">
        <v>2020</v>
      </c>
      <c r="C630" s="56">
        <v>8</v>
      </c>
      <c r="D630">
        <v>1</v>
      </c>
      <c r="E630" s="34" t="s">
        <v>17</v>
      </c>
      <c r="F630" s="33" t="s">
        <v>9</v>
      </c>
      <c r="G630" s="7">
        <v>1249</v>
      </c>
      <c r="H630" s="52">
        <f t="shared" si="9"/>
        <v>44044</v>
      </c>
    </row>
    <row r="631" spans="1:8" ht="63.75">
      <c r="A631" s="33" t="s">
        <v>6</v>
      </c>
      <c r="B631" s="34">
        <v>2020</v>
      </c>
      <c r="C631" s="56">
        <v>8</v>
      </c>
      <c r="D631">
        <v>1</v>
      </c>
      <c r="E631" s="34" t="s">
        <v>17</v>
      </c>
      <c r="F631" s="6" t="s">
        <v>10</v>
      </c>
      <c r="G631" s="7">
        <v>54</v>
      </c>
      <c r="H631" s="52">
        <f t="shared" si="9"/>
        <v>44044</v>
      </c>
    </row>
    <row r="632" spans="1:8">
      <c r="A632" s="33" t="s">
        <v>6</v>
      </c>
      <c r="B632" s="34">
        <v>2020</v>
      </c>
      <c r="C632" s="56">
        <v>8</v>
      </c>
      <c r="D632">
        <v>1</v>
      </c>
      <c r="E632" s="34" t="s">
        <v>17</v>
      </c>
      <c r="F632" s="33" t="s">
        <v>11</v>
      </c>
      <c r="G632" s="7">
        <v>2.4553099999999999</v>
      </c>
      <c r="H632" s="52">
        <f t="shared" si="9"/>
        <v>44044</v>
      </c>
    </row>
    <row r="633" spans="1:8">
      <c r="A633" s="33" t="s">
        <v>6</v>
      </c>
      <c r="B633" s="34">
        <v>2020</v>
      </c>
      <c r="C633" s="56">
        <v>8</v>
      </c>
      <c r="D633">
        <v>1</v>
      </c>
      <c r="E633" s="34" t="s">
        <v>17</v>
      </c>
      <c r="F633" s="33" t="s">
        <v>12</v>
      </c>
      <c r="G633" s="7">
        <v>34</v>
      </c>
      <c r="H633" s="52">
        <f t="shared" si="9"/>
        <v>44044</v>
      </c>
    </row>
    <row r="634" spans="1:8">
      <c r="A634" s="33" t="s">
        <v>6</v>
      </c>
      <c r="B634" s="34">
        <v>2020</v>
      </c>
      <c r="C634" s="56">
        <v>8</v>
      </c>
      <c r="D634">
        <v>1</v>
      </c>
      <c r="E634" s="34" t="s">
        <v>17</v>
      </c>
      <c r="F634" s="33" t="s">
        <v>13</v>
      </c>
      <c r="G634" s="7">
        <v>6</v>
      </c>
      <c r="H634" s="52">
        <f t="shared" si="9"/>
        <v>44044</v>
      </c>
    </row>
    <row r="635" spans="1:8" ht="15.75" thickBot="1">
      <c r="A635" s="36" t="s">
        <v>6</v>
      </c>
      <c r="B635" s="34">
        <v>2020</v>
      </c>
      <c r="C635" s="56">
        <v>8</v>
      </c>
      <c r="D635">
        <v>1</v>
      </c>
      <c r="E635" s="45" t="s">
        <v>17</v>
      </c>
      <c r="F635" s="47" t="s">
        <v>14</v>
      </c>
      <c r="G635" s="7">
        <v>25</v>
      </c>
      <c r="H635" s="52">
        <f t="shared" si="9"/>
        <v>44044</v>
      </c>
    </row>
    <row r="636" spans="1:8">
      <c r="A636" s="29" t="s">
        <v>6</v>
      </c>
      <c r="B636" s="30">
        <v>2020</v>
      </c>
      <c r="C636" s="56">
        <v>8</v>
      </c>
      <c r="D636">
        <v>1</v>
      </c>
      <c r="E636" s="30" t="s">
        <v>18</v>
      </c>
      <c r="F636" s="29" t="s">
        <v>8</v>
      </c>
      <c r="G636" s="7">
        <v>0</v>
      </c>
      <c r="H636" s="52">
        <f t="shared" si="9"/>
        <v>44044</v>
      </c>
    </row>
    <row r="637" spans="1:8">
      <c r="A637" s="47" t="s">
        <v>6</v>
      </c>
      <c r="B637" s="45">
        <v>2020</v>
      </c>
      <c r="C637" s="56">
        <v>8</v>
      </c>
      <c r="D637">
        <v>1</v>
      </c>
      <c r="E637" s="34" t="s">
        <v>18</v>
      </c>
      <c r="F637" s="33" t="s">
        <v>9</v>
      </c>
      <c r="G637" s="7">
        <v>29.694049999999997</v>
      </c>
      <c r="H637" s="52">
        <f t="shared" si="9"/>
        <v>44044</v>
      </c>
    </row>
    <row r="638" spans="1:8" ht="63.75">
      <c r="A638" s="33" t="s">
        <v>6</v>
      </c>
      <c r="B638" s="45">
        <v>2020</v>
      </c>
      <c r="C638" s="56">
        <v>8</v>
      </c>
      <c r="D638">
        <v>1</v>
      </c>
      <c r="E638" s="34" t="s">
        <v>18</v>
      </c>
      <c r="F638" s="6" t="s">
        <v>10</v>
      </c>
      <c r="G638" s="7">
        <v>10.07835</v>
      </c>
      <c r="H638" s="52">
        <f t="shared" si="9"/>
        <v>44044</v>
      </c>
    </row>
    <row r="639" spans="1:8">
      <c r="A639" s="33" t="s">
        <v>6</v>
      </c>
      <c r="B639" s="45">
        <v>2020</v>
      </c>
      <c r="C639" s="56">
        <v>8</v>
      </c>
      <c r="D639">
        <v>1</v>
      </c>
      <c r="E639" s="34" t="s">
        <v>18</v>
      </c>
      <c r="F639" s="33" t="s">
        <v>11</v>
      </c>
      <c r="G639" s="7">
        <v>2.4553099999999999</v>
      </c>
      <c r="H639" s="52">
        <f t="shared" si="9"/>
        <v>44044</v>
      </c>
    </row>
    <row r="640" spans="1:8">
      <c r="A640" s="33" t="s">
        <v>6</v>
      </c>
      <c r="B640" s="45">
        <v>2020</v>
      </c>
      <c r="C640" s="56">
        <v>8</v>
      </c>
      <c r="D640">
        <v>1</v>
      </c>
      <c r="E640" s="34" t="s">
        <v>18</v>
      </c>
      <c r="F640" s="33" t="s">
        <v>13</v>
      </c>
      <c r="G640" s="7">
        <v>1.2215799999999999</v>
      </c>
      <c r="H640" s="52">
        <f t="shared" si="9"/>
        <v>44044</v>
      </c>
    </row>
    <row r="641" spans="1:8" ht="15.75" thickBot="1">
      <c r="A641" s="36" t="s">
        <v>6</v>
      </c>
      <c r="B641" s="45">
        <v>2020</v>
      </c>
      <c r="C641" s="56">
        <v>8</v>
      </c>
      <c r="D641">
        <v>1</v>
      </c>
      <c r="E641" s="37" t="s">
        <v>18</v>
      </c>
      <c r="F641" s="36" t="s">
        <v>14</v>
      </c>
      <c r="G641" s="7">
        <v>2.67666</v>
      </c>
      <c r="H641" s="52">
        <f t="shared" si="9"/>
        <v>44044</v>
      </c>
    </row>
    <row r="642" spans="1:8" ht="38.25">
      <c r="A642" s="29" t="s">
        <v>6</v>
      </c>
      <c r="B642" s="30">
        <v>2020</v>
      </c>
      <c r="C642" s="56">
        <v>9</v>
      </c>
      <c r="D642">
        <v>1</v>
      </c>
      <c r="E642" s="31" t="s">
        <v>7</v>
      </c>
      <c r="F642" s="3" t="s">
        <v>8</v>
      </c>
      <c r="G642" s="7">
        <v>0</v>
      </c>
      <c r="H642" s="52">
        <f t="shared" si="9"/>
        <v>44075</v>
      </c>
    </row>
    <row r="643" spans="1:8">
      <c r="A643" s="33" t="s">
        <v>6</v>
      </c>
      <c r="B643" s="34">
        <v>2020</v>
      </c>
      <c r="C643" s="56">
        <v>9</v>
      </c>
      <c r="D643">
        <v>1</v>
      </c>
      <c r="E643" s="35" t="s">
        <v>7</v>
      </c>
      <c r="F643" s="2" t="s">
        <v>9</v>
      </c>
      <c r="G643" s="7">
        <v>11232.259999999998</v>
      </c>
      <c r="H643" s="52">
        <f t="shared" ref="H643:H706" si="10">DATE(B643,C643,D643)</f>
        <v>44075</v>
      </c>
    </row>
    <row r="644" spans="1:8" ht="63.75">
      <c r="A644" s="33" t="s">
        <v>6</v>
      </c>
      <c r="B644" s="34">
        <v>2020</v>
      </c>
      <c r="C644" s="56">
        <v>9</v>
      </c>
      <c r="D644">
        <v>1</v>
      </c>
      <c r="E644" s="35" t="s">
        <v>7</v>
      </c>
      <c r="F644" s="2" t="s">
        <v>10</v>
      </c>
      <c r="G644" s="7">
        <v>5452.4830000000002</v>
      </c>
      <c r="H644" s="52">
        <f t="shared" si="10"/>
        <v>44075</v>
      </c>
    </row>
    <row r="645" spans="1:8" ht="38.25">
      <c r="A645" s="33" t="s">
        <v>6</v>
      </c>
      <c r="B645" s="34">
        <v>2020</v>
      </c>
      <c r="C645" s="56">
        <v>9</v>
      </c>
      <c r="D645">
        <v>1</v>
      </c>
      <c r="E645" s="35" t="s">
        <v>7</v>
      </c>
      <c r="F645" s="2" t="s">
        <v>11</v>
      </c>
      <c r="G645" s="7">
        <v>0</v>
      </c>
      <c r="H645" s="52">
        <f t="shared" si="10"/>
        <v>44075</v>
      </c>
    </row>
    <row r="646" spans="1:8">
      <c r="A646" s="33" t="s">
        <v>6</v>
      </c>
      <c r="B646" s="34">
        <v>2020</v>
      </c>
      <c r="C646" s="56">
        <v>9</v>
      </c>
      <c r="D646">
        <v>1</v>
      </c>
      <c r="E646" s="35" t="s">
        <v>7</v>
      </c>
      <c r="F646" s="5" t="s">
        <v>12</v>
      </c>
      <c r="G646" s="7">
        <v>142.65299999999999</v>
      </c>
      <c r="H646" s="52">
        <f t="shared" si="10"/>
        <v>44075</v>
      </c>
    </row>
    <row r="647" spans="1:8" ht="25.5">
      <c r="A647" s="33" t="s">
        <v>6</v>
      </c>
      <c r="B647" s="34">
        <v>2020</v>
      </c>
      <c r="C647" s="56">
        <v>9</v>
      </c>
      <c r="D647">
        <v>1</v>
      </c>
      <c r="E647" s="35" t="s">
        <v>7</v>
      </c>
      <c r="F647" s="2" t="s">
        <v>13</v>
      </c>
      <c r="G647" s="7">
        <v>88.65</v>
      </c>
      <c r="H647" s="52">
        <f t="shared" si="10"/>
        <v>44075</v>
      </c>
    </row>
    <row r="648" spans="1:8" ht="15.75" thickBot="1">
      <c r="A648" s="36" t="s">
        <v>6</v>
      </c>
      <c r="B648" s="34">
        <v>2020</v>
      </c>
      <c r="C648" s="56">
        <v>9</v>
      </c>
      <c r="D648">
        <v>1</v>
      </c>
      <c r="E648" s="38" t="s">
        <v>7</v>
      </c>
      <c r="F648" s="1" t="s">
        <v>14</v>
      </c>
      <c r="G648" s="7">
        <v>152.39100000000002</v>
      </c>
      <c r="H648" s="52">
        <f t="shared" si="10"/>
        <v>44075</v>
      </c>
    </row>
    <row r="649" spans="1:8">
      <c r="A649" s="29" t="s">
        <v>6</v>
      </c>
      <c r="B649" s="30">
        <v>2020</v>
      </c>
      <c r="C649" s="56">
        <v>9</v>
      </c>
      <c r="D649">
        <v>1</v>
      </c>
      <c r="E649" s="30" t="s">
        <v>15</v>
      </c>
      <c r="F649" s="29" t="s">
        <v>8</v>
      </c>
      <c r="G649" s="7">
        <v>0</v>
      </c>
      <c r="H649" s="52">
        <f t="shared" si="10"/>
        <v>44075</v>
      </c>
    </row>
    <row r="650" spans="1:8">
      <c r="A650" s="33" t="s">
        <v>6</v>
      </c>
      <c r="B650" s="34">
        <v>2020</v>
      </c>
      <c r="C650" s="56">
        <v>9</v>
      </c>
      <c r="D650">
        <v>1</v>
      </c>
      <c r="E650" s="40" t="s">
        <v>15</v>
      </c>
      <c r="F650" s="33" t="s">
        <v>9</v>
      </c>
      <c r="G650" s="7">
        <v>11232.259999999998</v>
      </c>
      <c r="H650" s="52">
        <f t="shared" si="10"/>
        <v>44075</v>
      </c>
    </row>
    <row r="651" spans="1:8">
      <c r="A651" s="33" t="s">
        <v>6</v>
      </c>
      <c r="B651" s="34">
        <v>2020</v>
      </c>
      <c r="C651" s="56">
        <v>9</v>
      </c>
      <c r="D651">
        <v>1</v>
      </c>
      <c r="E651" s="40" t="s">
        <v>15</v>
      </c>
      <c r="F651" s="33" t="s">
        <v>11</v>
      </c>
      <c r="G651" s="7">
        <v>85.727999999999994</v>
      </c>
      <c r="H651" s="52">
        <f t="shared" si="10"/>
        <v>44075</v>
      </c>
    </row>
    <row r="652" spans="1:8">
      <c r="A652" s="33" t="s">
        <v>6</v>
      </c>
      <c r="B652" s="34">
        <v>2020</v>
      </c>
      <c r="C652" s="56">
        <v>9</v>
      </c>
      <c r="D652">
        <v>1</v>
      </c>
      <c r="E652" s="40" t="s">
        <v>15</v>
      </c>
      <c r="F652" s="33" t="s">
        <v>12</v>
      </c>
      <c r="G652" s="7">
        <v>142.65299999999999</v>
      </c>
      <c r="H652" s="52">
        <f t="shared" si="10"/>
        <v>44075</v>
      </c>
    </row>
    <row r="653" spans="1:8">
      <c r="A653" s="33" t="s">
        <v>6</v>
      </c>
      <c r="B653" s="34">
        <v>2020</v>
      </c>
      <c r="C653" s="56">
        <v>9</v>
      </c>
      <c r="D653">
        <v>1</v>
      </c>
      <c r="E653" s="40" t="s">
        <v>15</v>
      </c>
      <c r="F653" s="33" t="s">
        <v>13</v>
      </c>
      <c r="G653" s="7">
        <v>88.65</v>
      </c>
      <c r="H653" s="52">
        <f t="shared" si="10"/>
        <v>44075</v>
      </c>
    </row>
    <row r="654" spans="1:8" ht="15.75" thickBot="1">
      <c r="A654" s="36" t="s">
        <v>6</v>
      </c>
      <c r="B654" s="34">
        <v>2020</v>
      </c>
      <c r="C654" s="56">
        <v>9</v>
      </c>
      <c r="D654">
        <v>1</v>
      </c>
      <c r="E654" s="41" t="s">
        <v>15</v>
      </c>
      <c r="F654" s="36" t="s">
        <v>14</v>
      </c>
      <c r="G654" s="7">
        <v>152.39100000000002</v>
      </c>
      <c r="H654" s="52">
        <f t="shared" si="10"/>
        <v>44075</v>
      </c>
    </row>
    <row r="655" spans="1:8">
      <c r="A655" s="42" t="s">
        <v>6</v>
      </c>
      <c r="B655" s="30">
        <v>2020</v>
      </c>
      <c r="C655" s="56">
        <v>9</v>
      </c>
      <c r="D655">
        <v>1</v>
      </c>
      <c r="E655" s="40" t="s">
        <v>16</v>
      </c>
      <c r="F655" s="50" t="s">
        <v>8</v>
      </c>
      <c r="G655" s="7">
        <v>0</v>
      </c>
      <c r="H655" s="52">
        <f t="shared" si="10"/>
        <v>44075</v>
      </c>
    </row>
    <row r="656" spans="1:8">
      <c r="A656" s="43" t="s">
        <v>6</v>
      </c>
      <c r="B656" s="34">
        <v>2020</v>
      </c>
      <c r="C656" s="56">
        <v>9</v>
      </c>
      <c r="D656">
        <v>1</v>
      </c>
      <c r="E656" s="40" t="s">
        <v>16</v>
      </c>
      <c r="F656" s="33" t="s">
        <v>9</v>
      </c>
      <c r="G656" s="7">
        <v>11232.259999999998</v>
      </c>
      <c r="H656" s="52">
        <f t="shared" si="10"/>
        <v>44075</v>
      </c>
    </row>
    <row r="657" spans="1:8">
      <c r="A657" s="43" t="s">
        <v>6</v>
      </c>
      <c r="B657" s="34">
        <v>2020</v>
      </c>
      <c r="C657" s="56">
        <v>9</v>
      </c>
      <c r="D657">
        <v>1</v>
      </c>
      <c r="E657" s="40" t="s">
        <v>16</v>
      </c>
      <c r="F657" s="33" t="s">
        <v>11</v>
      </c>
      <c r="G657" s="7">
        <v>85.727999999999994</v>
      </c>
      <c r="H657" s="52">
        <f t="shared" si="10"/>
        <v>44075</v>
      </c>
    </row>
    <row r="658" spans="1:8">
      <c r="A658" s="43" t="s">
        <v>6</v>
      </c>
      <c r="B658" s="34">
        <v>2020</v>
      </c>
      <c r="C658" s="56">
        <v>9</v>
      </c>
      <c r="D658">
        <v>1</v>
      </c>
      <c r="E658" s="40" t="s">
        <v>16</v>
      </c>
      <c r="F658" s="33" t="s">
        <v>12</v>
      </c>
      <c r="G658" s="7">
        <v>142.65299999999999</v>
      </c>
      <c r="H658" s="52">
        <f t="shared" si="10"/>
        <v>44075</v>
      </c>
    </row>
    <row r="659" spans="1:8">
      <c r="A659" s="43" t="s">
        <v>6</v>
      </c>
      <c r="B659" s="34">
        <v>2020</v>
      </c>
      <c r="C659" s="56">
        <v>9</v>
      </c>
      <c r="D659">
        <v>1</v>
      </c>
      <c r="E659" s="40" t="s">
        <v>16</v>
      </c>
      <c r="F659" s="33" t="s">
        <v>13</v>
      </c>
      <c r="G659" s="7">
        <v>88.65</v>
      </c>
      <c r="H659" s="52">
        <f t="shared" si="10"/>
        <v>44075</v>
      </c>
    </row>
    <row r="660" spans="1:8" ht="15.75" thickBot="1">
      <c r="A660" s="44" t="s">
        <v>6</v>
      </c>
      <c r="B660" s="34">
        <v>2020</v>
      </c>
      <c r="C660" s="56">
        <v>9</v>
      </c>
      <c r="D660">
        <v>1</v>
      </c>
      <c r="E660" s="46" t="s">
        <v>16</v>
      </c>
      <c r="F660" s="47" t="s">
        <v>14</v>
      </c>
      <c r="G660" s="7">
        <v>152.39100000000002</v>
      </c>
      <c r="H660" s="52">
        <f t="shared" si="10"/>
        <v>44075</v>
      </c>
    </row>
    <row r="661" spans="1:8">
      <c r="A661" s="29" t="s">
        <v>6</v>
      </c>
      <c r="B661" s="30">
        <v>2020</v>
      </c>
      <c r="C661" s="56">
        <v>9</v>
      </c>
      <c r="D661">
        <v>1</v>
      </c>
      <c r="E661" s="30" t="s">
        <v>17</v>
      </c>
      <c r="F661" s="29" t="s">
        <v>8</v>
      </c>
      <c r="G661" s="7">
        <v>0</v>
      </c>
      <c r="H661" s="52">
        <f t="shared" si="10"/>
        <v>44075</v>
      </c>
    </row>
    <row r="662" spans="1:8">
      <c r="A662" s="33" t="s">
        <v>6</v>
      </c>
      <c r="B662" s="34">
        <v>2020</v>
      </c>
      <c r="C662" s="56">
        <v>9</v>
      </c>
      <c r="D662">
        <v>1</v>
      </c>
      <c r="E662" s="34" t="s">
        <v>17</v>
      </c>
      <c r="F662" s="33" t="s">
        <v>9</v>
      </c>
      <c r="G662" s="7">
        <v>1244</v>
      </c>
      <c r="H662" s="52">
        <f t="shared" si="10"/>
        <v>44075</v>
      </c>
    </row>
    <row r="663" spans="1:8" ht="63.75">
      <c r="A663" s="33" t="s">
        <v>6</v>
      </c>
      <c r="B663" s="34">
        <v>2020</v>
      </c>
      <c r="C663" s="56">
        <v>9</v>
      </c>
      <c r="D663">
        <v>1</v>
      </c>
      <c r="E663" s="34" t="s">
        <v>17</v>
      </c>
      <c r="F663" s="6" t="s">
        <v>10</v>
      </c>
      <c r="G663" s="7">
        <v>59</v>
      </c>
      <c r="H663" s="52">
        <f t="shared" si="10"/>
        <v>44075</v>
      </c>
    </row>
    <row r="664" spans="1:8">
      <c r="A664" s="33" t="s">
        <v>6</v>
      </c>
      <c r="B664" s="34">
        <v>2020</v>
      </c>
      <c r="C664" s="56">
        <v>9</v>
      </c>
      <c r="D664">
        <v>1</v>
      </c>
      <c r="E664" s="34" t="s">
        <v>17</v>
      </c>
      <c r="F664" s="33" t="s">
        <v>11</v>
      </c>
      <c r="G664" s="7">
        <v>2.3588300000000002</v>
      </c>
      <c r="H664" s="52">
        <f t="shared" si="10"/>
        <v>44075</v>
      </c>
    </row>
    <row r="665" spans="1:8">
      <c r="A665" s="33" t="s">
        <v>6</v>
      </c>
      <c r="B665" s="34">
        <v>2020</v>
      </c>
      <c r="C665" s="56">
        <v>9</v>
      </c>
      <c r="D665">
        <v>1</v>
      </c>
      <c r="E665" s="34" t="s">
        <v>17</v>
      </c>
      <c r="F665" s="33" t="s">
        <v>12</v>
      </c>
      <c r="G665" s="7">
        <v>33</v>
      </c>
      <c r="H665" s="52">
        <f t="shared" si="10"/>
        <v>44075</v>
      </c>
    </row>
    <row r="666" spans="1:8">
      <c r="A666" s="33" t="s">
        <v>6</v>
      </c>
      <c r="B666" s="34">
        <v>2020</v>
      </c>
      <c r="C666" s="56">
        <v>9</v>
      </c>
      <c r="D666">
        <v>1</v>
      </c>
      <c r="E666" s="34" t="s">
        <v>17</v>
      </c>
      <c r="F666" s="33" t="s">
        <v>13</v>
      </c>
      <c r="G666" s="7">
        <v>9</v>
      </c>
      <c r="H666" s="52">
        <f t="shared" si="10"/>
        <v>44075</v>
      </c>
    </row>
    <row r="667" spans="1:8" ht="15.75" thickBot="1">
      <c r="A667" s="36" t="s">
        <v>6</v>
      </c>
      <c r="B667" s="34">
        <v>2020</v>
      </c>
      <c r="C667" s="56">
        <v>9</v>
      </c>
      <c r="D667">
        <v>1</v>
      </c>
      <c r="E667" s="45" t="s">
        <v>17</v>
      </c>
      <c r="F667" s="47" t="s">
        <v>14</v>
      </c>
      <c r="G667" s="7">
        <v>26</v>
      </c>
      <c r="H667" s="52">
        <f t="shared" si="10"/>
        <v>44075</v>
      </c>
    </row>
    <row r="668" spans="1:8">
      <c r="A668" s="29" t="s">
        <v>6</v>
      </c>
      <c r="B668" s="30">
        <v>2020</v>
      </c>
      <c r="C668" s="56">
        <v>9</v>
      </c>
      <c r="D668">
        <v>1</v>
      </c>
      <c r="E668" s="30" t="s">
        <v>18</v>
      </c>
      <c r="F668" s="29" t="s">
        <v>8</v>
      </c>
      <c r="G668" s="7">
        <v>0</v>
      </c>
      <c r="H668" s="52">
        <f t="shared" si="10"/>
        <v>44075</v>
      </c>
    </row>
    <row r="669" spans="1:8">
      <c r="A669" s="47" t="s">
        <v>6</v>
      </c>
      <c r="B669" s="45">
        <v>2020</v>
      </c>
      <c r="C669" s="56">
        <v>9</v>
      </c>
      <c r="D669">
        <v>1</v>
      </c>
      <c r="E669" s="34" t="s">
        <v>18</v>
      </c>
      <c r="F669" s="33" t="s">
        <v>9</v>
      </c>
      <c r="G669" s="7">
        <v>29.544860000000003</v>
      </c>
      <c r="H669" s="52">
        <f t="shared" si="10"/>
        <v>44075</v>
      </c>
    </row>
    <row r="670" spans="1:8" ht="63.75">
      <c r="A670" s="33" t="s">
        <v>6</v>
      </c>
      <c r="B670" s="45">
        <v>2020</v>
      </c>
      <c r="C670" s="56">
        <v>9</v>
      </c>
      <c r="D670">
        <v>1</v>
      </c>
      <c r="E670" s="34" t="s">
        <v>18</v>
      </c>
      <c r="F670" s="6" t="s">
        <v>10</v>
      </c>
      <c r="G670" s="7">
        <v>9.6628699999999927</v>
      </c>
      <c r="H670" s="52">
        <f t="shared" si="10"/>
        <v>44075</v>
      </c>
    </row>
    <row r="671" spans="1:8">
      <c r="A671" s="33" t="s">
        <v>6</v>
      </c>
      <c r="B671" s="45">
        <v>2020</v>
      </c>
      <c r="C671" s="56">
        <v>9</v>
      </c>
      <c r="D671">
        <v>1</v>
      </c>
      <c r="E671" s="34" t="s">
        <v>18</v>
      </c>
      <c r="F671" s="33" t="s">
        <v>11</v>
      </c>
      <c r="G671" s="7">
        <v>2.3588300000000002</v>
      </c>
      <c r="H671" s="52">
        <f t="shared" si="10"/>
        <v>44075</v>
      </c>
    </row>
    <row r="672" spans="1:8">
      <c r="A672" s="33" t="s">
        <v>6</v>
      </c>
      <c r="B672" s="45">
        <v>2020</v>
      </c>
      <c r="C672" s="56">
        <v>9</v>
      </c>
      <c r="D672">
        <v>1</v>
      </c>
      <c r="E672" s="34" t="s">
        <v>18</v>
      </c>
      <c r="F672" s="33" t="s">
        <v>13</v>
      </c>
      <c r="G672" s="7">
        <v>1.1358899999999998</v>
      </c>
      <c r="H672" s="52">
        <f t="shared" si="10"/>
        <v>44075</v>
      </c>
    </row>
    <row r="673" spans="1:8" ht="15.75" thickBot="1">
      <c r="A673" s="36" t="s">
        <v>6</v>
      </c>
      <c r="B673" s="45">
        <v>2020</v>
      </c>
      <c r="C673" s="56">
        <v>9</v>
      </c>
      <c r="D673">
        <v>1</v>
      </c>
      <c r="E673" s="37" t="s">
        <v>18</v>
      </c>
      <c r="F673" s="36" t="s">
        <v>14</v>
      </c>
      <c r="G673" s="7">
        <v>2.59429</v>
      </c>
      <c r="H673" s="52">
        <f t="shared" si="10"/>
        <v>44075</v>
      </c>
    </row>
    <row r="674" spans="1:8">
      <c r="A674" s="29" t="s">
        <v>6</v>
      </c>
      <c r="B674" s="30">
        <v>2020</v>
      </c>
      <c r="C674" s="56">
        <v>10</v>
      </c>
      <c r="D674">
        <v>1</v>
      </c>
      <c r="E674" s="31" t="s">
        <v>7</v>
      </c>
      <c r="F674" s="3" t="s">
        <v>8</v>
      </c>
      <c r="G674" s="7">
        <v>0</v>
      </c>
      <c r="H674" s="52">
        <f t="shared" si="10"/>
        <v>44105</v>
      </c>
    </row>
    <row r="675" spans="1:8">
      <c r="A675" s="33" t="s">
        <v>6</v>
      </c>
      <c r="B675" s="34">
        <v>2020</v>
      </c>
      <c r="C675" s="56">
        <v>10</v>
      </c>
      <c r="D675">
        <v>1</v>
      </c>
      <c r="E675" s="35" t="s">
        <v>7</v>
      </c>
      <c r="F675" s="2" t="s">
        <v>9</v>
      </c>
      <c r="G675" s="7">
        <v>10846.720000000001</v>
      </c>
      <c r="H675" s="52">
        <f t="shared" si="10"/>
        <v>44105</v>
      </c>
    </row>
    <row r="676" spans="1:8" ht="25.5">
      <c r="A676" s="33" t="s">
        <v>6</v>
      </c>
      <c r="B676" s="34">
        <v>2020</v>
      </c>
      <c r="C676" s="56">
        <v>10</v>
      </c>
      <c r="D676">
        <v>1</v>
      </c>
      <c r="E676" s="35" t="s">
        <v>7</v>
      </c>
      <c r="F676" s="2" t="s">
        <v>10</v>
      </c>
      <c r="G676" s="7">
        <v>5807.0619999999999</v>
      </c>
      <c r="H676" s="52">
        <f t="shared" si="10"/>
        <v>44105</v>
      </c>
    </row>
    <row r="677" spans="1:8">
      <c r="A677" s="33" t="s">
        <v>6</v>
      </c>
      <c r="B677" s="34">
        <v>2020</v>
      </c>
      <c r="C677" s="56">
        <v>10</v>
      </c>
      <c r="D677">
        <v>1</v>
      </c>
      <c r="E677" s="35" t="s">
        <v>7</v>
      </c>
      <c r="F677" s="2" t="s">
        <v>11</v>
      </c>
      <c r="G677" s="7">
        <v>0</v>
      </c>
      <c r="H677" s="52">
        <f t="shared" si="10"/>
        <v>44105</v>
      </c>
    </row>
    <row r="678" spans="1:8">
      <c r="A678" s="33" t="s">
        <v>6</v>
      </c>
      <c r="B678" s="34">
        <v>2020</v>
      </c>
      <c r="C678" s="56">
        <v>10</v>
      </c>
      <c r="D678">
        <v>1</v>
      </c>
      <c r="E678" s="35" t="s">
        <v>7</v>
      </c>
      <c r="F678" s="5" t="s">
        <v>12</v>
      </c>
      <c r="G678" s="7">
        <v>139.13800000000001</v>
      </c>
      <c r="H678" s="52">
        <f t="shared" si="10"/>
        <v>44105</v>
      </c>
    </row>
    <row r="679" spans="1:8">
      <c r="A679" s="33" t="s">
        <v>6</v>
      </c>
      <c r="B679" s="34">
        <v>2020</v>
      </c>
      <c r="C679" s="56">
        <v>10</v>
      </c>
      <c r="D679">
        <v>1</v>
      </c>
      <c r="E679" s="35" t="s">
        <v>7</v>
      </c>
      <c r="F679" s="2" t="s">
        <v>13</v>
      </c>
      <c r="G679" s="7">
        <v>82.188000000000002</v>
      </c>
      <c r="H679" s="52">
        <f t="shared" si="10"/>
        <v>44105</v>
      </c>
    </row>
    <row r="680" spans="1:8" ht="15.75" thickBot="1">
      <c r="A680" s="36" t="s">
        <v>6</v>
      </c>
      <c r="B680" s="34">
        <v>2020</v>
      </c>
      <c r="C680" s="56">
        <v>10</v>
      </c>
      <c r="D680">
        <v>1</v>
      </c>
      <c r="E680" s="38" t="s">
        <v>7</v>
      </c>
      <c r="F680" s="1" t="s">
        <v>14</v>
      </c>
      <c r="G680" s="7">
        <v>162.011</v>
      </c>
      <c r="H680" s="52">
        <f t="shared" si="10"/>
        <v>44105</v>
      </c>
    </row>
    <row r="681" spans="1:8">
      <c r="A681" s="29" t="s">
        <v>6</v>
      </c>
      <c r="B681" s="30">
        <v>2020</v>
      </c>
      <c r="C681" s="56">
        <v>10</v>
      </c>
      <c r="D681">
        <v>1</v>
      </c>
      <c r="E681" s="30" t="s">
        <v>15</v>
      </c>
      <c r="F681" s="29" t="s">
        <v>8</v>
      </c>
      <c r="G681" s="7">
        <v>0</v>
      </c>
      <c r="H681" s="52">
        <f t="shared" si="10"/>
        <v>44105</v>
      </c>
    </row>
    <row r="682" spans="1:8">
      <c r="A682" s="33" t="s">
        <v>6</v>
      </c>
      <c r="B682" s="34">
        <v>2020</v>
      </c>
      <c r="C682" s="56">
        <v>10</v>
      </c>
      <c r="D682">
        <v>1</v>
      </c>
      <c r="E682" s="40" t="s">
        <v>15</v>
      </c>
      <c r="F682" s="33" t="s">
        <v>9</v>
      </c>
      <c r="G682" s="7">
        <v>10846.720000000001</v>
      </c>
      <c r="H682" s="52">
        <f t="shared" si="10"/>
        <v>44105</v>
      </c>
    </row>
    <row r="683" spans="1:8">
      <c r="A683" s="33" t="s">
        <v>6</v>
      </c>
      <c r="B683" s="34">
        <v>2020</v>
      </c>
      <c r="C683" s="56">
        <v>10</v>
      </c>
      <c r="D683">
        <v>1</v>
      </c>
      <c r="E683" s="40" t="s">
        <v>15</v>
      </c>
      <c r="F683" s="33" t="s">
        <v>11</v>
      </c>
      <c r="G683" s="7">
        <v>84.509</v>
      </c>
      <c r="H683" s="52">
        <f t="shared" si="10"/>
        <v>44105</v>
      </c>
    </row>
    <row r="684" spans="1:8">
      <c r="A684" s="33" t="s">
        <v>6</v>
      </c>
      <c r="B684" s="34">
        <v>2020</v>
      </c>
      <c r="C684" s="56">
        <v>10</v>
      </c>
      <c r="D684">
        <v>1</v>
      </c>
      <c r="E684" s="40" t="s">
        <v>15</v>
      </c>
      <c r="F684" s="33" t="s">
        <v>12</v>
      </c>
      <c r="G684" s="7">
        <v>139.13800000000001</v>
      </c>
      <c r="H684" s="52">
        <f t="shared" si="10"/>
        <v>44105</v>
      </c>
    </row>
    <row r="685" spans="1:8">
      <c r="A685" s="33" t="s">
        <v>6</v>
      </c>
      <c r="B685" s="34">
        <v>2020</v>
      </c>
      <c r="C685" s="56">
        <v>10</v>
      </c>
      <c r="D685">
        <v>1</v>
      </c>
      <c r="E685" s="40" t="s">
        <v>15</v>
      </c>
      <c r="F685" s="33" t="s">
        <v>13</v>
      </c>
      <c r="G685" s="7">
        <v>82.188000000000002</v>
      </c>
      <c r="H685" s="52">
        <f t="shared" si="10"/>
        <v>44105</v>
      </c>
    </row>
    <row r="686" spans="1:8" ht="15.75" thickBot="1">
      <c r="A686" s="36" t="s">
        <v>6</v>
      </c>
      <c r="B686" s="45">
        <v>2020</v>
      </c>
      <c r="C686" s="56">
        <v>10</v>
      </c>
      <c r="D686">
        <v>1</v>
      </c>
      <c r="E686" s="46" t="s">
        <v>15</v>
      </c>
      <c r="F686" s="47" t="s">
        <v>14</v>
      </c>
      <c r="G686" s="8">
        <v>162.011</v>
      </c>
      <c r="H686" s="52">
        <f t="shared" si="10"/>
        <v>44105</v>
      </c>
    </row>
    <row r="687" spans="1:8">
      <c r="A687" s="42" t="s">
        <v>6</v>
      </c>
      <c r="B687" s="30">
        <v>2020</v>
      </c>
      <c r="C687" s="56">
        <v>10</v>
      </c>
      <c r="D687">
        <v>1</v>
      </c>
      <c r="E687" s="30" t="s">
        <v>16</v>
      </c>
      <c r="F687" s="29" t="s">
        <v>8</v>
      </c>
      <c r="G687" s="22">
        <v>0</v>
      </c>
      <c r="H687" s="52">
        <f t="shared" si="10"/>
        <v>44105</v>
      </c>
    </row>
    <row r="688" spans="1:8">
      <c r="A688" s="43" t="s">
        <v>6</v>
      </c>
      <c r="B688" s="34">
        <v>2020</v>
      </c>
      <c r="C688" s="56">
        <v>10</v>
      </c>
      <c r="D688">
        <v>1</v>
      </c>
      <c r="E688" s="40" t="s">
        <v>16</v>
      </c>
      <c r="F688" s="33" t="s">
        <v>9</v>
      </c>
      <c r="G688" s="7">
        <v>10846.720000000001</v>
      </c>
      <c r="H688" s="52">
        <f t="shared" si="10"/>
        <v>44105</v>
      </c>
    </row>
    <row r="689" spans="1:8">
      <c r="A689" s="43" t="s">
        <v>6</v>
      </c>
      <c r="B689" s="34">
        <v>2020</v>
      </c>
      <c r="C689" s="56">
        <v>10</v>
      </c>
      <c r="D689">
        <v>1</v>
      </c>
      <c r="E689" s="40" t="s">
        <v>16</v>
      </c>
      <c r="F689" s="33" t="s">
        <v>11</v>
      </c>
      <c r="G689" s="7">
        <v>84.509</v>
      </c>
      <c r="H689" s="52">
        <f t="shared" si="10"/>
        <v>44105</v>
      </c>
    </row>
    <row r="690" spans="1:8">
      <c r="A690" s="43" t="s">
        <v>6</v>
      </c>
      <c r="B690" s="34">
        <v>2020</v>
      </c>
      <c r="C690" s="56">
        <v>10</v>
      </c>
      <c r="D690">
        <v>1</v>
      </c>
      <c r="E690" s="40" t="s">
        <v>16</v>
      </c>
      <c r="F690" s="33" t="s">
        <v>12</v>
      </c>
      <c r="G690" s="7">
        <v>139.13800000000001</v>
      </c>
      <c r="H690" s="52">
        <f t="shared" si="10"/>
        <v>44105</v>
      </c>
    </row>
    <row r="691" spans="1:8">
      <c r="A691" s="43" t="s">
        <v>6</v>
      </c>
      <c r="B691" s="34">
        <v>2020</v>
      </c>
      <c r="C691" s="56">
        <v>10</v>
      </c>
      <c r="D691">
        <v>1</v>
      </c>
      <c r="E691" s="40" t="s">
        <v>16</v>
      </c>
      <c r="F691" s="33" t="s">
        <v>13</v>
      </c>
      <c r="G691" s="7">
        <v>82.188000000000002</v>
      </c>
      <c r="H691" s="52">
        <f t="shared" si="10"/>
        <v>44105</v>
      </c>
    </row>
    <row r="692" spans="1:8" ht="15.75" thickBot="1">
      <c r="A692" s="44" t="s">
        <v>6</v>
      </c>
      <c r="B692" s="37">
        <v>2020</v>
      </c>
      <c r="C692" s="56">
        <v>10</v>
      </c>
      <c r="D692">
        <v>1</v>
      </c>
      <c r="E692" s="41" t="s">
        <v>16</v>
      </c>
      <c r="F692" s="36" t="s">
        <v>14</v>
      </c>
      <c r="G692" s="10">
        <v>162.011</v>
      </c>
      <c r="H692" s="52">
        <f t="shared" si="10"/>
        <v>44105</v>
      </c>
    </row>
    <row r="693" spans="1:8">
      <c r="A693" s="29" t="s">
        <v>6</v>
      </c>
      <c r="B693" s="30">
        <v>2020</v>
      </c>
      <c r="C693" s="56">
        <v>10</v>
      </c>
      <c r="D693">
        <v>1</v>
      </c>
      <c r="E693" s="30" t="s">
        <v>17</v>
      </c>
      <c r="F693" s="29" t="s">
        <v>8</v>
      </c>
      <c r="G693" s="22">
        <v>0</v>
      </c>
      <c r="H693" s="52">
        <f t="shared" si="10"/>
        <v>44105</v>
      </c>
    </row>
    <row r="694" spans="1:8">
      <c r="A694" s="33" t="s">
        <v>6</v>
      </c>
      <c r="B694" s="34">
        <v>2020</v>
      </c>
      <c r="C694" s="56">
        <v>10</v>
      </c>
      <c r="D694">
        <v>1</v>
      </c>
      <c r="E694" s="34" t="s">
        <v>17</v>
      </c>
      <c r="F694" s="33" t="s">
        <v>9</v>
      </c>
      <c r="G694" s="7">
        <v>1274</v>
      </c>
      <c r="H694" s="52">
        <f t="shared" si="10"/>
        <v>44105</v>
      </c>
    </row>
    <row r="695" spans="1:8" ht="25.5">
      <c r="A695" s="33" t="s">
        <v>6</v>
      </c>
      <c r="B695" s="34">
        <v>2020</v>
      </c>
      <c r="C695" s="56">
        <v>10</v>
      </c>
      <c r="D695">
        <v>1</v>
      </c>
      <c r="E695" s="34" t="s">
        <v>17</v>
      </c>
      <c r="F695" s="6" t="s">
        <v>10</v>
      </c>
      <c r="G695" s="7">
        <v>58</v>
      </c>
      <c r="H695" s="52">
        <f t="shared" si="10"/>
        <v>44105</v>
      </c>
    </row>
    <row r="696" spans="1:8">
      <c r="A696" s="33" t="s">
        <v>6</v>
      </c>
      <c r="B696" s="34">
        <v>2020</v>
      </c>
      <c r="C696" s="56">
        <v>10</v>
      </c>
      <c r="D696">
        <v>1</v>
      </c>
      <c r="E696" s="34" t="s">
        <v>17</v>
      </c>
      <c r="F696" s="33" t="s">
        <v>11</v>
      </c>
      <c r="G696" s="7">
        <v>2.3197799999999997</v>
      </c>
      <c r="H696" s="52">
        <f t="shared" si="10"/>
        <v>44105</v>
      </c>
    </row>
    <row r="697" spans="1:8">
      <c r="A697" s="33" t="s">
        <v>6</v>
      </c>
      <c r="B697" s="34">
        <v>2020</v>
      </c>
      <c r="C697" s="56">
        <v>10</v>
      </c>
      <c r="D697">
        <v>1</v>
      </c>
      <c r="E697" s="34" t="s">
        <v>17</v>
      </c>
      <c r="F697" s="33" t="s">
        <v>12</v>
      </c>
      <c r="G697" s="7">
        <v>32</v>
      </c>
      <c r="H697" s="52">
        <f t="shared" si="10"/>
        <v>44105</v>
      </c>
    </row>
    <row r="698" spans="1:8">
      <c r="A698" s="33" t="s">
        <v>6</v>
      </c>
      <c r="B698" s="34">
        <v>2020</v>
      </c>
      <c r="C698" s="56">
        <v>10</v>
      </c>
      <c r="D698">
        <v>1</v>
      </c>
      <c r="E698" s="34" t="s">
        <v>17</v>
      </c>
      <c r="F698" s="33" t="s">
        <v>13</v>
      </c>
      <c r="G698" s="7">
        <v>9</v>
      </c>
      <c r="H698" s="52">
        <f t="shared" si="10"/>
        <v>44105</v>
      </c>
    </row>
    <row r="699" spans="1:8" ht="15.75" thickBot="1">
      <c r="A699" s="36" t="s">
        <v>6</v>
      </c>
      <c r="B699" s="37">
        <v>2020</v>
      </c>
      <c r="C699" s="56">
        <v>10</v>
      </c>
      <c r="D699">
        <v>1</v>
      </c>
      <c r="E699" s="37" t="s">
        <v>17</v>
      </c>
      <c r="F699" s="36" t="s">
        <v>14</v>
      </c>
      <c r="G699" s="10">
        <v>26</v>
      </c>
      <c r="H699" s="52">
        <f t="shared" si="10"/>
        <v>44105</v>
      </c>
    </row>
    <row r="700" spans="1:8">
      <c r="A700" s="29" t="s">
        <v>6</v>
      </c>
      <c r="B700" s="30">
        <v>2020</v>
      </c>
      <c r="C700" s="56">
        <v>10</v>
      </c>
      <c r="D700">
        <v>1</v>
      </c>
      <c r="E700" s="30" t="s">
        <v>18</v>
      </c>
      <c r="F700" s="29" t="s">
        <v>8</v>
      </c>
      <c r="G700" s="22">
        <v>0</v>
      </c>
      <c r="H700" s="52">
        <f t="shared" si="10"/>
        <v>44105</v>
      </c>
    </row>
    <row r="701" spans="1:8">
      <c r="A701" s="47" t="s">
        <v>6</v>
      </c>
      <c r="B701" s="45">
        <v>2020</v>
      </c>
      <c r="C701" s="56">
        <v>10</v>
      </c>
      <c r="D701">
        <v>1</v>
      </c>
      <c r="E701" s="34" t="s">
        <v>18</v>
      </c>
      <c r="F701" s="33" t="s">
        <v>9</v>
      </c>
      <c r="G701" s="7">
        <v>30.491460000000004</v>
      </c>
      <c r="H701" s="52">
        <f t="shared" si="10"/>
        <v>44105</v>
      </c>
    </row>
    <row r="702" spans="1:8" ht="25.5">
      <c r="A702" s="33" t="s">
        <v>6</v>
      </c>
      <c r="B702" s="45">
        <v>2020</v>
      </c>
      <c r="C702" s="56">
        <v>10</v>
      </c>
      <c r="D702">
        <v>1</v>
      </c>
      <c r="E702" s="34" t="s">
        <v>18</v>
      </c>
      <c r="F702" s="6" t="s">
        <v>10</v>
      </c>
      <c r="G702" s="7">
        <v>10.568849999999989</v>
      </c>
      <c r="H702" s="52">
        <f t="shared" si="10"/>
        <v>44105</v>
      </c>
    </row>
    <row r="703" spans="1:8">
      <c r="A703" s="33" t="s">
        <v>6</v>
      </c>
      <c r="B703" s="45">
        <v>2020</v>
      </c>
      <c r="C703" s="56">
        <v>10</v>
      </c>
      <c r="D703">
        <v>1</v>
      </c>
      <c r="E703" s="34" t="s">
        <v>18</v>
      </c>
      <c r="F703" s="33" t="s">
        <v>11</v>
      </c>
      <c r="G703" s="7">
        <v>2.3197799999999997</v>
      </c>
      <c r="H703" s="52">
        <f t="shared" si="10"/>
        <v>44105</v>
      </c>
    </row>
    <row r="704" spans="1:8">
      <c r="A704" s="33" t="s">
        <v>6</v>
      </c>
      <c r="B704" s="45">
        <v>2020</v>
      </c>
      <c r="C704" s="56">
        <v>10</v>
      </c>
      <c r="D704">
        <v>1</v>
      </c>
      <c r="E704" s="34" t="s">
        <v>18</v>
      </c>
      <c r="F704" s="33" t="s">
        <v>13</v>
      </c>
      <c r="G704" s="7">
        <v>1.1942699999999999</v>
      </c>
      <c r="H704" s="52">
        <f t="shared" si="10"/>
        <v>44105</v>
      </c>
    </row>
    <row r="705" spans="1:8" ht="15.75" thickBot="1">
      <c r="A705" s="36" t="s">
        <v>6</v>
      </c>
      <c r="B705" s="37">
        <v>2020</v>
      </c>
      <c r="C705" s="56">
        <v>10</v>
      </c>
      <c r="D705">
        <v>1</v>
      </c>
      <c r="E705" s="37" t="s">
        <v>18</v>
      </c>
      <c r="F705" s="36" t="s">
        <v>14</v>
      </c>
      <c r="G705" s="10">
        <v>2.6253000000000002</v>
      </c>
      <c r="H705" s="52">
        <f t="shared" si="10"/>
        <v>44105</v>
      </c>
    </row>
    <row r="706" spans="1:8" ht="15.75" thickBot="1">
      <c r="A706" s="29" t="s">
        <v>6</v>
      </c>
      <c r="B706" s="30">
        <v>2020</v>
      </c>
      <c r="C706" s="57">
        <v>11</v>
      </c>
      <c r="D706">
        <v>1</v>
      </c>
      <c r="E706" s="31" t="s">
        <v>7</v>
      </c>
      <c r="F706" s="3" t="s">
        <v>8</v>
      </c>
      <c r="G706" s="22">
        <v>0</v>
      </c>
      <c r="H706" s="52">
        <f t="shared" si="10"/>
        <v>44136</v>
      </c>
    </row>
    <row r="707" spans="1:8" ht="15.75" thickBot="1">
      <c r="A707" s="33" t="s">
        <v>6</v>
      </c>
      <c r="B707" s="34">
        <v>2020</v>
      </c>
      <c r="C707" s="57">
        <v>11</v>
      </c>
      <c r="D707">
        <v>1</v>
      </c>
      <c r="E707" s="35" t="s">
        <v>7</v>
      </c>
      <c r="F707" s="2" t="s">
        <v>9</v>
      </c>
      <c r="G707" s="7">
        <v>10295.083999999999</v>
      </c>
      <c r="H707" s="52">
        <f t="shared" ref="H707:H769" si="11">DATE(B707,C707,D707)</f>
        <v>44136</v>
      </c>
    </row>
    <row r="708" spans="1:8" ht="26.25" thickBot="1">
      <c r="A708" s="33" t="s">
        <v>6</v>
      </c>
      <c r="B708" s="34">
        <v>2020</v>
      </c>
      <c r="C708" s="57">
        <v>11</v>
      </c>
      <c r="D708">
        <v>1</v>
      </c>
      <c r="E708" s="35" t="s">
        <v>7</v>
      </c>
      <c r="F708" s="2" t="s">
        <v>10</v>
      </c>
      <c r="G708" s="7">
        <v>5974.9140000000007</v>
      </c>
      <c r="H708" s="52">
        <f t="shared" si="11"/>
        <v>44136</v>
      </c>
    </row>
    <row r="709" spans="1:8" ht="15.75" thickBot="1">
      <c r="A709" s="33" t="s">
        <v>6</v>
      </c>
      <c r="B709" s="34">
        <v>2020</v>
      </c>
      <c r="C709" s="57">
        <v>11</v>
      </c>
      <c r="D709">
        <v>1</v>
      </c>
      <c r="E709" s="35" t="s">
        <v>7</v>
      </c>
      <c r="F709" s="2" t="s">
        <v>11</v>
      </c>
      <c r="G709" s="7">
        <v>0</v>
      </c>
      <c r="H709" s="52">
        <f t="shared" si="11"/>
        <v>44136</v>
      </c>
    </row>
    <row r="710" spans="1:8" ht="15.75" thickBot="1">
      <c r="A710" s="33" t="s">
        <v>6</v>
      </c>
      <c r="B710" s="34">
        <v>2020</v>
      </c>
      <c r="C710" s="57">
        <v>11</v>
      </c>
      <c r="D710">
        <v>1</v>
      </c>
      <c r="E710" s="35" t="s">
        <v>7</v>
      </c>
      <c r="F710" s="5" t="s">
        <v>12</v>
      </c>
      <c r="G710" s="7">
        <v>124.429</v>
      </c>
      <c r="H710" s="52">
        <f t="shared" si="11"/>
        <v>44136</v>
      </c>
    </row>
    <row r="711" spans="1:8" ht="15.75" thickBot="1">
      <c r="A711" s="33" t="s">
        <v>6</v>
      </c>
      <c r="B711" s="34">
        <v>2020</v>
      </c>
      <c r="C711" s="57">
        <v>11</v>
      </c>
      <c r="D711">
        <v>1</v>
      </c>
      <c r="E711" s="35" t="s">
        <v>7</v>
      </c>
      <c r="F711" s="2" t="s">
        <v>13</v>
      </c>
      <c r="G711" s="7">
        <v>57.582000000000001</v>
      </c>
      <c r="H711" s="52">
        <f t="shared" si="11"/>
        <v>44136</v>
      </c>
    </row>
    <row r="712" spans="1:8" ht="15.75" thickBot="1">
      <c r="A712" s="36" t="s">
        <v>6</v>
      </c>
      <c r="B712" s="37">
        <v>2020</v>
      </c>
      <c r="C712" s="57">
        <v>11</v>
      </c>
      <c r="D712">
        <v>1</v>
      </c>
      <c r="E712" s="38" t="s">
        <v>7</v>
      </c>
      <c r="F712" s="1" t="s">
        <v>14</v>
      </c>
      <c r="G712" s="10">
        <v>161.001</v>
      </c>
      <c r="H712" s="52">
        <f t="shared" si="11"/>
        <v>44136</v>
      </c>
    </row>
    <row r="713" spans="1:8" ht="15.75" thickBot="1">
      <c r="A713" s="29" t="s">
        <v>6</v>
      </c>
      <c r="B713" s="30">
        <v>2020</v>
      </c>
      <c r="C713" s="57">
        <v>11</v>
      </c>
      <c r="D713">
        <v>1</v>
      </c>
      <c r="E713" s="30" t="s">
        <v>15</v>
      </c>
      <c r="F713" s="29" t="s">
        <v>8</v>
      </c>
      <c r="G713" s="22">
        <v>0</v>
      </c>
      <c r="H713" s="52">
        <f t="shared" si="11"/>
        <v>44136</v>
      </c>
    </row>
    <row r="714" spans="1:8" ht="15.75" thickBot="1">
      <c r="A714" s="33" t="s">
        <v>6</v>
      </c>
      <c r="B714" s="34">
        <v>2020</v>
      </c>
      <c r="C714" s="57">
        <v>11</v>
      </c>
      <c r="D714">
        <v>1</v>
      </c>
      <c r="E714" s="40" t="s">
        <v>15</v>
      </c>
      <c r="F714" s="33" t="s">
        <v>9</v>
      </c>
      <c r="G714" s="7">
        <v>10295.083999999999</v>
      </c>
      <c r="H714" s="52">
        <f t="shared" si="11"/>
        <v>44136</v>
      </c>
    </row>
    <row r="715" spans="1:8" ht="15.75" thickBot="1">
      <c r="A715" s="33" t="s">
        <v>6</v>
      </c>
      <c r="B715" s="34">
        <v>2020</v>
      </c>
      <c r="C715" s="57">
        <v>11</v>
      </c>
      <c r="D715">
        <v>1</v>
      </c>
      <c r="E715" s="40" t="s">
        <v>15</v>
      </c>
      <c r="F715" s="33" t="s">
        <v>11</v>
      </c>
      <c r="G715" s="7">
        <v>78.617000000000004</v>
      </c>
      <c r="H715" s="52">
        <f t="shared" si="11"/>
        <v>44136</v>
      </c>
    </row>
    <row r="716" spans="1:8" ht="15.75" thickBot="1">
      <c r="A716" s="33" t="s">
        <v>6</v>
      </c>
      <c r="B716" s="34">
        <v>2020</v>
      </c>
      <c r="C716" s="57">
        <v>11</v>
      </c>
      <c r="D716">
        <v>1</v>
      </c>
      <c r="E716" s="40" t="s">
        <v>15</v>
      </c>
      <c r="F716" s="33" t="s">
        <v>12</v>
      </c>
      <c r="G716" s="7">
        <v>124.429</v>
      </c>
      <c r="H716" s="52">
        <f t="shared" si="11"/>
        <v>44136</v>
      </c>
    </row>
    <row r="717" spans="1:8" ht="15.75" thickBot="1">
      <c r="A717" s="33" t="s">
        <v>6</v>
      </c>
      <c r="B717" s="34">
        <v>2020</v>
      </c>
      <c r="C717" s="57">
        <v>11</v>
      </c>
      <c r="D717">
        <v>1</v>
      </c>
      <c r="E717" s="40" t="s">
        <v>15</v>
      </c>
      <c r="F717" s="33" t="s">
        <v>13</v>
      </c>
      <c r="G717" s="7">
        <v>57.582000000000001</v>
      </c>
      <c r="H717" s="52">
        <f t="shared" si="11"/>
        <v>44136</v>
      </c>
    </row>
    <row r="718" spans="1:8" ht="15.75" thickBot="1">
      <c r="A718" s="36" t="s">
        <v>6</v>
      </c>
      <c r="B718" s="37">
        <v>2020</v>
      </c>
      <c r="C718" s="57">
        <v>11</v>
      </c>
      <c r="D718">
        <v>1</v>
      </c>
      <c r="E718" s="41" t="s">
        <v>15</v>
      </c>
      <c r="F718" s="36" t="s">
        <v>14</v>
      </c>
      <c r="G718" s="10">
        <v>161.001</v>
      </c>
      <c r="H718" s="52">
        <f t="shared" si="11"/>
        <v>44136</v>
      </c>
    </row>
    <row r="719" spans="1:8" ht="15.75" thickBot="1">
      <c r="A719" s="42" t="s">
        <v>6</v>
      </c>
      <c r="B719" s="30">
        <v>2020</v>
      </c>
      <c r="C719" s="57">
        <v>11</v>
      </c>
      <c r="D719">
        <v>1</v>
      </c>
      <c r="E719" s="30" t="s">
        <v>16</v>
      </c>
      <c r="F719" s="29" t="s">
        <v>8</v>
      </c>
      <c r="G719" s="22">
        <v>0</v>
      </c>
      <c r="H719" s="52">
        <f t="shared" si="11"/>
        <v>44136</v>
      </c>
    </row>
    <row r="720" spans="1:8" ht="15.75" thickBot="1">
      <c r="A720" s="43" t="s">
        <v>6</v>
      </c>
      <c r="B720" s="34">
        <v>2020</v>
      </c>
      <c r="C720" s="57">
        <v>11</v>
      </c>
      <c r="D720">
        <v>1</v>
      </c>
      <c r="E720" s="40" t="s">
        <v>16</v>
      </c>
      <c r="F720" s="33" t="s">
        <v>9</v>
      </c>
      <c r="G720" s="7">
        <v>10295.083999999999</v>
      </c>
      <c r="H720" s="52">
        <f t="shared" si="11"/>
        <v>44136</v>
      </c>
    </row>
    <row r="721" spans="1:8" ht="15.75" thickBot="1">
      <c r="A721" s="43" t="s">
        <v>6</v>
      </c>
      <c r="B721" s="34">
        <v>2020</v>
      </c>
      <c r="C721" s="57">
        <v>11</v>
      </c>
      <c r="D721">
        <v>1</v>
      </c>
      <c r="E721" s="40" t="s">
        <v>16</v>
      </c>
      <c r="F721" s="33" t="s">
        <v>11</v>
      </c>
      <c r="G721" s="7">
        <v>78.617000000000004</v>
      </c>
      <c r="H721" s="52">
        <f t="shared" si="11"/>
        <v>44136</v>
      </c>
    </row>
    <row r="722" spans="1:8" ht="15.75" thickBot="1">
      <c r="A722" s="43" t="s">
        <v>6</v>
      </c>
      <c r="B722" s="34">
        <v>2020</v>
      </c>
      <c r="C722" s="57">
        <v>11</v>
      </c>
      <c r="D722">
        <v>1</v>
      </c>
      <c r="E722" s="40" t="s">
        <v>16</v>
      </c>
      <c r="F722" s="33" t="s">
        <v>12</v>
      </c>
      <c r="G722" s="7">
        <v>124.429</v>
      </c>
      <c r="H722" s="52">
        <f t="shared" si="11"/>
        <v>44136</v>
      </c>
    </row>
    <row r="723" spans="1:8" ht="15.75" thickBot="1">
      <c r="A723" s="43" t="s">
        <v>6</v>
      </c>
      <c r="B723" s="34">
        <v>2020</v>
      </c>
      <c r="C723" s="57">
        <v>11</v>
      </c>
      <c r="D723">
        <v>1</v>
      </c>
      <c r="E723" s="40" t="s">
        <v>16</v>
      </c>
      <c r="F723" s="33" t="s">
        <v>13</v>
      </c>
      <c r="G723" s="7">
        <v>57.582000000000001</v>
      </c>
      <c r="H723" s="52">
        <f t="shared" si="11"/>
        <v>44136</v>
      </c>
    </row>
    <row r="724" spans="1:8" ht="15.75" thickBot="1">
      <c r="A724" s="44" t="s">
        <v>6</v>
      </c>
      <c r="B724" s="37">
        <v>2020</v>
      </c>
      <c r="C724" s="57">
        <v>11</v>
      </c>
      <c r="D724">
        <v>1</v>
      </c>
      <c r="E724" s="41" t="s">
        <v>16</v>
      </c>
      <c r="F724" s="36" t="s">
        <v>14</v>
      </c>
      <c r="G724" s="10">
        <v>161.001</v>
      </c>
      <c r="H724" s="52">
        <f t="shared" si="11"/>
        <v>44136</v>
      </c>
    </row>
    <row r="725" spans="1:8" ht="15.75" thickBot="1">
      <c r="A725" s="29" t="s">
        <v>6</v>
      </c>
      <c r="B725" s="30">
        <v>2020</v>
      </c>
      <c r="C725" s="57">
        <v>11</v>
      </c>
      <c r="D725">
        <v>1</v>
      </c>
      <c r="E725" s="30" t="s">
        <v>17</v>
      </c>
      <c r="F725" s="29" t="s">
        <v>8</v>
      </c>
      <c r="G725" s="22">
        <v>0</v>
      </c>
      <c r="H725" s="52">
        <f t="shared" si="11"/>
        <v>44136</v>
      </c>
    </row>
    <row r="726" spans="1:8" ht="15.75" thickBot="1">
      <c r="A726" s="33" t="s">
        <v>6</v>
      </c>
      <c r="B726" s="34">
        <v>2020</v>
      </c>
      <c r="C726" s="57">
        <v>11</v>
      </c>
      <c r="D726">
        <v>1</v>
      </c>
      <c r="E726" s="34" t="s">
        <v>17</v>
      </c>
      <c r="F726" s="33" t="s">
        <v>9</v>
      </c>
      <c r="G726" s="7">
        <v>1178</v>
      </c>
      <c r="H726" s="52">
        <f t="shared" si="11"/>
        <v>44136</v>
      </c>
    </row>
    <row r="727" spans="1:8" ht="26.25" thickBot="1">
      <c r="A727" s="33" t="s">
        <v>6</v>
      </c>
      <c r="B727" s="34">
        <v>2020</v>
      </c>
      <c r="C727" s="57">
        <v>11</v>
      </c>
      <c r="D727">
        <v>1</v>
      </c>
      <c r="E727" s="34" t="s">
        <v>17</v>
      </c>
      <c r="F727" s="6" t="s">
        <v>10</v>
      </c>
      <c r="G727" s="7">
        <v>59</v>
      </c>
      <c r="H727" s="52">
        <f t="shared" si="11"/>
        <v>44136</v>
      </c>
    </row>
    <row r="728" spans="1:8" ht="15.75" thickBot="1">
      <c r="A728" s="33" t="s">
        <v>6</v>
      </c>
      <c r="B728" s="34">
        <v>2020</v>
      </c>
      <c r="C728" s="57">
        <v>11</v>
      </c>
      <c r="D728">
        <v>1</v>
      </c>
      <c r="E728" s="34" t="s">
        <v>17</v>
      </c>
      <c r="F728" s="33" t="s">
        <v>11</v>
      </c>
      <c r="G728" s="7">
        <v>2.1583100000000002</v>
      </c>
      <c r="H728" s="52">
        <f t="shared" si="11"/>
        <v>44136</v>
      </c>
    </row>
    <row r="729" spans="1:8" ht="15.75" thickBot="1">
      <c r="A729" s="33" t="s">
        <v>6</v>
      </c>
      <c r="B729" s="34">
        <v>2020</v>
      </c>
      <c r="C729" s="57">
        <v>11</v>
      </c>
      <c r="D729">
        <v>1</v>
      </c>
      <c r="E729" s="34" t="s">
        <v>17</v>
      </c>
      <c r="F729" s="33" t="s">
        <v>12</v>
      </c>
      <c r="G729" s="7">
        <v>34</v>
      </c>
      <c r="H729" s="52">
        <f t="shared" si="11"/>
        <v>44136</v>
      </c>
    </row>
    <row r="730" spans="1:8" ht="15.75" thickBot="1">
      <c r="A730" s="33" t="s">
        <v>6</v>
      </c>
      <c r="B730" s="34">
        <v>2020</v>
      </c>
      <c r="C730" s="57">
        <v>11</v>
      </c>
      <c r="D730">
        <v>1</v>
      </c>
      <c r="E730" s="34" t="s">
        <v>17</v>
      </c>
      <c r="F730" s="33" t="s">
        <v>13</v>
      </c>
      <c r="G730" s="7">
        <v>9</v>
      </c>
      <c r="H730" s="52">
        <f t="shared" si="11"/>
        <v>44136</v>
      </c>
    </row>
    <row r="731" spans="1:8" ht="15.75" thickBot="1">
      <c r="A731" s="36" t="s">
        <v>6</v>
      </c>
      <c r="B731" s="37">
        <v>2020</v>
      </c>
      <c r="C731" s="57">
        <v>11</v>
      </c>
      <c r="D731">
        <v>1</v>
      </c>
      <c r="E731" s="37" t="s">
        <v>17</v>
      </c>
      <c r="F731" s="36" t="s">
        <v>14</v>
      </c>
      <c r="G731" s="10">
        <v>27</v>
      </c>
      <c r="H731" s="52">
        <f t="shared" si="11"/>
        <v>44136</v>
      </c>
    </row>
    <row r="732" spans="1:8" ht="15.75" thickBot="1">
      <c r="A732" s="29" t="s">
        <v>6</v>
      </c>
      <c r="B732" s="30">
        <v>2020</v>
      </c>
      <c r="C732" s="57">
        <v>11</v>
      </c>
      <c r="D732">
        <v>1</v>
      </c>
      <c r="E732" s="30" t="s">
        <v>18</v>
      </c>
      <c r="F732" s="29" t="s">
        <v>8</v>
      </c>
      <c r="G732" s="22">
        <v>0</v>
      </c>
      <c r="H732" s="52">
        <f t="shared" si="11"/>
        <v>44136</v>
      </c>
    </row>
    <row r="733" spans="1:8" ht="15.75" thickBot="1">
      <c r="A733" s="47" t="s">
        <v>6</v>
      </c>
      <c r="B733" s="45">
        <v>2020</v>
      </c>
      <c r="C733" s="57">
        <v>11</v>
      </c>
      <c r="D733">
        <v>1</v>
      </c>
      <c r="E733" s="34" t="s">
        <v>18</v>
      </c>
      <c r="F733" s="33" t="s">
        <v>9</v>
      </c>
      <c r="G733" s="7">
        <v>28.47946</v>
      </c>
      <c r="H733" s="52">
        <f t="shared" si="11"/>
        <v>44136</v>
      </c>
    </row>
    <row r="734" spans="1:8" ht="26.25" thickBot="1">
      <c r="A734" s="33" t="s">
        <v>6</v>
      </c>
      <c r="B734" s="45">
        <v>2020</v>
      </c>
      <c r="C734" s="57">
        <v>11</v>
      </c>
      <c r="D734">
        <v>1</v>
      </c>
      <c r="E734" s="34" t="s">
        <v>18</v>
      </c>
      <c r="F734" s="6" t="s">
        <v>10</v>
      </c>
      <c r="G734" s="7">
        <v>10.903149999999989</v>
      </c>
      <c r="H734" s="52">
        <f t="shared" si="11"/>
        <v>44136</v>
      </c>
    </row>
    <row r="735" spans="1:8" ht="15.75" thickBot="1">
      <c r="A735" s="33" t="s">
        <v>6</v>
      </c>
      <c r="B735" s="45">
        <v>2020</v>
      </c>
      <c r="C735" s="57">
        <v>11</v>
      </c>
      <c r="D735">
        <v>1</v>
      </c>
      <c r="E735" s="34" t="s">
        <v>18</v>
      </c>
      <c r="F735" s="33" t="s">
        <v>11</v>
      </c>
      <c r="G735" s="7">
        <v>2.1583100000000002</v>
      </c>
      <c r="H735" s="52">
        <f t="shared" si="11"/>
        <v>44136</v>
      </c>
    </row>
    <row r="736" spans="1:8" ht="15.75" thickBot="1">
      <c r="A736" s="33" t="s">
        <v>6</v>
      </c>
      <c r="B736" s="45">
        <v>2020</v>
      </c>
      <c r="C736" s="57">
        <v>11</v>
      </c>
      <c r="D736">
        <v>1</v>
      </c>
      <c r="E736" s="34" t="s">
        <v>18</v>
      </c>
      <c r="F736" s="33" t="s">
        <v>13</v>
      </c>
      <c r="G736" s="7">
        <v>1.1424700000000001</v>
      </c>
      <c r="H736" s="52">
        <f t="shared" si="11"/>
        <v>44136</v>
      </c>
    </row>
    <row r="737" spans="1:8" ht="15.75" thickBot="1">
      <c r="A737" s="36" t="s">
        <v>6</v>
      </c>
      <c r="B737" s="37">
        <v>2020</v>
      </c>
      <c r="C737" s="57">
        <v>11</v>
      </c>
      <c r="D737">
        <v>1</v>
      </c>
      <c r="E737" s="37" t="s">
        <v>18</v>
      </c>
      <c r="F737" s="36" t="s">
        <v>14</v>
      </c>
      <c r="G737" s="10">
        <v>2.6372599999999999</v>
      </c>
      <c r="H737" s="52">
        <f t="shared" si="11"/>
        <v>44136</v>
      </c>
    </row>
    <row r="738" spans="1:8" ht="15.75" thickBot="1">
      <c r="A738" s="29" t="s">
        <v>6</v>
      </c>
      <c r="B738" s="30">
        <v>2020</v>
      </c>
      <c r="C738" s="57">
        <v>12</v>
      </c>
      <c r="D738">
        <v>1</v>
      </c>
      <c r="E738" s="31" t="s">
        <v>7</v>
      </c>
      <c r="F738" s="3" t="s">
        <v>8</v>
      </c>
      <c r="G738" s="22">
        <v>0</v>
      </c>
      <c r="H738" s="52">
        <f t="shared" si="11"/>
        <v>44166</v>
      </c>
    </row>
    <row r="739" spans="1:8" ht="15.75" thickBot="1">
      <c r="A739" s="33" t="s">
        <v>6</v>
      </c>
      <c r="B739" s="34">
        <v>2020</v>
      </c>
      <c r="C739" s="57">
        <v>12</v>
      </c>
      <c r="D739">
        <v>1</v>
      </c>
      <c r="E739" s="35" t="s">
        <v>7</v>
      </c>
      <c r="F739" s="2" t="s">
        <v>9</v>
      </c>
      <c r="G739" s="7">
        <v>10644.282999999999</v>
      </c>
      <c r="H739" s="52">
        <f t="shared" si="11"/>
        <v>44166</v>
      </c>
    </row>
    <row r="740" spans="1:8" ht="26.25" thickBot="1">
      <c r="A740" s="33" t="s">
        <v>6</v>
      </c>
      <c r="B740" s="34">
        <v>2020</v>
      </c>
      <c r="C740" s="57">
        <v>12</v>
      </c>
      <c r="D740">
        <v>1</v>
      </c>
      <c r="E740" s="35" t="s">
        <v>7</v>
      </c>
      <c r="F740" s="2" t="s">
        <v>10</v>
      </c>
      <c r="G740" s="7">
        <v>6195.6440000000002</v>
      </c>
      <c r="H740" s="52">
        <f t="shared" si="11"/>
        <v>44166</v>
      </c>
    </row>
    <row r="741" spans="1:8" ht="15.75" thickBot="1">
      <c r="A741" s="33" t="s">
        <v>6</v>
      </c>
      <c r="B741" s="34">
        <v>2020</v>
      </c>
      <c r="C741" s="57">
        <v>12</v>
      </c>
      <c r="D741">
        <v>1</v>
      </c>
      <c r="E741" s="35" t="s">
        <v>7</v>
      </c>
      <c r="F741" s="2" t="s">
        <v>11</v>
      </c>
      <c r="G741" s="7">
        <v>0</v>
      </c>
      <c r="H741" s="52">
        <f t="shared" si="11"/>
        <v>44166</v>
      </c>
    </row>
    <row r="742" spans="1:8" ht="15.75" thickBot="1">
      <c r="A742" s="33" t="s">
        <v>6</v>
      </c>
      <c r="B742" s="34">
        <v>2020</v>
      </c>
      <c r="C742" s="57">
        <v>12</v>
      </c>
      <c r="D742">
        <v>1</v>
      </c>
      <c r="E742" s="35" t="s">
        <v>7</v>
      </c>
      <c r="F742" s="5" t="s">
        <v>12</v>
      </c>
      <c r="G742" s="7">
        <v>123.94799999999999</v>
      </c>
      <c r="H742" s="52">
        <f t="shared" si="11"/>
        <v>44166</v>
      </c>
    </row>
    <row r="743" spans="1:8" ht="15.75" thickBot="1">
      <c r="A743" s="33" t="s">
        <v>6</v>
      </c>
      <c r="B743" s="34">
        <v>2020</v>
      </c>
      <c r="C743" s="57">
        <v>12</v>
      </c>
      <c r="D743">
        <v>1</v>
      </c>
      <c r="E743" s="35" t="s">
        <v>7</v>
      </c>
      <c r="F743" s="2" t="s">
        <v>13</v>
      </c>
      <c r="G743" s="7">
        <v>55.329000000000001</v>
      </c>
      <c r="H743" s="52">
        <f t="shared" si="11"/>
        <v>44166</v>
      </c>
    </row>
    <row r="744" spans="1:8" ht="15.75" thickBot="1">
      <c r="A744" s="36" t="s">
        <v>6</v>
      </c>
      <c r="B744" s="37">
        <v>2020</v>
      </c>
      <c r="C744" s="57">
        <v>12</v>
      </c>
      <c r="D744">
        <v>1</v>
      </c>
      <c r="E744" s="38" t="s">
        <v>7</v>
      </c>
      <c r="F744" s="1" t="s">
        <v>14</v>
      </c>
      <c r="G744" s="10">
        <v>146.101</v>
      </c>
      <c r="H744" s="52">
        <f t="shared" si="11"/>
        <v>44166</v>
      </c>
    </row>
    <row r="745" spans="1:8" ht="15.75" thickBot="1">
      <c r="A745" s="29" t="s">
        <v>6</v>
      </c>
      <c r="B745" s="30">
        <v>2020</v>
      </c>
      <c r="C745" s="57">
        <v>12</v>
      </c>
      <c r="D745">
        <v>1</v>
      </c>
      <c r="E745" s="30" t="s">
        <v>15</v>
      </c>
      <c r="F745" s="29" t="s">
        <v>8</v>
      </c>
      <c r="G745" s="22">
        <v>0</v>
      </c>
      <c r="H745" s="52">
        <f t="shared" si="11"/>
        <v>44166</v>
      </c>
    </row>
    <row r="746" spans="1:8" ht="15.75" thickBot="1">
      <c r="A746" s="33" t="s">
        <v>6</v>
      </c>
      <c r="B746" s="34">
        <v>2020</v>
      </c>
      <c r="C746" s="57">
        <v>12</v>
      </c>
      <c r="D746">
        <v>1</v>
      </c>
      <c r="E746" s="40" t="s">
        <v>15</v>
      </c>
      <c r="F746" s="33" t="s">
        <v>9</v>
      </c>
      <c r="G746" s="7">
        <v>10644.282999999999</v>
      </c>
      <c r="H746" s="52">
        <f t="shared" si="11"/>
        <v>44166</v>
      </c>
    </row>
    <row r="747" spans="1:8" ht="15.75" thickBot="1">
      <c r="A747" s="33" t="s">
        <v>6</v>
      </c>
      <c r="B747" s="34">
        <v>2020</v>
      </c>
      <c r="C747" s="57">
        <v>12</v>
      </c>
      <c r="D747">
        <v>1</v>
      </c>
      <c r="E747" s="40" t="s">
        <v>15</v>
      </c>
      <c r="F747" s="33" t="s">
        <v>11</v>
      </c>
      <c r="G747" s="7">
        <v>78.394000000000005</v>
      </c>
      <c r="H747" s="52">
        <f t="shared" si="11"/>
        <v>44166</v>
      </c>
    </row>
    <row r="748" spans="1:8" ht="15.75" thickBot="1">
      <c r="A748" s="33" t="s">
        <v>6</v>
      </c>
      <c r="B748" s="34">
        <v>2020</v>
      </c>
      <c r="C748" s="57">
        <v>12</v>
      </c>
      <c r="D748">
        <v>1</v>
      </c>
      <c r="E748" s="40" t="s">
        <v>15</v>
      </c>
      <c r="F748" s="33" t="s">
        <v>12</v>
      </c>
      <c r="G748" s="7">
        <v>123.94799999999999</v>
      </c>
      <c r="H748" s="52">
        <f t="shared" si="11"/>
        <v>44166</v>
      </c>
    </row>
    <row r="749" spans="1:8" ht="15.75" thickBot="1">
      <c r="A749" s="33" t="s">
        <v>6</v>
      </c>
      <c r="B749" s="34">
        <v>2020</v>
      </c>
      <c r="C749" s="57">
        <v>12</v>
      </c>
      <c r="D749">
        <v>1</v>
      </c>
      <c r="E749" s="40" t="s">
        <v>15</v>
      </c>
      <c r="F749" s="33" t="s">
        <v>13</v>
      </c>
      <c r="G749" s="7">
        <v>55.329000000000001</v>
      </c>
      <c r="H749" s="52">
        <f t="shared" si="11"/>
        <v>44166</v>
      </c>
    </row>
    <row r="750" spans="1:8" ht="15.75" thickBot="1">
      <c r="A750" s="36" t="s">
        <v>6</v>
      </c>
      <c r="B750" s="37">
        <v>2020</v>
      </c>
      <c r="C750" s="57">
        <v>12</v>
      </c>
      <c r="D750">
        <v>1</v>
      </c>
      <c r="E750" s="41" t="s">
        <v>15</v>
      </c>
      <c r="F750" s="36" t="s">
        <v>14</v>
      </c>
      <c r="G750" s="10">
        <v>146.101</v>
      </c>
      <c r="H750" s="52">
        <f t="shared" si="11"/>
        <v>44166</v>
      </c>
    </row>
    <row r="751" spans="1:8" ht="15.75" thickBot="1">
      <c r="A751" s="42" t="s">
        <v>6</v>
      </c>
      <c r="B751" s="30">
        <v>2020</v>
      </c>
      <c r="C751" s="57">
        <v>12</v>
      </c>
      <c r="D751">
        <v>1</v>
      </c>
      <c r="E751" s="30" t="s">
        <v>16</v>
      </c>
      <c r="F751" s="29" t="s">
        <v>8</v>
      </c>
      <c r="G751" s="22">
        <v>0</v>
      </c>
      <c r="H751" s="52">
        <f t="shared" si="11"/>
        <v>44166</v>
      </c>
    </row>
    <row r="752" spans="1:8" ht="15.75" thickBot="1">
      <c r="A752" s="43" t="s">
        <v>6</v>
      </c>
      <c r="B752" s="34">
        <v>2020</v>
      </c>
      <c r="C752" s="57">
        <v>12</v>
      </c>
      <c r="D752">
        <v>1</v>
      </c>
      <c r="E752" s="40" t="s">
        <v>16</v>
      </c>
      <c r="F752" s="33" t="s">
        <v>9</v>
      </c>
      <c r="G752" s="7">
        <v>10644.282999999999</v>
      </c>
      <c r="H752" s="52">
        <f t="shared" si="11"/>
        <v>44166</v>
      </c>
    </row>
    <row r="753" spans="1:8" ht="15.75" thickBot="1">
      <c r="A753" s="43" t="s">
        <v>6</v>
      </c>
      <c r="B753" s="34">
        <v>2020</v>
      </c>
      <c r="C753" s="57">
        <v>12</v>
      </c>
      <c r="D753">
        <v>1</v>
      </c>
      <c r="E753" s="40" t="s">
        <v>16</v>
      </c>
      <c r="F753" s="33" t="s">
        <v>11</v>
      </c>
      <c r="G753" s="7">
        <v>78.394000000000005</v>
      </c>
      <c r="H753" s="52">
        <f t="shared" si="11"/>
        <v>44166</v>
      </c>
    </row>
    <row r="754" spans="1:8" ht="15.75" thickBot="1">
      <c r="A754" s="43" t="s">
        <v>6</v>
      </c>
      <c r="B754" s="34">
        <v>2020</v>
      </c>
      <c r="C754" s="57">
        <v>12</v>
      </c>
      <c r="D754">
        <v>1</v>
      </c>
      <c r="E754" s="40" t="s">
        <v>16</v>
      </c>
      <c r="F754" s="33" t="s">
        <v>12</v>
      </c>
      <c r="G754" s="7">
        <v>123.94799999999999</v>
      </c>
      <c r="H754" s="52">
        <f t="shared" si="11"/>
        <v>44166</v>
      </c>
    </row>
    <row r="755" spans="1:8" ht="15.75" thickBot="1">
      <c r="A755" s="43" t="s">
        <v>6</v>
      </c>
      <c r="B755" s="34">
        <v>2020</v>
      </c>
      <c r="C755" s="57">
        <v>12</v>
      </c>
      <c r="D755">
        <v>1</v>
      </c>
      <c r="E755" s="40" t="s">
        <v>16</v>
      </c>
      <c r="F755" s="33" t="s">
        <v>13</v>
      </c>
      <c r="G755" s="7">
        <v>55.329000000000001</v>
      </c>
      <c r="H755" s="52">
        <f t="shared" si="11"/>
        <v>44166</v>
      </c>
    </row>
    <row r="756" spans="1:8" ht="15.75" thickBot="1">
      <c r="A756" s="44" t="s">
        <v>6</v>
      </c>
      <c r="B756" s="37">
        <v>2020</v>
      </c>
      <c r="C756" s="57">
        <v>12</v>
      </c>
      <c r="D756">
        <v>1</v>
      </c>
      <c r="E756" s="41" t="s">
        <v>16</v>
      </c>
      <c r="F756" s="36" t="s">
        <v>14</v>
      </c>
      <c r="G756" s="10">
        <v>146.101</v>
      </c>
      <c r="H756" s="52">
        <f t="shared" si="11"/>
        <v>44166</v>
      </c>
    </row>
    <row r="757" spans="1:8" ht="15.75" thickBot="1">
      <c r="A757" s="29" t="s">
        <v>6</v>
      </c>
      <c r="B757" s="30">
        <v>2020</v>
      </c>
      <c r="C757" s="57">
        <v>12</v>
      </c>
      <c r="D757">
        <v>1</v>
      </c>
      <c r="E757" s="30" t="s">
        <v>17</v>
      </c>
      <c r="F757" s="29" t="s">
        <v>8</v>
      </c>
      <c r="G757" s="22">
        <v>0</v>
      </c>
      <c r="H757" s="52">
        <f t="shared" si="11"/>
        <v>44166</v>
      </c>
    </row>
    <row r="758" spans="1:8" ht="15.75" thickBot="1">
      <c r="A758" s="33" t="s">
        <v>6</v>
      </c>
      <c r="B758" s="34">
        <v>2020</v>
      </c>
      <c r="C758" s="57">
        <v>12</v>
      </c>
      <c r="D758">
        <v>1</v>
      </c>
      <c r="E758" s="34" t="s">
        <v>17</v>
      </c>
      <c r="F758" s="33" t="s">
        <v>9</v>
      </c>
      <c r="G758" s="7">
        <v>1188</v>
      </c>
      <c r="H758" s="52">
        <f t="shared" si="11"/>
        <v>44166</v>
      </c>
    </row>
    <row r="759" spans="1:8" ht="26.25" thickBot="1">
      <c r="A759" s="33" t="s">
        <v>6</v>
      </c>
      <c r="B759" s="34">
        <v>2020</v>
      </c>
      <c r="C759" s="57">
        <v>12</v>
      </c>
      <c r="D759">
        <v>1</v>
      </c>
      <c r="E759" s="34" t="s">
        <v>17</v>
      </c>
      <c r="F759" s="6" t="s">
        <v>10</v>
      </c>
      <c r="G759" s="7">
        <v>59</v>
      </c>
      <c r="H759" s="52">
        <f t="shared" si="11"/>
        <v>44166</v>
      </c>
    </row>
    <row r="760" spans="1:8" ht="15.75" thickBot="1">
      <c r="A760" s="33" t="s">
        <v>6</v>
      </c>
      <c r="B760" s="34">
        <v>2020</v>
      </c>
      <c r="C760" s="57">
        <v>12</v>
      </c>
      <c r="D760">
        <v>1</v>
      </c>
      <c r="E760" s="34" t="s">
        <v>17</v>
      </c>
      <c r="F760" s="33" t="s">
        <v>11</v>
      </c>
      <c r="G760" s="7">
        <v>2.1231299999999997</v>
      </c>
      <c r="H760" s="52">
        <f t="shared" si="11"/>
        <v>44166</v>
      </c>
    </row>
    <row r="761" spans="1:8" ht="15.75" thickBot="1">
      <c r="A761" s="33" t="s">
        <v>6</v>
      </c>
      <c r="B761" s="34">
        <v>2020</v>
      </c>
      <c r="C761" s="57">
        <v>12</v>
      </c>
      <c r="D761">
        <v>1</v>
      </c>
      <c r="E761" s="34" t="s">
        <v>17</v>
      </c>
      <c r="F761" s="33" t="s">
        <v>12</v>
      </c>
      <c r="G761" s="7">
        <v>34</v>
      </c>
      <c r="H761" s="52">
        <f t="shared" si="11"/>
        <v>44166</v>
      </c>
    </row>
    <row r="762" spans="1:8" ht="15.75" thickBot="1">
      <c r="A762" s="33" t="s">
        <v>6</v>
      </c>
      <c r="B762" s="34">
        <v>2020</v>
      </c>
      <c r="C762" s="57">
        <v>12</v>
      </c>
      <c r="D762">
        <v>1</v>
      </c>
      <c r="E762" s="34" t="s">
        <v>17</v>
      </c>
      <c r="F762" s="33" t="s">
        <v>13</v>
      </c>
      <c r="G762" s="7">
        <v>9</v>
      </c>
      <c r="H762" s="52">
        <f t="shared" si="11"/>
        <v>44166</v>
      </c>
    </row>
    <row r="763" spans="1:8" ht="15.75" thickBot="1">
      <c r="A763" s="36" t="s">
        <v>6</v>
      </c>
      <c r="B763" s="37">
        <v>2020</v>
      </c>
      <c r="C763" s="57">
        <v>12</v>
      </c>
      <c r="D763">
        <v>1</v>
      </c>
      <c r="E763" s="37" t="s">
        <v>17</v>
      </c>
      <c r="F763" s="36" t="s">
        <v>14</v>
      </c>
      <c r="G763" s="10">
        <v>27</v>
      </c>
      <c r="H763" s="52">
        <f t="shared" si="11"/>
        <v>44166</v>
      </c>
    </row>
    <row r="764" spans="1:8" ht="15.75" thickBot="1">
      <c r="A764" s="29" t="s">
        <v>6</v>
      </c>
      <c r="B764" s="30">
        <v>2020</v>
      </c>
      <c r="C764" s="57">
        <v>12</v>
      </c>
      <c r="D764">
        <v>1</v>
      </c>
      <c r="E764" s="30" t="s">
        <v>18</v>
      </c>
      <c r="F764" s="29" t="s">
        <v>8</v>
      </c>
      <c r="G764" s="22">
        <v>0</v>
      </c>
      <c r="H764" s="52">
        <f t="shared" si="11"/>
        <v>44166</v>
      </c>
    </row>
    <row r="765" spans="1:8" ht="15.75" thickBot="1">
      <c r="A765" s="47" t="s">
        <v>6</v>
      </c>
      <c r="B765" s="45">
        <v>2020</v>
      </c>
      <c r="C765" s="57">
        <v>12</v>
      </c>
      <c r="D765">
        <v>1</v>
      </c>
      <c r="E765" s="34" t="s">
        <v>18</v>
      </c>
      <c r="F765" s="33" t="s">
        <v>9</v>
      </c>
      <c r="G765" s="7">
        <v>29.42041</v>
      </c>
      <c r="H765" s="52">
        <f t="shared" si="11"/>
        <v>44166</v>
      </c>
    </row>
    <row r="766" spans="1:8" ht="26.25" thickBot="1">
      <c r="A766" s="33" t="s">
        <v>6</v>
      </c>
      <c r="B766" s="45">
        <v>2020</v>
      </c>
      <c r="C766" s="57">
        <v>12</v>
      </c>
      <c r="D766">
        <v>1</v>
      </c>
      <c r="E766" s="34" t="s">
        <v>18</v>
      </c>
      <c r="F766" s="6" t="s">
        <v>10</v>
      </c>
      <c r="G766" s="7">
        <v>11.941989999999992</v>
      </c>
      <c r="H766" s="52">
        <f t="shared" si="11"/>
        <v>44166</v>
      </c>
    </row>
    <row r="767" spans="1:8" ht="15.75" thickBot="1">
      <c r="A767" s="33" t="s">
        <v>6</v>
      </c>
      <c r="B767" s="45">
        <v>2020</v>
      </c>
      <c r="C767" s="57">
        <v>12</v>
      </c>
      <c r="D767">
        <v>1</v>
      </c>
      <c r="E767" s="34" t="s">
        <v>18</v>
      </c>
      <c r="F767" s="33" t="s">
        <v>11</v>
      </c>
      <c r="G767" s="7">
        <v>2.1231299999999997</v>
      </c>
      <c r="H767" s="52">
        <f t="shared" si="11"/>
        <v>44166</v>
      </c>
    </row>
    <row r="768" spans="1:8" ht="15.75" thickBot="1">
      <c r="A768" s="33" t="s">
        <v>6</v>
      </c>
      <c r="B768" s="45">
        <v>2020</v>
      </c>
      <c r="C768" s="57">
        <v>12</v>
      </c>
      <c r="D768">
        <v>1</v>
      </c>
      <c r="E768" s="34" t="s">
        <v>18</v>
      </c>
      <c r="F768" s="33" t="s">
        <v>13</v>
      </c>
      <c r="G768" s="7">
        <v>1.1743800000000002</v>
      </c>
      <c r="H768" s="52">
        <f t="shared" si="11"/>
        <v>44166</v>
      </c>
    </row>
    <row r="769" spans="1:8" ht="15.75" thickBot="1">
      <c r="A769" s="36" t="s">
        <v>6</v>
      </c>
      <c r="B769" s="37">
        <v>2020</v>
      </c>
      <c r="C769" s="57">
        <v>12</v>
      </c>
      <c r="D769">
        <v>1</v>
      </c>
      <c r="E769" s="37" t="s">
        <v>18</v>
      </c>
      <c r="F769" s="36" t="s">
        <v>14</v>
      </c>
      <c r="G769" s="10">
        <v>2.7430300000000001</v>
      </c>
      <c r="H769" s="52">
        <f t="shared" si="11"/>
        <v>44166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Иришка</dc:creator>
  <cp:lastModifiedBy>Романов Дмитрий Александрович</cp:lastModifiedBy>
  <dcterms:created xsi:type="dcterms:W3CDTF">2024-06-03T18:14:08Z</dcterms:created>
  <dcterms:modified xsi:type="dcterms:W3CDTF">2024-06-04T20:54:09Z</dcterms:modified>
</cp:coreProperties>
</file>