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8452\Desktop\MUMMYSQL\NewCsv\"/>
    </mc:Choice>
  </mc:AlternateContent>
  <bookViews>
    <workbookView xWindow="0" yWindow="0" windowWidth="23040" windowHeight="9072"/>
  </bookViews>
  <sheets>
    <sheet name="Sheet1" sheetId="1" r:id="rId1"/>
  </sheets>
  <definedNames>
    <definedName name="_xlnm._FilterDatabase" localSheetId="0" hidden="1">Sheet1!$A$1:$F$100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" i="1" l="1"/>
  <c r="J11" i="1"/>
  <c r="J10" i="1"/>
  <c r="J9" i="1"/>
  <c r="J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<sst xmlns="http://schemas.openxmlformats.org/spreadsheetml/2006/main" count="209" uniqueCount="112">
  <si>
    <t>ride_id</t>
  </si>
  <si>
    <t>started_at</t>
  </si>
  <si>
    <t>ended_at</t>
  </si>
  <si>
    <t>member_casual</t>
  </si>
  <si>
    <t>ride_length</t>
  </si>
  <si>
    <t>day_of_week</t>
  </si>
  <si>
    <t>2B22BD5F95FB2629</t>
  </si>
  <si>
    <t>casual</t>
  </si>
  <si>
    <t>A7FB70B4AFC6CAF2</t>
  </si>
  <si>
    <t>86057FA01BAC778E</t>
  </si>
  <si>
    <t>57F6DC9A153DB98C</t>
  </si>
  <si>
    <t>B9C4712F78C1AE68</t>
  </si>
  <si>
    <t>378BBCE1E444EB80</t>
  </si>
  <si>
    <t>0CB5E2496B6F1DF8</t>
  </si>
  <si>
    <t>9673F5D39BDBA8BE</t>
  </si>
  <si>
    <t>54B91F5C95B20268</t>
  </si>
  <si>
    <t>91CEBB66076D4713</t>
  </si>
  <si>
    <t>8A7CE19C3C3E0CA5</t>
  </si>
  <si>
    <t>CBC18F39D2D23394</t>
  </si>
  <si>
    <t>F4C9168B19C7633B</t>
  </si>
  <si>
    <t>EFDFB3E5BFC992B2</t>
  </si>
  <si>
    <t>FB4661619AFD8E09</t>
  </si>
  <si>
    <t>EE6B634C8371B67C</t>
  </si>
  <si>
    <t>65AB849DA0334353</t>
  </si>
  <si>
    <t>15444FF0553A0679</t>
  </si>
  <si>
    <t>E72B5CC82A987D2D</t>
  </si>
  <si>
    <t>EB34F72F6A666102</t>
  </si>
  <si>
    <t>3F409C8F31F3BED2</t>
  </si>
  <si>
    <t>82A1D5888917AFDA</t>
  </si>
  <si>
    <t>CE88C360480BD23C</t>
  </si>
  <si>
    <t>D8538992706908FD</t>
  </si>
  <si>
    <t>9B33691497333B78</t>
  </si>
  <si>
    <t>5DDBE40800F9346A</t>
  </si>
  <si>
    <t>D104BC8BB15335ED</t>
  </si>
  <si>
    <t>3B72CB3E3D510346</t>
  </si>
  <si>
    <t>11F9542305E48E31</t>
  </si>
  <si>
    <t>69440A3D7ED742B8</t>
  </si>
  <si>
    <t>1D326D817DD011EA</t>
  </si>
  <si>
    <t>9840BD586670B3D0</t>
  </si>
  <si>
    <t>C76931BCC0E742DF</t>
  </si>
  <si>
    <t>B9AA35E6699670D7</t>
  </si>
  <si>
    <t>99250D063B1DE90B</t>
  </si>
  <si>
    <t>480DFB20EDE9FDAD</t>
  </si>
  <si>
    <t>05EC7C1F4343E845</t>
  </si>
  <si>
    <t>1D11A705BB0BD9CF</t>
  </si>
  <si>
    <t>5DD7CD81F233AAB9</t>
  </si>
  <si>
    <t>CA883D95CED751AC</t>
  </si>
  <si>
    <t>584E6CF0243821CD</t>
  </si>
  <si>
    <t>A708A3C7EC5A19F4</t>
  </si>
  <si>
    <t>B5B80A796B4FAD5C</t>
  </si>
  <si>
    <t>113A0667CE26C4D5</t>
  </si>
  <si>
    <t>B42B0117780F03A1</t>
  </si>
  <si>
    <t>B33A5E0007FA52F6</t>
  </si>
  <si>
    <t>B636C17CC321F545</t>
  </si>
  <si>
    <t>CDC0191F89314C72</t>
  </si>
  <si>
    <t>9E218318FBE67921</t>
  </si>
  <si>
    <t>F7B85A8D1166FB61</t>
  </si>
  <si>
    <t>3B6EF3D3A6019AEB</t>
  </si>
  <si>
    <t>E76012A4708253E9</t>
  </si>
  <si>
    <t>C520F9210D2E806E</t>
  </si>
  <si>
    <t>CDC52B3EF4F5A20B</t>
  </si>
  <si>
    <t>2E5AEF4E83B323A1</t>
  </si>
  <si>
    <t>D9F91D11B60E3C13</t>
  </si>
  <si>
    <t>D211CE3D95F78F33</t>
  </si>
  <si>
    <t>F228031196E6339C</t>
  </si>
  <si>
    <t>86F310D26E6ECB22</t>
  </si>
  <si>
    <t>277523B60652839B</t>
  </si>
  <si>
    <t>61C8EFA08E6E51AE</t>
  </si>
  <si>
    <t>C29AD381A669A711</t>
  </si>
  <si>
    <t>39328A6F51149F27</t>
  </si>
  <si>
    <t>0749AFAF39EE7F14</t>
  </si>
  <si>
    <t>0C9EE6D1E1A3427B</t>
  </si>
  <si>
    <t>778CAFE8EFC876EC</t>
  </si>
  <si>
    <t>0589BA12BB897E6C</t>
  </si>
  <si>
    <t>member</t>
  </si>
  <si>
    <t>88189F1E5A06576D</t>
  </si>
  <si>
    <t>88AA1251D784FB2A</t>
  </si>
  <si>
    <t>6E577845CC30104C</t>
  </si>
  <si>
    <t>42BC00207EFABE33</t>
  </si>
  <si>
    <t>BAB72D5EDDD678C2</t>
  </si>
  <si>
    <t>67AB2033EFC2B4C6</t>
  </si>
  <si>
    <t>AFA5F9F963F396B6</t>
  </si>
  <si>
    <t>45DC1DF03005D8EB</t>
  </si>
  <si>
    <t>7D1F9AF83AAEC365</t>
  </si>
  <si>
    <t>E9D98C9F150AC24F</t>
  </si>
  <si>
    <t>56991BE20772BED8</t>
  </si>
  <si>
    <t>01899E309324B5C1</t>
  </si>
  <si>
    <t>7E7CC1EDC386573D</t>
  </si>
  <si>
    <t>A35B7915A06A90A7</t>
  </si>
  <si>
    <t>E1F77D4D0DA9E511</t>
  </si>
  <si>
    <t>7A42C86DA6ACA3A5</t>
  </si>
  <si>
    <t>67E0B70E923DECA2</t>
  </si>
  <si>
    <t>0414BB01B111FDD3</t>
  </si>
  <si>
    <t>3D4C29FE93EF400C</t>
  </si>
  <si>
    <t>492AF84C6EBEF4D7</t>
  </si>
  <si>
    <t>C360309A26500FB4</t>
  </si>
  <si>
    <t>D0B775117B3187E6</t>
  </si>
  <si>
    <t>B59846A445F87533</t>
  </si>
  <si>
    <t>043C68907D0D4DAB</t>
  </si>
  <si>
    <t>ECA29C69E497861B</t>
  </si>
  <si>
    <t>406762A731220168</t>
  </si>
  <si>
    <t>22FBBFF1D27C5C5C</t>
  </si>
  <si>
    <t>2764C31A8D91B835</t>
  </si>
  <si>
    <t>1574046E3555515B</t>
  </si>
  <si>
    <t>EAB727505E0250D5</t>
  </si>
  <si>
    <t>7BEC8A5CD2E2A0A4</t>
  </si>
  <si>
    <t>ABFCF7359603C044</t>
  </si>
  <si>
    <t>Average_ride_length_casual</t>
  </si>
  <si>
    <t>Average_ride_length_member</t>
  </si>
  <si>
    <t>Median</t>
  </si>
  <si>
    <t>Mode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</si>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</sst>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]hh:mm:ss;@" x16r2:formatCode16="[$-en-NG,1]hh:mm:ss;@"/>
    <numFmt numFmtId="165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" fillId="2" borderId="1" xfId="1"/>
    <xf numFmtId="164" fontId="1" fillId="2" borderId="1" xfId="1" applyNumberFormat="1"/>
    <xf numFmtId="165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J13" sqref="J13"/>
    </sheetView>
  </sheetViews>
  <sheetFormatPr defaultRowHeight="14.4" x14ac:dyDescent="0.3"/>
  <cols>
    <col min="1" max="1" width="17.88671875" customWidth="1"/>
    <col min="2" max="2" width="15.33203125" customWidth="1"/>
    <col min="3" max="3" width="15.6640625" customWidth="1"/>
    <col min="4" max="4" width="13.77734375" customWidth="1"/>
    <col min="5" max="5" width="11" customWidth="1"/>
    <col min="6" max="6" width="12.109375" customWidth="1"/>
    <col min="9" max="9" width="27.441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3">
      <c r="A2" t="s">
        <v>6</v>
      </c>
      <c r="B2" s="1">
        <v>44091.602210648147</v>
      </c>
      <c r="C2" s="1">
        <v>44091.614166666666</v>
      </c>
      <c r="D2" t="s">
        <v>7</v>
      </c>
      <c r="E2" s="5">
        <f>C2-B2</f>
        <v>1.1956018519413192E-2</v>
      </c>
      <c r="F2">
        <f>WEEKDAY(B2,1)</f>
        <v>5</v>
      </c>
    </row>
    <row r="3" spans="1:10" x14ac:dyDescent="0.3">
      <c r="A3" t="s">
        <v>8</v>
      </c>
      <c r="B3" s="1">
        <v>44091.630219907405</v>
      </c>
      <c r="C3" s="1">
        <v>44091.630381944444</v>
      </c>
      <c r="D3" t="s">
        <v>7</v>
      </c>
      <c r="E3" s="5">
        <f t="shared" ref="E3:E66" si="0">C3-B3</f>
        <v>1.6203703853534535E-4</v>
      </c>
      <c r="F3">
        <f>WEEKDAY(B3,1)</f>
        <v>5</v>
      </c>
    </row>
    <row r="4" spans="1:10" x14ac:dyDescent="0.3">
      <c r="A4" t="s">
        <v>9</v>
      </c>
      <c r="B4" s="1">
        <v>44091.631296296298</v>
      </c>
      <c r="C4" s="1">
        <v>44091.631655092591</v>
      </c>
      <c r="D4" t="s">
        <v>7</v>
      </c>
      <c r="E4" s="5">
        <f t="shared" si="0"/>
        <v>3.5879629285773262E-4</v>
      </c>
      <c r="F4">
        <f>WEEKDAY(B4,1)</f>
        <v>5</v>
      </c>
    </row>
    <row r="5" spans="1:10" x14ac:dyDescent="0.3">
      <c r="A5" t="s">
        <v>10</v>
      </c>
      <c r="B5" s="1">
        <v>44091.757476851853</v>
      </c>
      <c r="C5" s="1">
        <v>44091.774872685186</v>
      </c>
      <c r="D5" t="s">
        <v>7</v>
      </c>
      <c r="E5" s="5">
        <f t="shared" si="0"/>
        <v>1.7395833332557231E-2</v>
      </c>
      <c r="F5">
        <f>WEEKDAY(B5,1)</f>
        <v>5</v>
      </c>
    </row>
    <row r="6" spans="1:10" x14ac:dyDescent="0.3">
      <c r="A6" t="s">
        <v>11</v>
      </c>
      <c r="B6" s="1">
        <v>44091.636261574073</v>
      </c>
      <c r="C6" s="1">
        <v>44091.661747685182</v>
      </c>
      <c r="D6" t="s">
        <v>7</v>
      </c>
      <c r="E6" s="5">
        <f t="shared" si="0"/>
        <v>2.548611110978527E-2</v>
      </c>
      <c r="F6">
        <f>WEEKDAY(B6,1)</f>
        <v>5</v>
      </c>
    </row>
    <row r="7" spans="1:10" x14ac:dyDescent="0.3">
      <c r="A7" t="s">
        <v>12</v>
      </c>
      <c r="B7" s="1">
        <v>44091.775740740741</v>
      </c>
      <c r="C7" s="1">
        <v>44091.807962962965</v>
      </c>
      <c r="D7" t="s">
        <v>7</v>
      </c>
      <c r="E7" s="5">
        <f t="shared" si="0"/>
        <v>3.2222222223936114E-2</v>
      </c>
      <c r="F7">
        <f>WEEKDAY(B7,1)</f>
        <v>5</v>
      </c>
    </row>
    <row r="8" spans="1:10" x14ac:dyDescent="0.3">
      <c r="A8" t="s">
        <v>13</v>
      </c>
      <c r="B8" s="1">
        <v>44090.902743055558</v>
      </c>
      <c r="C8" s="1">
        <v>44090.912314814814</v>
      </c>
      <c r="D8" t="s">
        <v>7</v>
      </c>
      <c r="E8" s="5">
        <f t="shared" si="0"/>
        <v>9.5717592557775788E-3</v>
      </c>
      <c r="F8">
        <f>WEEKDAY(B8,1)</f>
        <v>4</v>
      </c>
      <c r="I8" s="3" t="s">
        <v>107</v>
      </c>
      <c r="J8" s="4">
        <f>AVERAGE(E2:E67)</f>
        <v>1.6182835297954487E-2</v>
      </c>
    </row>
    <row r="9" spans="1:10" x14ac:dyDescent="0.3">
      <c r="A9" t="s">
        <v>14</v>
      </c>
      <c r="B9" s="1">
        <v>44091.512569444443</v>
      </c>
      <c r="C9" s="1">
        <v>44091.512719907405</v>
      </c>
      <c r="D9" t="s">
        <v>7</v>
      </c>
      <c r="E9" s="5">
        <f t="shared" si="0"/>
        <v>1.5046296175569296E-4</v>
      </c>
      <c r="F9">
        <f>WEEKDAY(B9,1)</f>
        <v>5</v>
      </c>
      <c r="I9" s="3" t="s">
        <v>108</v>
      </c>
      <c r="J9" s="4">
        <f>AVERAGE(E68:E100)</f>
        <v>9.000771605563139E-3</v>
      </c>
    </row>
    <row r="10" spans="1:10" x14ac:dyDescent="0.3">
      <c r="A10" t="s">
        <v>15</v>
      </c>
      <c r="B10" s="1">
        <v>44091.714780092596</v>
      </c>
      <c r="C10" s="1">
        <v>44091.732175925928</v>
      </c>
      <c r="D10" t="s">
        <v>7</v>
      </c>
      <c r="E10" s="5">
        <f t="shared" si="0"/>
        <v>1.7395833332557231E-2</v>
      </c>
      <c r="F10">
        <f>WEEKDAY(B10,1)</f>
        <v>5</v>
      </c>
      <c r="I10" s="3" t="s">
        <v>109</v>
      </c>
      <c r="J10" s="4">
        <f>MEDIAN(E2:E100)</f>
        <v>1.0613425925839692E-2</v>
      </c>
    </row>
    <row r="11" spans="1:10" x14ac:dyDescent="0.3">
      <c r="A11" t="s">
        <v>16</v>
      </c>
      <c r="B11" s="1">
        <v>44091.514178240737</v>
      </c>
      <c r="C11" s="1">
        <v>44091.520682870374</v>
      </c>
      <c r="D11" t="s">
        <v>7</v>
      </c>
      <c r="E11" s="5">
        <f t="shared" si="0"/>
        <v>6.5046296367654577E-3</v>
      </c>
      <c r="F11">
        <f>WEEKDAY(B11,1)</f>
        <v>5</v>
      </c>
      <c r="I11" s="3" t="s">
        <v>110</v>
      </c>
      <c r="J11" s="3">
        <f>MODE(E2:E100)</f>
        <v>1.7395833332557231E-2</v>
      </c>
    </row>
    <row r="12" spans="1:10" x14ac:dyDescent="0.3">
      <c r="A12" t="s">
        <v>17</v>
      </c>
      <c r="B12" s="1">
        <v>44090.957418981481</v>
      </c>
      <c r="C12" s="1">
        <v>44091.006608796299</v>
      </c>
      <c r="D12" t="s">
        <v>7</v>
      </c>
      <c r="E12" s="5">
        <f t="shared" si="0"/>
        <v>4.9189814817509614E-2</v>
      </c>
      <c r="F12">
        <f>WEEKDAY(B12,1)</f>
        <v>4</v>
      </c>
      <c r="I12" s="3" t="s">
        <v>111</v>
      </c>
      <c r="J12" s="4">
        <f>MAX(E2:E100)</f>
        <v>5.4652777776937E-2</v>
      </c>
    </row>
    <row r="13" spans="1:10" x14ac:dyDescent="0.3">
      <c r="A13" t="s">
        <v>18</v>
      </c>
      <c r="B13" s="1">
        <v>44090.795810185184</v>
      </c>
      <c r="C13" s="1">
        <v>44090.813148148147</v>
      </c>
      <c r="D13" t="s">
        <v>7</v>
      </c>
      <c r="E13" s="5">
        <f t="shared" si="0"/>
        <v>1.7337962963210884E-2</v>
      </c>
      <c r="F13">
        <f>WEEKDAY(B13,1)</f>
        <v>4</v>
      </c>
    </row>
    <row r="14" spans="1:10" x14ac:dyDescent="0.3">
      <c r="A14" t="s">
        <v>19</v>
      </c>
      <c r="B14" s="1">
        <v>44090.962430555555</v>
      </c>
      <c r="C14" s="1">
        <v>44090.973946759259</v>
      </c>
      <c r="D14" t="s">
        <v>7</v>
      </c>
      <c r="E14" s="5">
        <f t="shared" si="0"/>
        <v>1.1516203703649808E-2</v>
      </c>
      <c r="F14">
        <f>WEEKDAY(B14,1)</f>
        <v>4</v>
      </c>
    </row>
    <row r="15" spans="1:10" x14ac:dyDescent="0.3">
      <c r="A15" t="s">
        <v>20</v>
      </c>
      <c r="B15" s="1">
        <v>44091.737708333334</v>
      </c>
      <c r="C15" s="1">
        <v>44091.75545138889</v>
      </c>
      <c r="D15" t="s">
        <v>7</v>
      </c>
      <c r="E15" s="5">
        <f t="shared" si="0"/>
        <v>1.7743055555911269E-2</v>
      </c>
      <c r="F15">
        <f>WEEKDAY(B15,1)</f>
        <v>5</v>
      </c>
    </row>
    <row r="16" spans="1:10" x14ac:dyDescent="0.3">
      <c r="A16" t="s">
        <v>21</v>
      </c>
      <c r="B16" s="1">
        <v>44090.845729166664</v>
      </c>
      <c r="C16" s="1">
        <v>44090.853437500002</v>
      </c>
      <c r="D16" t="s">
        <v>7</v>
      </c>
      <c r="E16" s="5">
        <f t="shared" si="0"/>
        <v>7.708333338086959E-3</v>
      </c>
      <c r="F16">
        <f>WEEKDAY(B16,1)</f>
        <v>4</v>
      </c>
    </row>
    <row r="17" spans="1:6" x14ac:dyDescent="0.3">
      <c r="A17" t="s">
        <v>22</v>
      </c>
      <c r="B17" s="1">
        <v>44091.696597222224</v>
      </c>
      <c r="C17" s="1">
        <v>44091.71434027778</v>
      </c>
      <c r="D17" t="s">
        <v>7</v>
      </c>
      <c r="E17" s="5">
        <f t="shared" si="0"/>
        <v>1.7743055555911269E-2</v>
      </c>
      <c r="F17">
        <f>WEEKDAY(B17,1)</f>
        <v>5</v>
      </c>
    </row>
    <row r="18" spans="1:6" x14ac:dyDescent="0.3">
      <c r="A18" t="s">
        <v>23</v>
      </c>
      <c r="B18" s="1">
        <v>44091.556712962964</v>
      </c>
      <c r="C18" s="1">
        <v>44091.566932870373</v>
      </c>
      <c r="D18" t="s">
        <v>7</v>
      </c>
      <c r="E18" s="5">
        <f t="shared" si="0"/>
        <v>1.021990740991896E-2</v>
      </c>
      <c r="F18">
        <f>WEEKDAY(B18,1)</f>
        <v>5</v>
      </c>
    </row>
    <row r="19" spans="1:6" x14ac:dyDescent="0.3">
      <c r="A19" t="s">
        <v>24</v>
      </c>
      <c r="B19" s="1">
        <v>44091.273645833331</v>
      </c>
      <c r="C19" s="1">
        <v>44091.283692129633</v>
      </c>
      <c r="D19" t="s">
        <v>7</v>
      </c>
      <c r="E19" s="5">
        <f t="shared" si="0"/>
        <v>1.004629630187992E-2</v>
      </c>
      <c r="F19">
        <f>WEEKDAY(B19,1)</f>
        <v>5</v>
      </c>
    </row>
    <row r="20" spans="1:6" x14ac:dyDescent="0.3">
      <c r="A20" t="s">
        <v>25</v>
      </c>
      <c r="B20" s="1">
        <v>44091.787916666668</v>
      </c>
      <c r="C20" s="1">
        <v>44091.792650462965</v>
      </c>
      <c r="D20" t="s">
        <v>7</v>
      </c>
      <c r="E20" s="5">
        <f t="shared" si="0"/>
        <v>4.7337962969322689E-3</v>
      </c>
      <c r="F20">
        <f>WEEKDAY(B20,1)</f>
        <v>5</v>
      </c>
    </row>
    <row r="21" spans="1:6" x14ac:dyDescent="0.3">
      <c r="A21" t="s">
        <v>26</v>
      </c>
      <c r="B21" s="1">
        <v>44091.663460648146</v>
      </c>
      <c r="C21" s="1">
        <v>44091.687835648147</v>
      </c>
      <c r="D21" t="s">
        <v>7</v>
      </c>
      <c r="E21" s="5">
        <f t="shared" si="0"/>
        <v>2.4375000000873115E-2</v>
      </c>
      <c r="F21">
        <f>WEEKDAY(B21,1)</f>
        <v>5</v>
      </c>
    </row>
    <row r="22" spans="1:6" x14ac:dyDescent="0.3">
      <c r="A22" t="s">
        <v>27</v>
      </c>
      <c r="B22" s="1">
        <v>44088.454131944447</v>
      </c>
      <c r="C22" s="1">
        <v>44088.470613425925</v>
      </c>
      <c r="D22" t="s">
        <v>7</v>
      </c>
      <c r="E22" s="5">
        <f t="shared" si="0"/>
        <v>1.6481481477967463E-2</v>
      </c>
      <c r="F22">
        <f>WEEKDAY(B22,1)</f>
        <v>2</v>
      </c>
    </row>
    <row r="23" spans="1:6" x14ac:dyDescent="0.3">
      <c r="A23" t="s">
        <v>28</v>
      </c>
      <c r="B23" s="1">
        <v>44088.478032407409</v>
      </c>
      <c r="C23" s="1">
        <v>44088.481770833336</v>
      </c>
      <c r="D23" t="s">
        <v>7</v>
      </c>
      <c r="E23" s="5">
        <f t="shared" si="0"/>
        <v>3.7384259267128073E-3</v>
      </c>
      <c r="F23">
        <f>WEEKDAY(B23,1)</f>
        <v>2</v>
      </c>
    </row>
    <row r="24" spans="1:6" x14ac:dyDescent="0.3">
      <c r="A24" t="s">
        <v>29</v>
      </c>
      <c r="B24" s="1">
        <v>44088.781284722223</v>
      </c>
      <c r="C24" s="1">
        <v>44088.800868055558</v>
      </c>
      <c r="D24" t="s">
        <v>7</v>
      </c>
      <c r="E24" s="5">
        <f t="shared" si="0"/>
        <v>1.9583333334594499E-2</v>
      </c>
      <c r="F24">
        <f>WEEKDAY(B24,1)</f>
        <v>2</v>
      </c>
    </row>
    <row r="25" spans="1:6" x14ac:dyDescent="0.3">
      <c r="A25" t="s">
        <v>30</v>
      </c>
      <c r="B25" s="1">
        <v>44088.426736111112</v>
      </c>
      <c r="C25" s="1">
        <v>44088.432743055557</v>
      </c>
      <c r="D25" t="s">
        <v>7</v>
      </c>
      <c r="E25" s="5">
        <f t="shared" si="0"/>
        <v>6.0069444443797693E-3</v>
      </c>
      <c r="F25">
        <f>WEEKDAY(B25,1)</f>
        <v>2</v>
      </c>
    </row>
    <row r="26" spans="1:6" x14ac:dyDescent="0.3">
      <c r="A26" t="s">
        <v>31</v>
      </c>
      <c r="B26" s="1">
        <v>44088.720081018517</v>
      </c>
      <c r="C26" s="1">
        <v>44088.731261574074</v>
      </c>
      <c r="D26" t="s">
        <v>7</v>
      </c>
      <c r="E26" s="5">
        <f t="shared" si="0"/>
        <v>1.1180555557075422E-2</v>
      </c>
      <c r="F26">
        <f>WEEKDAY(B26,1)</f>
        <v>2</v>
      </c>
    </row>
    <row r="27" spans="1:6" x14ac:dyDescent="0.3">
      <c r="A27" t="s">
        <v>32</v>
      </c>
      <c r="B27" s="1">
        <v>44087.809756944444</v>
      </c>
      <c r="C27" s="1">
        <v>44087.822372685187</v>
      </c>
      <c r="D27" t="s">
        <v>7</v>
      </c>
      <c r="E27" s="5">
        <f t="shared" si="0"/>
        <v>1.2615740743058268E-2</v>
      </c>
      <c r="F27">
        <f>WEEKDAY(B27,1)</f>
        <v>1</v>
      </c>
    </row>
    <row r="28" spans="1:6" x14ac:dyDescent="0.3">
      <c r="A28" t="s">
        <v>33</v>
      </c>
      <c r="B28" s="1">
        <v>44088.722384259258</v>
      </c>
      <c r="C28" s="1">
        <v>44088.746481481481</v>
      </c>
      <c r="D28" t="s">
        <v>7</v>
      </c>
      <c r="E28" s="5">
        <f t="shared" si="0"/>
        <v>2.4097222223645076E-2</v>
      </c>
      <c r="F28">
        <f>WEEKDAY(B28,1)</f>
        <v>2</v>
      </c>
    </row>
    <row r="29" spans="1:6" x14ac:dyDescent="0.3">
      <c r="A29" t="s">
        <v>34</v>
      </c>
      <c r="B29" s="1">
        <v>44088.778078703705</v>
      </c>
      <c r="C29" s="1">
        <v>44088.785439814812</v>
      </c>
      <c r="D29" t="s">
        <v>7</v>
      </c>
      <c r="E29" s="5">
        <f t="shared" si="0"/>
        <v>7.3611111074569635E-3</v>
      </c>
      <c r="F29">
        <f>WEEKDAY(B29,1)</f>
        <v>2</v>
      </c>
    </row>
    <row r="30" spans="1:6" x14ac:dyDescent="0.3">
      <c r="A30" t="s">
        <v>35</v>
      </c>
      <c r="B30" s="1">
        <v>44088.549641203703</v>
      </c>
      <c r="C30" s="1">
        <v>44088.573344907411</v>
      </c>
      <c r="D30" t="s">
        <v>7</v>
      </c>
      <c r="E30" s="5">
        <f t="shared" si="0"/>
        <v>2.3703703707724344E-2</v>
      </c>
      <c r="F30">
        <f>WEEKDAY(B30,1)</f>
        <v>2</v>
      </c>
    </row>
    <row r="31" spans="1:6" x14ac:dyDescent="0.3">
      <c r="A31" t="s">
        <v>36</v>
      </c>
      <c r="B31" s="1">
        <v>44088.687361111108</v>
      </c>
      <c r="C31" s="1">
        <v>44088.695011574076</v>
      </c>
      <c r="D31" t="s">
        <v>7</v>
      </c>
      <c r="E31" s="5">
        <f t="shared" si="0"/>
        <v>7.6504629687406123E-3</v>
      </c>
      <c r="F31">
        <f>WEEKDAY(B31,1)</f>
        <v>2</v>
      </c>
    </row>
    <row r="32" spans="1:6" x14ac:dyDescent="0.3">
      <c r="A32" t="s">
        <v>37</v>
      </c>
      <c r="B32" s="1">
        <v>44088.653935185182</v>
      </c>
      <c r="C32" s="1">
        <v>44088.659837962965</v>
      </c>
      <c r="D32" t="s">
        <v>7</v>
      </c>
      <c r="E32" s="5">
        <f t="shared" si="0"/>
        <v>5.9027777824667282E-3</v>
      </c>
      <c r="F32">
        <f>WEEKDAY(B32,1)</f>
        <v>2</v>
      </c>
    </row>
    <row r="33" spans="1:6" x14ac:dyDescent="0.3">
      <c r="A33" t="s">
        <v>38</v>
      </c>
      <c r="B33" s="1">
        <v>44088.692164351851</v>
      </c>
      <c r="C33" s="1">
        <v>44088.700729166667</v>
      </c>
      <c r="D33" t="s">
        <v>7</v>
      </c>
      <c r="E33" s="5">
        <f t="shared" si="0"/>
        <v>8.5648148160544224E-3</v>
      </c>
      <c r="F33">
        <f>WEEKDAY(B33,1)</f>
        <v>2</v>
      </c>
    </row>
    <row r="34" spans="1:6" x14ac:dyDescent="0.3">
      <c r="A34" t="s">
        <v>39</v>
      </c>
      <c r="B34" s="1">
        <v>44093.897094907406</v>
      </c>
      <c r="C34" s="1">
        <v>44093.905150462961</v>
      </c>
      <c r="D34" t="s">
        <v>7</v>
      </c>
      <c r="E34" s="5">
        <f t="shared" si="0"/>
        <v>8.0555555541650392E-3</v>
      </c>
      <c r="F34">
        <f>WEEKDAY(B34,1)</f>
        <v>7</v>
      </c>
    </row>
    <row r="35" spans="1:6" x14ac:dyDescent="0.3">
      <c r="A35" t="s">
        <v>40</v>
      </c>
      <c r="B35" s="1">
        <v>44094.71497685185</v>
      </c>
      <c r="C35" s="1">
        <v>44094.729351851849</v>
      </c>
      <c r="D35" t="s">
        <v>7</v>
      </c>
      <c r="E35" s="5">
        <f t="shared" si="0"/>
        <v>1.4374999998835847E-2</v>
      </c>
      <c r="F35">
        <f>WEEKDAY(B35,1)</f>
        <v>1</v>
      </c>
    </row>
    <row r="36" spans="1:6" x14ac:dyDescent="0.3">
      <c r="A36" t="s">
        <v>41</v>
      </c>
      <c r="B36" s="1">
        <v>44093.795787037037</v>
      </c>
      <c r="C36" s="1">
        <v>44093.806458333333</v>
      </c>
      <c r="D36" t="s">
        <v>7</v>
      </c>
      <c r="E36" s="5">
        <f t="shared" si="0"/>
        <v>1.0671296295186039E-2</v>
      </c>
      <c r="F36">
        <f>WEEKDAY(B36,1)</f>
        <v>7</v>
      </c>
    </row>
    <row r="37" spans="1:6" x14ac:dyDescent="0.3">
      <c r="A37" t="s">
        <v>42</v>
      </c>
      <c r="B37" s="1">
        <v>44094.521435185183</v>
      </c>
      <c r="C37" s="1">
        <v>44094.550949074073</v>
      </c>
      <c r="D37" t="s">
        <v>7</v>
      </c>
      <c r="E37" s="5">
        <f t="shared" si="0"/>
        <v>2.9513888890505768E-2</v>
      </c>
      <c r="F37">
        <f>WEEKDAY(B37,1)</f>
        <v>1</v>
      </c>
    </row>
    <row r="38" spans="1:6" x14ac:dyDescent="0.3">
      <c r="A38" t="s">
        <v>43</v>
      </c>
      <c r="B38" s="1">
        <v>44094.027175925927</v>
      </c>
      <c r="C38" s="1">
        <v>44094.040636574071</v>
      </c>
      <c r="D38" t="s">
        <v>7</v>
      </c>
      <c r="E38" s="5">
        <f t="shared" si="0"/>
        <v>1.3460648144246079E-2</v>
      </c>
      <c r="F38">
        <f>WEEKDAY(B38,1)</f>
        <v>1</v>
      </c>
    </row>
    <row r="39" spans="1:6" x14ac:dyDescent="0.3">
      <c r="A39" t="s">
        <v>44</v>
      </c>
      <c r="B39" s="1">
        <v>44093.917037037034</v>
      </c>
      <c r="C39" s="1">
        <v>44093.925810185188</v>
      </c>
      <c r="D39" t="s">
        <v>7</v>
      </c>
      <c r="E39" s="5">
        <f t="shared" si="0"/>
        <v>8.7731481544324197E-3</v>
      </c>
      <c r="F39">
        <f>WEEKDAY(B39,1)</f>
        <v>7</v>
      </c>
    </row>
    <row r="40" spans="1:6" x14ac:dyDescent="0.3">
      <c r="A40" t="s">
        <v>45</v>
      </c>
      <c r="B40" s="1">
        <v>44094.488356481481</v>
      </c>
      <c r="C40" s="1">
        <v>44094.491967592592</v>
      </c>
      <c r="D40" t="s">
        <v>7</v>
      </c>
      <c r="E40" s="5">
        <f t="shared" si="0"/>
        <v>3.6111111112404615E-3</v>
      </c>
      <c r="F40">
        <f>WEEKDAY(B40,1)</f>
        <v>1</v>
      </c>
    </row>
    <row r="41" spans="1:6" x14ac:dyDescent="0.3">
      <c r="A41" t="s">
        <v>46</v>
      </c>
      <c r="B41" s="1">
        <v>44093.838310185187</v>
      </c>
      <c r="C41" s="1">
        <v>44093.847500000003</v>
      </c>
      <c r="D41" t="s">
        <v>7</v>
      </c>
      <c r="E41" s="5">
        <f t="shared" si="0"/>
        <v>9.189814816636499E-3</v>
      </c>
      <c r="F41">
        <f>WEEKDAY(B41,1)</f>
        <v>7</v>
      </c>
    </row>
    <row r="42" spans="1:6" x14ac:dyDescent="0.3">
      <c r="A42" t="s">
        <v>47</v>
      </c>
      <c r="B42" s="1">
        <v>44093.849039351851</v>
      </c>
      <c r="C42" s="1">
        <v>44093.879270833335</v>
      </c>
      <c r="D42" t="s">
        <v>7</v>
      </c>
      <c r="E42" s="5">
        <f t="shared" si="0"/>
        <v>3.0231481483497191E-2</v>
      </c>
      <c r="F42">
        <f>WEEKDAY(B42,1)</f>
        <v>7</v>
      </c>
    </row>
    <row r="43" spans="1:6" x14ac:dyDescent="0.3">
      <c r="A43" t="s">
        <v>48</v>
      </c>
      <c r="B43" s="1">
        <v>44094.075439814813</v>
      </c>
      <c r="C43" s="1">
        <v>44094.095370370371</v>
      </c>
      <c r="D43" t="s">
        <v>7</v>
      </c>
      <c r="E43" s="5">
        <f t="shared" si="0"/>
        <v>1.9930555557948537E-2</v>
      </c>
      <c r="F43">
        <f>WEEKDAY(B43,1)</f>
        <v>1</v>
      </c>
    </row>
    <row r="44" spans="1:6" x14ac:dyDescent="0.3">
      <c r="A44" t="s">
        <v>49</v>
      </c>
      <c r="B44" s="1">
        <v>44094.587962962964</v>
      </c>
      <c r="C44" s="1">
        <v>44094.607662037037</v>
      </c>
      <c r="D44" t="s">
        <v>7</v>
      </c>
      <c r="E44" s="5">
        <f t="shared" si="0"/>
        <v>1.9699074073287193E-2</v>
      </c>
      <c r="F44">
        <f>WEEKDAY(B44,1)</f>
        <v>1</v>
      </c>
    </row>
    <row r="45" spans="1:6" x14ac:dyDescent="0.3">
      <c r="A45" t="s">
        <v>50</v>
      </c>
      <c r="B45" s="1">
        <v>44094.530891203707</v>
      </c>
      <c r="C45" s="1">
        <v>44094.538055555553</v>
      </c>
      <c r="D45" t="s">
        <v>7</v>
      </c>
      <c r="E45" s="5">
        <f t="shared" si="0"/>
        <v>7.1643518458586186E-3</v>
      </c>
      <c r="F45">
        <f>WEEKDAY(B45,1)</f>
        <v>1</v>
      </c>
    </row>
    <row r="46" spans="1:6" x14ac:dyDescent="0.3">
      <c r="A46" t="s">
        <v>51</v>
      </c>
      <c r="B46" s="1">
        <v>44094.598587962966</v>
      </c>
      <c r="C46" s="1">
        <v>44094.636412037034</v>
      </c>
      <c r="D46" t="s">
        <v>7</v>
      </c>
      <c r="E46" s="5">
        <f t="shared" si="0"/>
        <v>3.7824074068339542E-2</v>
      </c>
      <c r="F46">
        <f>WEEKDAY(B46,1)</f>
        <v>1</v>
      </c>
    </row>
    <row r="47" spans="1:6" x14ac:dyDescent="0.3">
      <c r="A47" t="s">
        <v>52</v>
      </c>
      <c r="B47" s="1">
        <v>44094.652129629627</v>
      </c>
      <c r="C47" s="1">
        <v>44094.657997685186</v>
      </c>
      <c r="D47" t="s">
        <v>7</v>
      </c>
      <c r="E47" s="5">
        <f t="shared" si="0"/>
        <v>5.8680555594037287E-3</v>
      </c>
      <c r="F47">
        <f>WEEKDAY(B47,1)</f>
        <v>1</v>
      </c>
    </row>
    <row r="48" spans="1:6" x14ac:dyDescent="0.3">
      <c r="A48" t="s">
        <v>53</v>
      </c>
      <c r="B48" s="1">
        <v>44094.717048611114</v>
      </c>
      <c r="C48" s="1">
        <v>44094.739166666666</v>
      </c>
      <c r="D48" t="s">
        <v>7</v>
      </c>
      <c r="E48" s="5">
        <f t="shared" si="0"/>
        <v>2.2118055552709848E-2</v>
      </c>
      <c r="F48">
        <f>WEEKDAY(B48,1)</f>
        <v>1</v>
      </c>
    </row>
    <row r="49" spans="1:6" x14ac:dyDescent="0.3">
      <c r="A49" t="s">
        <v>54</v>
      </c>
      <c r="B49" s="1">
        <v>44094.369363425925</v>
      </c>
      <c r="C49" s="1">
        <v>44094.401145833333</v>
      </c>
      <c r="D49" t="s">
        <v>7</v>
      </c>
      <c r="E49" s="5">
        <f t="shared" si="0"/>
        <v>3.178240740817273E-2</v>
      </c>
      <c r="F49">
        <f>WEEKDAY(B49,1)</f>
        <v>1</v>
      </c>
    </row>
    <row r="50" spans="1:6" x14ac:dyDescent="0.3">
      <c r="A50" s="2" t="s">
        <v>55</v>
      </c>
      <c r="B50" s="1">
        <v>44094.032673611109</v>
      </c>
      <c r="C50" s="1">
        <v>44094.087326388886</v>
      </c>
      <c r="D50" t="s">
        <v>7</v>
      </c>
      <c r="E50" s="5">
        <f t="shared" si="0"/>
        <v>5.4652777776937E-2</v>
      </c>
      <c r="F50">
        <f>WEEKDAY(B50,1)</f>
        <v>1</v>
      </c>
    </row>
    <row r="51" spans="1:6" x14ac:dyDescent="0.3">
      <c r="A51" t="s">
        <v>56</v>
      </c>
      <c r="B51" s="1">
        <v>44094.517800925925</v>
      </c>
      <c r="C51" s="1">
        <v>44094.539351851854</v>
      </c>
      <c r="D51" t="s">
        <v>7</v>
      </c>
      <c r="E51" s="5">
        <f t="shared" si="0"/>
        <v>2.1550925928750075E-2</v>
      </c>
      <c r="F51">
        <f>WEEKDAY(B51,1)</f>
        <v>1</v>
      </c>
    </row>
    <row r="52" spans="1:6" x14ac:dyDescent="0.3">
      <c r="A52" t="s">
        <v>57</v>
      </c>
      <c r="B52" s="1">
        <v>44094.617361111108</v>
      </c>
      <c r="C52" s="1">
        <v>44094.624548611115</v>
      </c>
      <c r="D52" t="s">
        <v>7</v>
      </c>
      <c r="E52" s="5">
        <f t="shared" si="0"/>
        <v>7.187500006693881E-3</v>
      </c>
      <c r="F52">
        <f>WEEKDAY(B52,1)</f>
        <v>1</v>
      </c>
    </row>
    <row r="53" spans="1:6" x14ac:dyDescent="0.3">
      <c r="A53" t="s">
        <v>58</v>
      </c>
      <c r="B53" s="1">
        <v>44094.745185185187</v>
      </c>
      <c r="C53" s="1">
        <v>44094.769050925926</v>
      </c>
      <c r="D53" t="s">
        <v>7</v>
      </c>
      <c r="E53" s="5">
        <f t="shared" si="0"/>
        <v>2.3865740738983732E-2</v>
      </c>
      <c r="F53">
        <f>WEEKDAY(B53,1)</f>
        <v>1</v>
      </c>
    </row>
    <row r="54" spans="1:6" x14ac:dyDescent="0.3">
      <c r="A54" t="s">
        <v>59</v>
      </c>
      <c r="B54" s="1">
        <v>44094.705312500002</v>
      </c>
      <c r="C54" s="1">
        <v>44094.708553240744</v>
      </c>
      <c r="D54" t="s">
        <v>7</v>
      </c>
      <c r="E54" s="5">
        <f t="shared" si="0"/>
        <v>3.2407407416030765E-3</v>
      </c>
      <c r="F54">
        <f>WEEKDAY(B54,1)</f>
        <v>1</v>
      </c>
    </row>
    <row r="55" spans="1:6" x14ac:dyDescent="0.3">
      <c r="A55" t="s">
        <v>60</v>
      </c>
      <c r="B55" s="1">
        <v>44100.021238425928</v>
      </c>
      <c r="C55" s="1">
        <v>44100.029664351852</v>
      </c>
      <c r="D55" t="s">
        <v>7</v>
      </c>
      <c r="E55" s="5">
        <f t="shared" si="0"/>
        <v>8.4259259238024242E-3</v>
      </c>
      <c r="F55">
        <f>WEEKDAY(B55,1)</f>
        <v>7</v>
      </c>
    </row>
    <row r="56" spans="1:6" x14ac:dyDescent="0.3">
      <c r="A56" t="s">
        <v>61</v>
      </c>
      <c r="B56" s="1">
        <v>44100.503564814811</v>
      </c>
      <c r="C56" s="1">
        <v>44100.508275462962</v>
      </c>
      <c r="D56" t="s">
        <v>7</v>
      </c>
      <c r="E56" s="5">
        <f t="shared" si="0"/>
        <v>4.7106481506489217E-3</v>
      </c>
      <c r="F56">
        <f>WEEKDAY(B56,1)</f>
        <v>7</v>
      </c>
    </row>
    <row r="57" spans="1:6" x14ac:dyDescent="0.3">
      <c r="A57" t="s">
        <v>62</v>
      </c>
      <c r="B57" s="1">
        <v>44099.874108796299</v>
      </c>
      <c r="C57" s="1">
        <v>44099.886759259258</v>
      </c>
      <c r="D57" t="s">
        <v>7</v>
      </c>
      <c r="E57" s="5">
        <f t="shared" si="0"/>
        <v>1.265046295884531E-2</v>
      </c>
      <c r="F57">
        <f>WEEKDAY(B57,1)</f>
        <v>6</v>
      </c>
    </row>
    <row r="58" spans="1:6" x14ac:dyDescent="0.3">
      <c r="A58" t="s">
        <v>63</v>
      </c>
      <c r="B58" s="1">
        <v>44100.531608796293</v>
      </c>
      <c r="C58" s="1">
        <v>44100.549641203703</v>
      </c>
      <c r="D58" t="s">
        <v>7</v>
      </c>
      <c r="E58" s="5">
        <f t="shared" si="0"/>
        <v>1.803240740991896E-2</v>
      </c>
      <c r="F58">
        <f>WEEKDAY(B58,1)</f>
        <v>7</v>
      </c>
    </row>
    <row r="59" spans="1:6" x14ac:dyDescent="0.3">
      <c r="A59" t="s">
        <v>64</v>
      </c>
      <c r="B59" s="1">
        <v>44099.863587962966</v>
      </c>
      <c r="C59" s="1">
        <v>44099.885023148148</v>
      </c>
      <c r="D59" t="s">
        <v>7</v>
      </c>
      <c r="E59" s="5">
        <f t="shared" si="0"/>
        <v>2.1435185182781424E-2</v>
      </c>
      <c r="F59">
        <f>WEEKDAY(B59,1)</f>
        <v>6</v>
      </c>
    </row>
    <row r="60" spans="1:6" x14ac:dyDescent="0.3">
      <c r="A60" t="s">
        <v>65</v>
      </c>
      <c r="B60" s="1">
        <v>44100.380335648151</v>
      </c>
      <c r="C60" s="1">
        <v>44100.396192129629</v>
      </c>
      <c r="D60" t="s">
        <v>7</v>
      </c>
      <c r="E60" s="5">
        <f t="shared" si="0"/>
        <v>1.5856481477385387E-2</v>
      </c>
      <c r="F60">
        <f>WEEKDAY(B60,1)</f>
        <v>7</v>
      </c>
    </row>
    <row r="61" spans="1:6" x14ac:dyDescent="0.3">
      <c r="A61" t="s">
        <v>66</v>
      </c>
      <c r="B61" s="1">
        <v>44100.536597222221</v>
      </c>
      <c r="C61" s="1">
        <v>44100.560763888891</v>
      </c>
      <c r="D61" t="s">
        <v>7</v>
      </c>
      <c r="E61" s="5">
        <f t="shared" si="0"/>
        <v>2.4166666669771075E-2</v>
      </c>
      <c r="F61">
        <f>WEEKDAY(B61,1)</f>
        <v>7</v>
      </c>
    </row>
    <row r="62" spans="1:6" x14ac:dyDescent="0.3">
      <c r="A62" t="s">
        <v>67</v>
      </c>
      <c r="B62" s="1">
        <v>44099.966249999998</v>
      </c>
      <c r="C62" s="1">
        <v>44099.990613425929</v>
      </c>
      <c r="D62" t="s">
        <v>7</v>
      </c>
      <c r="E62" s="5">
        <f t="shared" si="0"/>
        <v>2.436342593136942E-2</v>
      </c>
      <c r="F62">
        <f>WEEKDAY(B62,1)</f>
        <v>6</v>
      </c>
    </row>
    <row r="63" spans="1:6" x14ac:dyDescent="0.3">
      <c r="A63" t="s">
        <v>68</v>
      </c>
      <c r="B63" s="1">
        <v>44100.284363425926</v>
      </c>
      <c r="C63" s="1">
        <v>44100.294108796297</v>
      </c>
      <c r="D63" t="s">
        <v>7</v>
      </c>
      <c r="E63" s="5">
        <f t="shared" si="0"/>
        <v>9.7453703710925765E-3</v>
      </c>
      <c r="F63">
        <f>WEEKDAY(B63,1)</f>
        <v>7</v>
      </c>
    </row>
    <row r="64" spans="1:6" x14ac:dyDescent="0.3">
      <c r="A64" t="s">
        <v>69</v>
      </c>
      <c r="B64" s="1">
        <v>44100.531319444446</v>
      </c>
      <c r="C64" s="1">
        <v>44100.55296296296</v>
      </c>
      <c r="D64" t="s">
        <v>7</v>
      </c>
      <c r="E64" s="5">
        <f t="shared" si="0"/>
        <v>2.1643518513883464E-2</v>
      </c>
      <c r="F64">
        <f>WEEKDAY(B64,1)</f>
        <v>7</v>
      </c>
    </row>
    <row r="65" spans="1:6" x14ac:dyDescent="0.3">
      <c r="A65" t="s">
        <v>70</v>
      </c>
      <c r="B65" s="1">
        <v>44100.612812500003</v>
      </c>
      <c r="C65" s="1">
        <v>44100.623726851853</v>
      </c>
      <c r="D65" t="s">
        <v>7</v>
      </c>
      <c r="E65" s="5">
        <f t="shared" si="0"/>
        <v>1.0914351849351078E-2</v>
      </c>
      <c r="F65">
        <f>WEEKDAY(B65,1)</f>
        <v>7</v>
      </c>
    </row>
    <row r="66" spans="1:6" x14ac:dyDescent="0.3">
      <c r="A66" t="s">
        <v>71</v>
      </c>
      <c r="B66" s="1">
        <v>44100.634699074071</v>
      </c>
      <c r="C66" s="1">
        <v>44100.676898148151</v>
      </c>
      <c r="D66" t="s">
        <v>7</v>
      </c>
      <c r="E66" s="5">
        <f t="shared" si="0"/>
        <v>4.2199074079690035E-2</v>
      </c>
      <c r="F66">
        <f>WEEKDAY(B66,1)</f>
        <v>7</v>
      </c>
    </row>
    <row r="67" spans="1:6" x14ac:dyDescent="0.3">
      <c r="A67" t="s">
        <v>72</v>
      </c>
      <c r="B67" s="1">
        <v>44100.577256944445</v>
      </c>
      <c r="C67" s="1">
        <v>44100.609710648147</v>
      </c>
      <c r="D67" t="s">
        <v>7</v>
      </c>
      <c r="E67" s="5">
        <f t="shared" ref="E67:E100" si="1">C67-B67</f>
        <v>3.2453703701321501E-2</v>
      </c>
      <c r="F67">
        <f>WEEKDAY(B67,1)</f>
        <v>7</v>
      </c>
    </row>
    <row r="68" spans="1:6" x14ac:dyDescent="0.3">
      <c r="A68" t="s">
        <v>73</v>
      </c>
      <c r="B68" s="1">
        <v>44096.739918981482</v>
      </c>
      <c r="C68" s="1">
        <v>44096.74664351852</v>
      </c>
      <c r="D68" t="s">
        <v>74</v>
      </c>
      <c r="E68" s="5">
        <f t="shared" si="1"/>
        <v>6.7245370373711921E-3</v>
      </c>
      <c r="F68">
        <f>WEEKDAY(B68,1)</f>
        <v>3</v>
      </c>
    </row>
    <row r="69" spans="1:6" x14ac:dyDescent="0.3">
      <c r="A69" t="s">
        <v>75</v>
      </c>
      <c r="B69" s="1">
        <v>44096.510428240741</v>
      </c>
      <c r="C69" s="1">
        <v>44096.516122685185</v>
      </c>
      <c r="D69" t="s">
        <v>74</v>
      </c>
      <c r="E69" s="5">
        <f t="shared" si="1"/>
        <v>5.694444444088731E-3</v>
      </c>
      <c r="F69">
        <f>WEEKDAY(B69,1)</f>
        <v>3</v>
      </c>
    </row>
    <row r="70" spans="1:6" x14ac:dyDescent="0.3">
      <c r="A70" t="s">
        <v>76</v>
      </c>
      <c r="B70" s="1">
        <v>44096.58898148148</v>
      </c>
      <c r="C70" s="1">
        <v>44096.595092592594</v>
      </c>
      <c r="D70" t="s">
        <v>74</v>
      </c>
      <c r="E70" s="5">
        <f t="shared" si="1"/>
        <v>6.1111111135687679E-3</v>
      </c>
      <c r="F70">
        <f>WEEKDAY(B70,1)</f>
        <v>3</v>
      </c>
    </row>
    <row r="71" spans="1:6" x14ac:dyDescent="0.3">
      <c r="A71" s="2" t="s">
        <v>77</v>
      </c>
      <c r="B71" s="1">
        <v>44080.337326388886</v>
      </c>
      <c r="C71" s="1">
        <v>44080.34202546296</v>
      </c>
      <c r="D71" t="s">
        <v>74</v>
      </c>
      <c r="E71" s="5">
        <f t="shared" si="1"/>
        <v>4.6990740738692693E-3</v>
      </c>
      <c r="F71">
        <f>WEEKDAY(B71,1)</f>
        <v>1</v>
      </c>
    </row>
    <row r="72" spans="1:6" x14ac:dyDescent="0.3">
      <c r="A72" t="s">
        <v>78</v>
      </c>
      <c r="B72" s="1">
        <v>44084.515798611108</v>
      </c>
      <c r="C72" s="1">
        <v>44084.522164351853</v>
      </c>
      <c r="D72" t="s">
        <v>74</v>
      </c>
      <c r="E72" s="5">
        <f t="shared" si="1"/>
        <v>6.3657407445134595E-3</v>
      </c>
      <c r="F72">
        <f>WEEKDAY(B72,1)</f>
        <v>5</v>
      </c>
    </row>
    <row r="73" spans="1:6" x14ac:dyDescent="0.3">
      <c r="A73" t="s">
        <v>79</v>
      </c>
      <c r="B73" s="1">
        <v>44084.268877314818</v>
      </c>
      <c r="C73" s="1">
        <v>44084.312638888892</v>
      </c>
      <c r="D73" t="s">
        <v>74</v>
      </c>
      <c r="E73" s="5">
        <f t="shared" si="1"/>
        <v>4.3761574073869269E-2</v>
      </c>
      <c r="F73">
        <f>WEEKDAY(B73,1)</f>
        <v>5</v>
      </c>
    </row>
    <row r="74" spans="1:6" x14ac:dyDescent="0.3">
      <c r="A74" t="s">
        <v>80</v>
      </c>
      <c r="B74" s="1">
        <v>44089.687789351854</v>
      </c>
      <c r="C74" s="1">
        <v>44089.693888888891</v>
      </c>
      <c r="D74" t="s">
        <v>74</v>
      </c>
      <c r="E74" s="5">
        <f t="shared" si="1"/>
        <v>6.0995370367891155E-3</v>
      </c>
      <c r="F74">
        <f>WEEKDAY(B74,1)</f>
        <v>3</v>
      </c>
    </row>
    <row r="75" spans="1:6" x14ac:dyDescent="0.3">
      <c r="A75" t="s">
        <v>81</v>
      </c>
      <c r="B75" s="1">
        <v>44103.686979166669</v>
      </c>
      <c r="C75" s="1">
        <v>44103.692719907405</v>
      </c>
      <c r="D75" t="s">
        <v>74</v>
      </c>
      <c r="E75" s="5">
        <f t="shared" si="1"/>
        <v>5.7407407366554253E-3</v>
      </c>
      <c r="F75">
        <f>WEEKDAY(B75,1)</f>
        <v>3</v>
      </c>
    </row>
    <row r="76" spans="1:6" x14ac:dyDescent="0.3">
      <c r="A76" t="s">
        <v>82</v>
      </c>
      <c r="B76" s="1">
        <v>44092.449293981481</v>
      </c>
      <c r="C76" s="1">
        <v>44092.455185185187</v>
      </c>
      <c r="D76" t="s">
        <v>74</v>
      </c>
      <c r="E76" s="5">
        <f t="shared" si="1"/>
        <v>5.8912037056870759E-3</v>
      </c>
      <c r="F76">
        <f>WEEKDAY(B76,1)</f>
        <v>6</v>
      </c>
    </row>
    <row r="77" spans="1:6" x14ac:dyDescent="0.3">
      <c r="A77" t="s">
        <v>83</v>
      </c>
      <c r="B77" s="1">
        <v>44092.507696759261</v>
      </c>
      <c r="C77" s="1">
        <v>44092.513287037036</v>
      </c>
      <c r="D77" t="s">
        <v>74</v>
      </c>
      <c r="E77" s="5">
        <f t="shared" si="1"/>
        <v>5.5902777748997323E-3</v>
      </c>
      <c r="F77">
        <f>WEEKDAY(B77,1)</f>
        <v>6</v>
      </c>
    </row>
    <row r="78" spans="1:6" x14ac:dyDescent="0.3">
      <c r="A78" t="s">
        <v>84</v>
      </c>
      <c r="B78" s="1">
        <v>44092.303194444445</v>
      </c>
      <c r="C78" s="1">
        <v>44092.312604166669</v>
      </c>
      <c r="D78" t="s">
        <v>74</v>
      </c>
      <c r="E78" s="5">
        <f t="shared" si="1"/>
        <v>9.4097222245181911E-3</v>
      </c>
      <c r="F78">
        <f>WEEKDAY(B78,1)</f>
        <v>6</v>
      </c>
    </row>
    <row r="79" spans="1:6" x14ac:dyDescent="0.3">
      <c r="A79" t="s">
        <v>85</v>
      </c>
      <c r="B79" s="1">
        <v>44092.402754629627</v>
      </c>
      <c r="C79" s="1">
        <v>44092.415162037039</v>
      </c>
      <c r="D79" t="s">
        <v>74</v>
      </c>
      <c r="E79" s="5">
        <f t="shared" si="1"/>
        <v>1.2407407411956228E-2</v>
      </c>
      <c r="F79">
        <f>WEEKDAY(B79,1)</f>
        <v>6</v>
      </c>
    </row>
    <row r="80" spans="1:6" x14ac:dyDescent="0.3">
      <c r="A80" s="2" t="s">
        <v>86</v>
      </c>
      <c r="B80" s="1">
        <v>44091.811215277776</v>
      </c>
      <c r="C80" s="1">
        <v>44091.821828703702</v>
      </c>
      <c r="D80" t="s">
        <v>74</v>
      </c>
      <c r="E80" s="5">
        <f t="shared" si="1"/>
        <v>1.0613425925839692E-2</v>
      </c>
      <c r="F80">
        <f>WEEKDAY(B80,1)</f>
        <v>5</v>
      </c>
    </row>
    <row r="81" spans="1:6" x14ac:dyDescent="0.3">
      <c r="A81" t="s">
        <v>87</v>
      </c>
      <c r="B81" s="1">
        <v>44102.445289351854</v>
      </c>
      <c r="C81" s="1">
        <v>44102.452592592592</v>
      </c>
      <c r="D81" t="s">
        <v>74</v>
      </c>
      <c r="E81" s="5">
        <f t="shared" si="1"/>
        <v>7.3032407381106168E-3</v>
      </c>
      <c r="F81">
        <f>WEEKDAY(B81,1)</f>
        <v>2</v>
      </c>
    </row>
    <row r="82" spans="1:6" x14ac:dyDescent="0.3">
      <c r="A82" t="s">
        <v>88</v>
      </c>
      <c r="B82" s="1">
        <v>44102.459155092591</v>
      </c>
      <c r="C82" s="1">
        <v>44102.465162037035</v>
      </c>
      <c r="D82" t="s">
        <v>74</v>
      </c>
      <c r="E82" s="5">
        <f t="shared" si="1"/>
        <v>6.0069444443797693E-3</v>
      </c>
      <c r="F82">
        <f>WEEKDAY(B82,1)</f>
        <v>2</v>
      </c>
    </row>
    <row r="83" spans="1:6" x14ac:dyDescent="0.3">
      <c r="A83" t="s">
        <v>89</v>
      </c>
      <c r="B83" s="1">
        <v>44099.717557870368</v>
      </c>
      <c r="C83" s="1">
        <v>44099.729594907411</v>
      </c>
      <c r="D83" t="s">
        <v>74</v>
      </c>
      <c r="E83" s="5">
        <f t="shared" si="1"/>
        <v>1.2037037042318843E-2</v>
      </c>
      <c r="F83">
        <f>WEEKDAY(B83,1)</f>
        <v>6</v>
      </c>
    </row>
    <row r="84" spans="1:6" x14ac:dyDescent="0.3">
      <c r="A84" t="s">
        <v>90</v>
      </c>
      <c r="B84" s="1">
        <v>44102.522997685184</v>
      </c>
      <c r="C84" s="1">
        <v>44102.526631944442</v>
      </c>
      <c r="D84" t="s">
        <v>74</v>
      </c>
      <c r="E84" s="5">
        <f t="shared" si="1"/>
        <v>3.6342592575238086E-3</v>
      </c>
      <c r="F84">
        <f>WEEKDAY(B84,1)</f>
        <v>2</v>
      </c>
    </row>
    <row r="85" spans="1:6" x14ac:dyDescent="0.3">
      <c r="A85" t="s">
        <v>91</v>
      </c>
      <c r="B85" s="1">
        <v>44102.552523148152</v>
      </c>
      <c r="C85" s="1">
        <v>44102.555532407408</v>
      </c>
      <c r="D85" t="s">
        <v>74</v>
      </c>
      <c r="E85" s="5">
        <f t="shared" si="1"/>
        <v>3.009259256941732E-3</v>
      </c>
      <c r="F85">
        <f>WEEKDAY(B85,1)</f>
        <v>2</v>
      </c>
    </row>
    <row r="86" spans="1:6" x14ac:dyDescent="0.3">
      <c r="A86" t="s">
        <v>92</v>
      </c>
      <c r="B86" s="1">
        <v>44096.530266203707</v>
      </c>
      <c r="C86" s="1">
        <v>44096.533506944441</v>
      </c>
      <c r="D86" t="s">
        <v>74</v>
      </c>
      <c r="E86" s="5">
        <f t="shared" si="1"/>
        <v>3.2407407343271188E-3</v>
      </c>
      <c r="F86">
        <f>WEEKDAY(B86,1)</f>
        <v>3</v>
      </c>
    </row>
    <row r="87" spans="1:6" x14ac:dyDescent="0.3">
      <c r="A87" t="s">
        <v>93</v>
      </c>
      <c r="B87" s="1">
        <v>44096.503969907404</v>
      </c>
      <c r="C87" s="1">
        <v>44096.506643518522</v>
      </c>
      <c r="D87" t="s">
        <v>74</v>
      </c>
      <c r="E87" s="5">
        <f t="shared" si="1"/>
        <v>2.6736111176433042E-3</v>
      </c>
      <c r="F87">
        <f>WEEKDAY(B87,1)</f>
        <v>3</v>
      </c>
    </row>
    <row r="88" spans="1:6" x14ac:dyDescent="0.3">
      <c r="A88" t="s">
        <v>94</v>
      </c>
      <c r="B88" s="1">
        <v>44095.672986111109</v>
      </c>
      <c r="C88" s="1">
        <v>44095.68409722222</v>
      </c>
      <c r="D88" t="s">
        <v>74</v>
      </c>
      <c r="E88" s="5">
        <f t="shared" si="1"/>
        <v>1.1111111110949423E-2</v>
      </c>
      <c r="F88">
        <f>WEEKDAY(B88,1)</f>
        <v>2</v>
      </c>
    </row>
    <row r="89" spans="1:6" x14ac:dyDescent="0.3">
      <c r="A89" t="s">
        <v>95</v>
      </c>
      <c r="B89" s="1">
        <v>44095.738263888888</v>
      </c>
      <c r="C89" s="1">
        <v>44095.742650462962</v>
      </c>
      <c r="D89" t="s">
        <v>74</v>
      </c>
      <c r="E89" s="5">
        <f t="shared" si="1"/>
        <v>4.386574073578231E-3</v>
      </c>
      <c r="F89">
        <f>WEEKDAY(B89,1)</f>
        <v>2</v>
      </c>
    </row>
    <row r="90" spans="1:6" x14ac:dyDescent="0.3">
      <c r="A90" t="s">
        <v>96</v>
      </c>
      <c r="B90" s="1">
        <v>44085.578113425923</v>
      </c>
      <c r="C90" s="1">
        <v>44085.583923611113</v>
      </c>
      <c r="D90" t="s">
        <v>74</v>
      </c>
      <c r="E90" s="5">
        <f t="shared" si="1"/>
        <v>5.810185190057382E-3</v>
      </c>
      <c r="F90">
        <f>WEEKDAY(B90,1)</f>
        <v>6</v>
      </c>
    </row>
    <row r="91" spans="1:6" x14ac:dyDescent="0.3">
      <c r="A91" t="s">
        <v>97</v>
      </c>
      <c r="B91" s="1">
        <v>44085.455729166664</v>
      </c>
      <c r="C91" s="1">
        <v>44085.46297453704</v>
      </c>
      <c r="D91" t="s">
        <v>74</v>
      </c>
      <c r="E91" s="5">
        <f t="shared" si="1"/>
        <v>7.2453703760402277E-3</v>
      </c>
      <c r="F91">
        <f>WEEKDAY(B91,1)</f>
        <v>6</v>
      </c>
    </row>
    <row r="92" spans="1:6" x14ac:dyDescent="0.3">
      <c r="A92" t="s">
        <v>98</v>
      </c>
      <c r="B92" s="1">
        <v>44085.791192129633</v>
      </c>
      <c r="C92" s="1">
        <v>44085.79791666667</v>
      </c>
      <c r="D92" t="s">
        <v>74</v>
      </c>
      <c r="E92" s="5">
        <f t="shared" si="1"/>
        <v>6.7245370373711921E-3</v>
      </c>
      <c r="F92">
        <f>WEEKDAY(B92,1)</f>
        <v>6</v>
      </c>
    </row>
    <row r="93" spans="1:6" x14ac:dyDescent="0.3">
      <c r="A93" t="s">
        <v>99</v>
      </c>
      <c r="B93" s="1">
        <v>44082.428738425922</v>
      </c>
      <c r="C93" s="1">
        <v>44082.446226851855</v>
      </c>
      <c r="D93" t="s">
        <v>74</v>
      </c>
      <c r="E93" s="5">
        <f t="shared" si="1"/>
        <v>1.7488425932242535E-2</v>
      </c>
      <c r="F93">
        <f>WEEKDAY(B93,1)</f>
        <v>3</v>
      </c>
    </row>
    <row r="94" spans="1:6" x14ac:dyDescent="0.3">
      <c r="A94" t="s">
        <v>100</v>
      </c>
      <c r="B94" s="1">
        <v>44082.692349537036</v>
      </c>
      <c r="C94" s="1">
        <v>44082.708495370367</v>
      </c>
      <c r="D94" t="s">
        <v>74</v>
      </c>
      <c r="E94" s="5">
        <f t="shared" si="1"/>
        <v>1.6145833331393078E-2</v>
      </c>
      <c r="F94">
        <f>WEEKDAY(B94,1)</f>
        <v>3</v>
      </c>
    </row>
    <row r="95" spans="1:6" x14ac:dyDescent="0.3">
      <c r="A95" t="s">
        <v>101</v>
      </c>
      <c r="B95" s="1">
        <v>44103.320196759261</v>
      </c>
      <c r="C95" s="1">
        <v>44103.324699074074</v>
      </c>
      <c r="D95" t="s">
        <v>74</v>
      </c>
      <c r="E95" s="5">
        <f t="shared" si="1"/>
        <v>4.5023148122709244E-3</v>
      </c>
      <c r="F95">
        <f>WEEKDAY(B95,1)</f>
        <v>3</v>
      </c>
    </row>
    <row r="96" spans="1:6" x14ac:dyDescent="0.3">
      <c r="A96" t="s">
        <v>102</v>
      </c>
      <c r="B96" s="1">
        <v>44103.760358796295</v>
      </c>
      <c r="C96" s="1">
        <v>44103.776388888888</v>
      </c>
      <c r="D96" t="s">
        <v>74</v>
      </c>
      <c r="E96" s="5">
        <f t="shared" si="1"/>
        <v>1.6030092592700385E-2</v>
      </c>
      <c r="F96">
        <f>WEEKDAY(B96,1)</f>
        <v>3</v>
      </c>
    </row>
    <row r="97" spans="1:6" x14ac:dyDescent="0.3">
      <c r="A97" s="2" t="s">
        <v>103</v>
      </c>
      <c r="B97" s="1">
        <v>44103.472326388888</v>
      </c>
      <c r="C97" s="1">
        <v>44103.48673611111</v>
      </c>
      <c r="D97" t="s">
        <v>74</v>
      </c>
      <c r="E97" s="5">
        <f t="shared" si="1"/>
        <v>1.4409722221898846E-2</v>
      </c>
      <c r="F97">
        <f>WEEKDAY(B97,1)</f>
        <v>3</v>
      </c>
    </row>
    <row r="98" spans="1:6" x14ac:dyDescent="0.3">
      <c r="A98" t="s">
        <v>104</v>
      </c>
      <c r="B98" s="1">
        <v>44103.487199074072</v>
      </c>
      <c r="C98" s="1">
        <v>44103.487685185188</v>
      </c>
      <c r="D98" t="s">
        <v>74</v>
      </c>
      <c r="E98" s="5">
        <f t="shared" si="1"/>
        <v>4.8611111560603604E-4</v>
      </c>
      <c r="F98">
        <f>WEEKDAY(B98,1)</f>
        <v>3</v>
      </c>
    </row>
    <row r="99" spans="1:6" x14ac:dyDescent="0.3">
      <c r="A99" t="s">
        <v>105</v>
      </c>
      <c r="B99" s="1">
        <v>44094.710162037038</v>
      </c>
      <c r="C99" s="1">
        <v>44094.717187499999</v>
      </c>
      <c r="D99" t="s">
        <v>74</v>
      </c>
      <c r="E99" s="5">
        <f t="shared" si="1"/>
        <v>7.025462960882578E-3</v>
      </c>
      <c r="F99">
        <f>WEEKDAY(B99,1)</f>
        <v>1</v>
      </c>
    </row>
    <row r="100" spans="1:6" x14ac:dyDescent="0.3">
      <c r="A100" t="s">
        <v>106</v>
      </c>
      <c r="B100" s="1">
        <v>44083.79247685185</v>
      </c>
      <c r="C100" s="1">
        <v>44083.811122685183</v>
      </c>
      <c r="D100" t="s">
        <v>74</v>
      </c>
      <c r="E100" s="5">
        <f t="shared" si="1"/>
        <v>1.8645833333721384E-2</v>
      </c>
      <c r="F100">
        <f>WEEKDAY(B100,1)</f>
        <v>4</v>
      </c>
    </row>
  </sheetData>
  <autoFilter ref="A1:F100">
    <sortState ref="A2:F100">
      <sortCondition ref="D1:D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Anjolaoluwa Fajinmi</dc:creator>
  <cp:lastModifiedBy>Anjolaoluwa Fajinmi</cp:lastModifiedBy>
  <dcterms:created xsi:type="dcterms:W3CDTF">2023-06-14T01:05:06Z</dcterms:created>
  <dcterms:modified xsi:type="dcterms:W3CDTF">2023-06-14T01:25:16Z</dcterms:modified>
</cp:coreProperties>
</file>