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VP\Desktop\Alex the Analyst\Project 1\"/>
    </mc:Choice>
  </mc:AlternateContent>
  <bookViews>
    <workbookView xWindow="0" yWindow="0" windowWidth="16815" windowHeight="7755" activeTab="2"/>
  </bookViews>
  <sheets>
    <sheet name="WorkingSheet" sheetId="1" r:id="rId1"/>
    <sheet name="PivotTable" sheetId="4" r:id="rId2"/>
    <sheet name="DashBoard" sheetId="5" r:id="rId3"/>
  </sheets>
  <definedNames>
    <definedName name="_xlnm._FilterDatabase" localSheetId="0" hidden="1">WorkingSheet!$A$1:$N$1001</definedName>
    <definedName name="Slicer_Education">#N/A</definedName>
    <definedName name="Slicer_Marital_Status">#N/A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<sst xmlns="http://schemas.openxmlformats.org/spreadsheetml/2006/main" count="8044" uniqueCount="46">
  <si>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</si>
  <si>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</si>
  <si>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</si>
  <si>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</si>
  <si>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</si>
  <si>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</si>
  <si>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</si>
  <si>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</si>
  <si>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</si>
  <si>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</si>
  <si>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</si>
  <si>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</si>
  <si>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</si>
  <si>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</si>
  <si>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</si>
  <si>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</si>
  <si>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</si>
  <si>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</si>
  <si>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</si>
  <si>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</si>
  <si>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</si>
  <si>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</si>
  <si>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</si>
  <si>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</si>
  <si>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</si>
  <si>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</si>
  <si>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</si>
  <si>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</si>
  <si>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</si>
  <si>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</si>
  <si>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</si>
  <si>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</si>
  <si>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</si>
  <si>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</si>
  <si>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</si>
  <si>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</si>
  <si>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Age_Bracket</t>
  </si>
  <si>
    <t>Row Labels</t>
  </si>
  <si>
    <t>Grand Total</t>
  </si>
  <si>
    <t>Average of Income</t>
  </si>
  <si>
    <t>Column Labels</t>
  </si>
  <si>
    <t>Count of Purchased Bike</t>
  </si>
  <si>
    <t>&gt;10Miles</t>
  </si>
  <si>
    <t>Middle-Aged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</si>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</sst>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409]* #,##0_ ;_-[$$-409]* \-#,##0\ ;_-[$$-409]* &quot;-&quot;??_ ;_-@_ "/>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 #,##0_-;_-* "-"??_-;_-@_-</c:formatCode>
                <c:ptCount val="2"/>
                <c:pt idx="0">
                  <c:v>39375</c:v>
                </c:pt>
                <c:pt idx="1">
                  <c:v>40000</c:v>
                </c:pt>
              </c:numCache>
            </c:numRef>
          </c:val>
          <c:extLst xmlns:c16r2="http://schemas.microsoft.com/office/drawing/2015/06/chart">
            <c:ext xmlns:c16="http://schemas.microsoft.com/office/drawing/2014/chart" uri="{C3380CC4-5D6E-409C-BE32-E72D297353CC}">
              <c16:uniqueId val="{00000000-CF5D-491D-8E00-31E5A04F756C}"/>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 #,##0_-;_-* "-"??_-;_-@_-</c:formatCode>
                <c:ptCount val="2"/>
                <c:pt idx="0">
                  <c:v>40000</c:v>
                </c:pt>
                <c:pt idx="1">
                  <c:v>35294.117647058825</c:v>
                </c:pt>
              </c:numCache>
            </c:numRef>
          </c:val>
          <c:extLst xmlns:c16r2="http://schemas.microsoft.com/office/drawing/2015/06/chart">
            <c:ext xmlns:c16="http://schemas.microsoft.com/office/drawing/2014/chart" uri="{C3380CC4-5D6E-409C-BE32-E72D297353CC}">
              <c16:uniqueId val="{00000001-CF5D-491D-8E00-31E5A04F756C}"/>
            </c:ext>
          </c:extLst>
        </c:ser>
        <c:dLbls>
          <c:showLegendKey val="0"/>
          <c:showVal val="0"/>
          <c:showCatName val="0"/>
          <c:showSerName val="0"/>
          <c:showPercent val="0"/>
          <c:showBubbleSize val="0"/>
        </c:dLbls>
        <c:gapWidth val="219"/>
        <c:overlap val="-27"/>
        <c:axId val="422917656"/>
        <c:axId val="481799784"/>
      </c:barChart>
      <c:catAx>
        <c:axId val="422917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99784"/>
        <c:crosses val="autoZero"/>
        <c:auto val="1"/>
        <c:lblAlgn val="ctr"/>
        <c:lblOffset val="100"/>
        <c:noMultiLvlLbl val="0"/>
      </c:catAx>
      <c:valAx>
        <c:axId val="481799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917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1258092738407699"/>
          <c:y val="0.11472003499562555"/>
          <c:w val="0.6735301837270341"/>
          <c:h val="0.65853091280256637"/>
        </c:manualLayout>
      </c:layout>
      <c:lineChart>
        <c:grouping val="standard"/>
        <c:varyColors val="0"/>
        <c:ser>
          <c:idx val="0"/>
          <c:order val="0"/>
          <c:tx>
            <c:strRef>
              <c:f>PivotTable!$B$24:$B$25</c:f>
              <c:strCache>
                <c:ptCount val="1"/>
                <c:pt idx="0">
                  <c:v>No</c:v>
                </c:pt>
              </c:strCache>
            </c:strRef>
          </c:tx>
          <c:spPr>
            <a:ln w="28575" cap="rnd">
              <a:solidFill>
                <a:schemeClr val="accent1"/>
              </a:solidFill>
              <a:round/>
            </a:ln>
            <a:effectLst/>
          </c:spPr>
          <c:marker>
            <c:symbol val="none"/>
          </c:marker>
          <c:cat>
            <c:strRef>
              <c:f>PivotTable!$A$26:$A$30</c:f>
              <c:strCache>
                <c:ptCount val="4"/>
                <c:pt idx="0">
                  <c:v>0-1 Miles</c:v>
                </c:pt>
                <c:pt idx="1">
                  <c:v>1-2 Miles</c:v>
                </c:pt>
                <c:pt idx="2">
                  <c:v>2-5 Miles</c:v>
                </c:pt>
                <c:pt idx="3">
                  <c:v>&gt;10Miles</c:v>
                </c:pt>
              </c:strCache>
            </c:strRef>
          </c:cat>
          <c:val>
            <c:numRef>
              <c:f>PivotTable!$B$26:$B$30</c:f>
              <c:numCache>
                <c:formatCode>General</c:formatCode>
                <c:ptCount val="4"/>
                <c:pt idx="0">
                  <c:v>19</c:v>
                </c:pt>
                <c:pt idx="2">
                  <c:v>4</c:v>
                </c:pt>
                <c:pt idx="3">
                  <c:v>1</c:v>
                </c:pt>
              </c:numCache>
            </c:numRef>
          </c:val>
          <c:smooth val="0"/>
          <c:extLst xmlns:c16r2="http://schemas.microsoft.com/office/drawing/2015/06/chart">
            <c:ext xmlns:c16="http://schemas.microsoft.com/office/drawing/2014/chart" uri="{C3380CC4-5D6E-409C-BE32-E72D297353CC}">
              <c16:uniqueId val="{00000000-2C33-43A1-97CF-F7FD0357681B}"/>
            </c:ext>
          </c:extLst>
        </c:ser>
        <c:ser>
          <c:idx val="1"/>
          <c:order val="1"/>
          <c:tx>
            <c:strRef>
              <c:f>PivotTable!$C$24:$C$25</c:f>
              <c:strCache>
                <c:ptCount val="1"/>
                <c:pt idx="0">
                  <c:v>Yes</c:v>
                </c:pt>
              </c:strCache>
            </c:strRef>
          </c:tx>
          <c:spPr>
            <a:ln w="28575" cap="rnd">
              <a:solidFill>
                <a:schemeClr val="accent2"/>
              </a:solidFill>
              <a:round/>
            </a:ln>
            <a:effectLst/>
          </c:spPr>
          <c:marker>
            <c:symbol val="none"/>
          </c:marker>
          <c:cat>
            <c:strRef>
              <c:f>PivotTable!$A$26:$A$30</c:f>
              <c:strCache>
                <c:ptCount val="4"/>
                <c:pt idx="0">
                  <c:v>0-1 Miles</c:v>
                </c:pt>
                <c:pt idx="1">
                  <c:v>1-2 Miles</c:v>
                </c:pt>
                <c:pt idx="2">
                  <c:v>2-5 Miles</c:v>
                </c:pt>
                <c:pt idx="3">
                  <c:v>&gt;10Miles</c:v>
                </c:pt>
              </c:strCache>
            </c:strRef>
          </c:cat>
          <c:val>
            <c:numRef>
              <c:f>PivotTable!$C$26:$C$30</c:f>
              <c:numCache>
                <c:formatCode>General</c:formatCode>
                <c:ptCount val="4"/>
                <c:pt idx="0">
                  <c:v>31</c:v>
                </c:pt>
                <c:pt idx="1">
                  <c:v>3</c:v>
                </c:pt>
                <c:pt idx="3">
                  <c:v>1</c:v>
                </c:pt>
              </c:numCache>
            </c:numRef>
          </c:val>
          <c:smooth val="0"/>
          <c:extLst xmlns:c16r2="http://schemas.microsoft.com/office/drawing/2015/06/chart">
            <c:ext xmlns:c16="http://schemas.microsoft.com/office/drawing/2014/chart" uri="{C3380CC4-5D6E-409C-BE32-E72D297353CC}">
              <c16:uniqueId val="{00000001-2C33-43A1-97CF-F7FD0357681B}"/>
            </c:ext>
          </c:extLst>
        </c:ser>
        <c:dLbls>
          <c:showLegendKey val="0"/>
          <c:showVal val="0"/>
          <c:showCatName val="0"/>
          <c:showSerName val="0"/>
          <c:showPercent val="0"/>
          <c:showBubbleSize val="0"/>
        </c:dLbls>
        <c:smooth val="0"/>
        <c:axId val="481796256"/>
        <c:axId val="481795472"/>
      </c:lineChart>
      <c:catAx>
        <c:axId val="481796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95472"/>
        <c:crosses val="autoZero"/>
        <c:auto val="1"/>
        <c:lblAlgn val="ctr"/>
        <c:lblOffset val="100"/>
        <c:noMultiLvlLbl val="0"/>
      </c:catAx>
      <c:valAx>
        <c:axId val="48179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96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PivotTable!$A$41:$A$43</c:f>
              <c:strCache>
                <c:ptCount val="2"/>
                <c:pt idx="0">
                  <c:v>Middle-Aged</c:v>
                </c:pt>
                <c:pt idx="1">
                  <c:v>Old</c:v>
                </c:pt>
              </c:strCache>
            </c:strRef>
          </c:cat>
          <c:val>
            <c:numRef>
              <c:f>PivotTable!$B$41:$B$43</c:f>
              <c:numCache>
                <c:formatCode>General</c:formatCode>
                <c:ptCount val="2"/>
                <c:pt idx="0">
                  <c:v>13</c:v>
                </c:pt>
                <c:pt idx="1">
                  <c:v>11</c:v>
                </c:pt>
              </c:numCache>
            </c:numRef>
          </c:val>
          <c:smooth val="0"/>
          <c:extLst xmlns:c16r2="http://schemas.microsoft.com/office/drawing/2015/06/chart">
            <c:ext xmlns:c16="http://schemas.microsoft.com/office/drawing/2014/chart" uri="{C3380CC4-5D6E-409C-BE32-E72D297353CC}">
              <c16:uniqueId val="{00000000-E4A2-40FF-922D-C492FE6B959C}"/>
            </c:ext>
          </c:extLst>
        </c:ser>
        <c:ser>
          <c:idx val="1"/>
          <c:order val="1"/>
          <c:tx>
            <c:strRef>
              <c:f>PivotTable!$C$39:$C$40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PivotTable!$A$41:$A$43</c:f>
              <c:strCache>
                <c:ptCount val="2"/>
                <c:pt idx="0">
                  <c:v>Middle-Aged</c:v>
                </c:pt>
                <c:pt idx="1">
                  <c:v>Old</c:v>
                </c:pt>
              </c:strCache>
            </c:strRef>
          </c:cat>
          <c:val>
            <c:numRef>
              <c:f>PivotTable!$C$41:$C$43</c:f>
              <c:numCache>
                <c:formatCode>General</c:formatCode>
                <c:ptCount val="2"/>
                <c:pt idx="0">
                  <c:v>32</c:v>
                </c:pt>
                <c:pt idx="1">
                  <c:v>3</c:v>
                </c:pt>
              </c:numCache>
            </c:numRef>
          </c:val>
          <c:smooth val="0"/>
          <c:extLst xmlns:c16r2="http://schemas.microsoft.com/office/drawing/2015/06/chart">
            <c:ext xmlns:c16="http://schemas.microsoft.com/office/drawing/2014/chart" uri="{C3380CC4-5D6E-409C-BE32-E72D297353CC}">
              <c16:uniqueId val="{00000001-E4A2-40FF-922D-C492FE6B959C}"/>
            </c:ext>
          </c:extLst>
        </c:ser>
        <c:dLbls>
          <c:showLegendKey val="0"/>
          <c:showVal val="0"/>
          <c:showCatName val="0"/>
          <c:showSerName val="0"/>
          <c:showPercent val="0"/>
          <c:showBubbleSize val="0"/>
        </c:dLbls>
        <c:marker val="1"/>
        <c:smooth val="0"/>
        <c:axId val="481796648"/>
        <c:axId val="481801352"/>
      </c:lineChart>
      <c:catAx>
        <c:axId val="481796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01352"/>
        <c:crosses val="autoZero"/>
        <c:auto val="1"/>
        <c:lblAlgn val="ctr"/>
        <c:lblOffset val="100"/>
        <c:noMultiLvlLbl val="0"/>
      </c:catAx>
      <c:valAx>
        <c:axId val="481801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96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 #,##0_-;_-* "-"??_-;_-@_-</c:formatCode>
                <c:ptCount val="2"/>
                <c:pt idx="0">
                  <c:v>39375</c:v>
                </c:pt>
                <c:pt idx="1">
                  <c:v>40000</c:v>
                </c:pt>
              </c:numCache>
            </c:numRef>
          </c:val>
          <c:extLst xmlns:c16r2="http://schemas.microsoft.com/office/drawing/2015/06/chart">
            <c:ext xmlns:c16="http://schemas.microsoft.com/office/drawing/2014/chart" uri="{C3380CC4-5D6E-409C-BE32-E72D297353CC}">
              <c16:uniqueId val="{00000000-9426-466A-8E99-89A7F1252406}"/>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 #,##0_-;_-* "-"??_-;_-@_-</c:formatCode>
                <c:ptCount val="2"/>
                <c:pt idx="0">
                  <c:v>40000</c:v>
                </c:pt>
                <c:pt idx="1">
                  <c:v>35294.117647058825</c:v>
                </c:pt>
              </c:numCache>
            </c:numRef>
          </c:val>
          <c:extLst xmlns:c16r2="http://schemas.microsoft.com/office/drawing/2015/06/chart">
            <c:ext xmlns:c16="http://schemas.microsoft.com/office/drawing/2014/chart" uri="{C3380CC4-5D6E-409C-BE32-E72D297353CC}">
              <c16:uniqueId val="{00000001-9426-466A-8E99-89A7F1252406}"/>
            </c:ext>
          </c:extLst>
        </c:ser>
        <c:dLbls>
          <c:showLegendKey val="0"/>
          <c:showVal val="0"/>
          <c:showCatName val="0"/>
          <c:showSerName val="0"/>
          <c:showPercent val="0"/>
          <c:showBubbleSize val="0"/>
        </c:dLbls>
        <c:gapWidth val="219"/>
        <c:overlap val="-27"/>
        <c:axId val="481800176"/>
        <c:axId val="481797040"/>
      </c:barChart>
      <c:catAx>
        <c:axId val="481800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97040"/>
        <c:crosses val="autoZero"/>
        <c:auto val="1"/>
        <c:lblAlgn val="ctr"/>
        <c:lblOffset val="100"/>
        <c:noMultiLvlLbl val="0"/>
      </c:catAx>
      <c:valAx>
        <c:axId val="48179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00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1258092738407699"/>
          <c:y val="0.11472003499562555"/>
          <c:w val="0.6735301837270341"/>
          <c:h val="0.65853091280256637"/>
        </c:manualLayout>
      </c:layout>
      <c:lineChart>
        <c:grouping val="standard"/>
        <c:varyColors val="0"/>
        <c:ser>
          <c:idx val="0"/>
          <c:order val="0"/>
          <c:tx>
            <c:strRef>
              <c:f>PivotTable!$B$24:$B$25</c:f>
              <c:strCache>
                <c:ptCount val="1"/>
                <c:pt idx="0">
                  <c:v>No</c:v>
                </c:pt>
              </c:strCache>
            </c:strRef>
          </c:tx>
          <c:spPr>
            <a:ln w="28575" cap="rnd">
              <a:solidFill>
                <a:schemeClr val="accent1"/>
              </a:solidFill>
              <a:round/>
            </a:ln>
            <a:effectLst/>
          </c:spPr>
          <c:marker>
            <c:symbol val="none"/>
          </c:marker>
          <c:cat>
            <c:strRef>
              <c:f>PivotTable!$A$26:$A$30</c:f>
              <c:strCache>
                <c:ptCount val="4"/>
                <c:pt idx="0">
                  <c:v>0-1 Miles</c:v>
                </c:pt>
                <c:pt idx="1">
                  <c:v>1-2 Miles</c:v>
                </c:pt>
                <c:pt idx="2">
                  <c:v>2-5 Miles</c:v>
                </c:pt>
                <c:pt idx="3">
                  <c:v>&gt;10Miles</c:v>
                </c:pt>
              </c:strCache>
            </c:strRef>
          </c:cat>
          <c:val>
            <c:numRef>
              <c:f>PivotTable!$B$26:$B$30</c:f>
              <c:numCache>
                <c:formatCode>General</c:formatCode>
                <c:ptCount val="4"/>
                <c:pt idx="0">
                  <c:v>19</c:v>
                </c:pt>
                <c:pt idx="2">
                  <c:v>4</c:v>
                </c:pt>
                <c:pt idx="3">
                  <c:v>1</c:v>
                </c:pt>
              </c:numCache>
            </c:numRef>
          </c:val>
          <c:smooth val="0"/>
          <c:extLst xmlns:c16r2="http://schemas.microsoft.com/office/drawing/2015/06/chart">
            <c:ext xmlns:c16="http://schemas.microsoft.com/office/drawing/2014/chart" uri="{C3380CC4-5D6E-409C-BE32-E72D297353CC}">
              <c16:uniqueId val="{00000000-3F7B-4879-BF41-44B7FC0ED63B}"/>
            </c:ext>
          </c:extLst>
        </c:ser>
        <c:ser>
          <c:idx val="1"/>
          <c:order val="1"/>
          <c:tx>
            <c:strRef>
              <c:f>PivotTable!$C$24:$C$25</c:f>
              <c:strCache>
                <c:ptCount val="1"/>
                <c:pt idx="0">
                  <c:v>Yes</c:v>
                </c:pt>
              </c:strCache>
            </c:strRef>
          </c:tx>
          <c:spPr>
            <a:ln w="28575" cap="rnd">
              <a:solidFill>
                <a:schemeClr val="accent2"/>
              </a:solidFill>
              <a:round/>
            </a:ln>
            <a:effectLst/>
          </c:spPr>
          <c:marker>
            <c:symbol val="none"/>
          </c:marker>
          <c:cat>
            <c:strRef>
              <c:f>PivotTable!$A$26:$A$30</c:f>
              <c:strCache>
                <c:ptCount val="4"/>
                <c:pt idx="0">
                  <c:v>0-1 Miles</c:v>
                </c:pt>
                <c:pt idx="1">
                  <c:v>1-2 Miles</c:v>
                </c:pt>
                <c:pt idx="2">
                  <c:v>2-5 Miles</c:v>
                </c:pt>
                <c:pt idx="3">
                  <c:v>&gt;10Miles</c:v>
                </c:pt>
              </c:strCache>
            </c:strRef>
          </c:cat>
          <c:val>
            <c:numRef>
              <c:f>PivotTable!$C$26:$C$30</c:f>
              <c:numCache>
                <c:formatCode>General</c:formatCode>
                <c:ptCount val="4"/>
                <c:pt idx="0">
                  <c:v>31</c:v>
                </c:pt>
                <c:pt idx="1">
                  <c:v>3</c:v>
                </c:pt>
                <c:pt idx="3">
                  <c:v>1</c:v>
                </c:pt>
              </c:numCache>
            </c:numRef>
          </c:val>
          <c:smooth val="0"/>
          <c:extLst xmlns:c16r2="http://schemas.microsoft.com/office/drawing/2015/06/chart">
            <c:ext xmlns:c16="http://schemas.microsoft.com/office/drawing/2014/chart" uri="{C3380CC4-5D6E-409C-BE32-E72D297353CC}">
              <c16:uniqueId val="{00000001-3F7B-4879-BF41-44B7FC0ED63B}"/>
            </c:ext>
          </c:extLst>
        </c:ser>
        <c:dLbls>
          <c:showLegendKey val="0"/>
          <c:showVal val="0"/>
          <c:showCatName val="0"/>
          <c:showSerName val="0"/>
          <c:showPercent val="0"/>
          <c:showBubbleSize val="0"/>
        </c:dLbls>
        <c:smooth val="0"/>
        <c:axId val="481800960"/>
        <c:axId val="481797824"/>
      </c:lineChart>
      <c:catAx>
        <c:axId val="481800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797824"/>
        <c:crosses val="autoZero"/>
        <c:auto val="1"/>
        <c:lblAlgn val="ctr"/>
        <c:lblOffset val="100"/>
        <c:noMultiLvlLbl val="0"/>
      </c:catAx>
      <c:valAx>
        <c:axId val="48179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800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PivotTable!$A$41:$A$43</c:f>
              <c:strCache>
                <c:ptCount val="2"/>
                <c:pt idx="0">
                  <c:v>Middle-Aged</c:v>
                </c:pt>
                <c:pt idx="1">
                  <c:v>Old</c:v>
                </c:pt>
              </c:strCache>
            </c:strRef>
          </c:cat>
          <c:val>
            <c:numRef>
              <c:f>PivotTable!$B$41:$B$43</c:f>
              <c:numCache>
                <c:formatCode>General</c:formatCode>
                <c:ptCount val="2"/>
                <c:pt idx="0">
                  <c:v>13</c:v>
                </c:pt>
                <c:pt idx="1">
                  <c:v>11</c:v>
                </c:pt>
              </c:numCache>
            </c:numRef>
          </c:val>
          <c:smooth val="0"/>
          <c:extLst xmlns:c16r2="http://schemas.microsoft.com/office/drawing/2015/06/chart">
            <c:ext xmlns:c16="http://schemas.microsoft.com/office/drawing/2014/chart" uri="{C3380CC4-5D6E-409C-BE32-E72D297353CC}">
              <c16:uniqueId val="{00000000-9433-4452-9BE2-9DFFE91F5AD7}"/>
            </c:ext>
          </c:extLst>
        </c:ser>
        <c:ser>
          <c:idx val="1"/>
          <c:order val="1"/>
          <c:tx>
            <c:strRef>
              <c:f>PivotTable!$C$39:$C$40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PivotTable!$A$41:$A$43</c:f>
              <c:strCache>
                <c:ptCount val="2"/>
                <c:pt idx="0">
                  <c:v>Middle-Aged</c:v>
                </c:pt>
                <c:pt idx="1">
                  <c:v>Old</c:v>
                </c:pt>
              </c:strCache>
            </c:strRef>
          </c:cat>
          <c:val>
            <c:numRef>
              <c:f>PivotTable!$C$41:$C$43</c:f>
              <c:numCache>
                <c:formatCode>General</c:formatCode>
                <c:ptCount val="2"/>
                <c:pt idx="0">
                  <c:v>32</c:v>
                </c:pt>
                <c:pt idx="1">
                  <c:v>3</c:v>
                </c:pt>
              </c:numCache>
            </c:numRef>
          </c:val>
          <c:smooth val="0"/>
          <c:extLst xmlns:c16r2="http://schemas.microsoft.com/office/drawing/2015/06/chart">
            <c:ext xmlns:c16="http://schemas.microsoft.com/office/drawing/2014/chart" uri="{C3380CC4-5D6E-409C-BE32-E72D297353CC}">
              <c16:uniqueId val="{00000001-9433-4452-9BE2-9DFFE91F5AD7}"/>
            </c:ext>
          </c:extLst>
        </c:ser>
        <c:dLbls>
          <c:showLegendKey val="0"/>
          <c:showVal val="0"/>
          <c:showCatName val="0"/>
          <c:showSerName val="0"/>
          <c:showPercent val="0"/>
          <c:showBubbleSize val="0"/>
        </c:dLbls>
        <c:marker val="1"/>
        <c:smooth val="0"/>
        <c:axId val="483509616"/>
        <c:axId val="483513144"/>
      </c:lineChart>
      <c:catAx>
        <c:axId val="483509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13144"/>
        <c:crosses val="autoZero"/>
        <c:auto val="1"/>
        <c:lblAlgn val="ctr"/>
        <c:lblOffset val="100"/>
        <c:noMultiLvlLbl val="0"/>
      </c:catAx>
      <c:valAx>
        <c:axId val="483513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096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0</xdr:rowOff>
    </xdr:from>
    <xdr:to>
      <xdr:col>11</xdr:col>
      <xdr:colOff>495300</xdr:colOff>
      <xdr:row>14</xdr:row>
      <xdr:rowOff>123825</xdr:rowOff>
    </xdr:to>
    <xdr:graphicFrame macro="">
      <xdr:nvGraphicFramePr>
        <xdr:cNvPr id="2" name="Chart 1">
          <a:extLst>
            <a:ext uri="{FF2B5EF4-FFF2-40B4-BE49-F238E27FC236}">
              <a16:creationId xmlns:a16="http://schemas.microsoft.com/office/drawing/2014/main" xmlns="" id="{F5AE58B8-94C0-4FDC-A4D6-B01045955D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200025</xdr:colOff>
      <xdr:row>19</xdr:row>
      <xdr:rowOff>157162</xdr:rowOff>
    </xdr:from>
    <xdr:to>
      <xdr:col>12</xdr:col>
      <xdr:colOff>438150</xdr:colOff>
      <xdr:row>32</xdr:row>
      <xdr:rowOff>104775</xdr:rowOff>
    </xdr:to>
    <xdr:graphicFrame macro="">
      <xdr:nvGraphicFramePr>
        <xdr:cNvPr id="3" name="Chart 2">
          <a:extLst>
            <a:ext uri="{FF2B5EF4-FFF2-40B4-BE49-F238E27FC236}">
              <a16:creationId xmlns:a16="http://schemas.microsoft.com/office/drawing/2014/main" xmlns="" id="{278F4C5C-BEB7-4F0E-9745-D74014DDC6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409575</xdr:colOff>
      <xdr:row>34</xdr:row>
      <xdr:rowOff>80962</xdr:rowOff>
    </xdr:from>
    <xdr:to>
      <xdr:col>12</xdr:col>
      <xdr:colOff>104775</xdr:colOff>
      <xdr:row>48</xdr:row>
      <xdr:rowOff>157162</xdr:rowOff>
    </xdr:to>
    <xdr:graphicFrame macro="">
      <xdr:nvGraphicFramePr>
        <xdr:cNvPr id="4" name="Chart 3">
          <a:extLst>
            <a:ext uri="{FF2B5EF4-FFF2-40B4-BE49-F238E27FC236}">
              <a16:creationId xmlns:a16="http://schemas.microsoft.com/office/drawing/2014/main" xmlns="" id="{1E726712-69E1-4097-BD03-231CCFB427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39689</xdr:colOff>
      <xdr:row>3</xdr:row>
      <xdr:rowOff>18392</xdr:rowOff>
    </xdr:from>
    <xdr:to>
      <xdr:col>9</xdr:col>
      <xdr:colOff>218283</xdr:colOff>
      <xdr:row>16</xdr:row>
      <xdr:rowOff>158749</xdr:rowOff>
    </xdr:to>
    <xdr:graphicFrame macro="">
      <xdr:nvGraphicFramePr>
        <xdr:cNvPr id="3" name="Chart 2">
          <a:extLst>
            <a:ext uri="{FF2B5EF4-FFF2-40B4-BE49-F238E27FC236}">
              <a16:creationId xmlns:a16="http://schemas.microsoft.com/office/drawing/2014/main" xmlns="" id="{983F68CB-4BDD-4899-A43D-5F2B0D995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59531</xdr:colOff>
      <xdr:row>16</xdr:row>
      <xdr:rowOff>172541</xdr:rowOff>
    </xdr:from>
    <xdr:to>
      <xdr:col>14</xdr:col>
      <xdr:colOff>585392</xdr:colOff>
      <xdr:row>28</xdr:row>
      <xdr:rowOff>148826</xdr:rowOff>
    </xdr:to>
    <xdr:graphicFrame macro="">
      <xdr:nvGraphicFramePr>
        <xdr:cNvPr id="4" name="Chart 3">
          <a:extLst>
            <a:ext uri="{FF2B5EF4-FFF2-40B4-BE49-F238E27FC236}">
              <a16:creationId xmlns:a16="http://schemas.microsoft.com/office/drawing/2014/main" xmlns="" id="{55C6B34D-415D-4FE6-9FEE-E42CE1D56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238125</xdr:colOff>
      <xdr:row>3</xdr:row>
      <xdr:rowOff>39687</xdr:rowOff>
    </xdr:from>
    <xdr:to>
      <xdr:col>15</xdr:col>
      <xdr:colOff>0</xdr:colOff>
      <xdr:row>16</xdr:row>
      <xdr:rowOff>168672</xdr:rowOff>
    </xdr:to>
    <xdr:graphicFrame macro="">
      <xdr:nvGraphicFramePr>
        <xdr:cNvPr id="6" name="Chart 5">
          <a:extLst>
            <a:ext uri="{FF2B5EF4-FFF2-40B4-BE49-F238E27FC236}">
              <a16:creationId xmlns:a16="http://schemas.microsoft.com/office/drawing/2014/main" xmlns="" id="{0FADACFA-17A8-4FE8-8BED-3E0EF80EA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8335</xdr:colOff>
      <xdr:row>3</xdr:row>
      <xdr:rowOff>26988</xdr:rowOff>
    </xdr:from>
    <xdr:to>
      <xdr:col>3</xdr:col>
      <xdr:colOff>21432</xdr:colOff>
      <xdr:row>7</xdr:row>
      <xdr:rowOff>99219</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xmlns="" id="{D7DC9C2A-0AEE-418B-B798-9C5E41CA716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335" y="610151"/>
              <a:ext cx="1850061" cy="84978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38101</xdr:colOff>
      <xdr:row>13</xdr:row>
      <xdr:rowOff>146051</xdr:rowOff>
    </xdr:from>
    <xdr:to>
      <xdr:col>3</xdr:col>
      <xdr:colOff>51198</xdr:colOff>
      <xdr:row>22</xdr:row>
      <xdr:rowOff>99219</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xmlns="" id="{B39122F3-B333-4F6A-8D38-C3C7FDAC6F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101" y="2673092"/>
              <a:ext cx="1850061" cy="170265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116285</xdr:rowOff>
    </xdr:from>
    <xdr:to>
      <xdr:col>3</xdr:col>
      <xdr:colOff>13097</xdr:colOff>
      <xdr:row>13</xdr:row>
      <xdr:rowOff>99218</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xmlns="" id="{9836FCF1-091F-4427-A5EA-F93EF2727F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76999"/>
              <a:ext cx="1850061" cy="114926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P" refreshedDate="45070.96817615741" createdVersion="7" refreshedVersion="7"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_Bracket"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608354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9:D43"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4:D30"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2"/>
    <pivotTable tabId="4" name="PivotTable3"/>
    <pivotTable tabId="4" name="PivotTable4"/>
  </pivotTables>
  <data>
    <tabular pivotCacheId="186083543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2"/>
    <pivotTable tabId="4" name="PivotTable3"/>
    <pivotTable tabId="4" name="PivotTable4"/>
  </pivotTables>
  <data>
    <tabular pivotCacheId="186083543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2"/>
    <pivotTable tabId="4" name="PivotTable3"/>
    <pivotTable tabId="4" name="PivotTable4"/>
  </pivotTables>
  <data>
    <tabular pivotCacheId="186083543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80" workbookViewId="0">
      <selection activeCell="J980" sqref="J980"/>
    </sheetView>
  </sheetViews>
  <sheetFormatPr defaultColWidth="11.85546875" defaultRowHeight="15" x14ac:dyDescent="0.25"/>
  <cols>
    <col min="1" max="1" width="14.7109375" customWidth="1"/>
    <col min="2" max="2" width="15.140625" customWidth="1"/>
    <col min="3" max="3" width="12.5703125" customWidth="1"/>
    <col min="4" max="4" width="12.28515625" style="2" bestFit="1" customWidth="1"/>
    <col min="6" max="6" width="16.28515625" customWidth="1"/>
    <col min="7" max="7" width="18.42578125" customWidth="1"/>
    <col min="12" max="13" width="15.570312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IF(L2&gt;54,"Old",IF(L2&gt;=31,"Middle-Aged",IF(L2&lt;31,"Adolescent","invalid")))</f>
        <v>Middle-Aged</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IF(L3&gt;54,"Old",IF(L3&gt;=31,"Middle-Aged",IF(L3&lt;31,"Adolescent","invalid")))</f>
        <v>Middle-Aged</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Middle-Aged</v>
      </c>
      <c r="N5" t="s">
        <v>15</v>
      </c>
    </row>
    <row r="6" spans="1:14" x14ac:dyDescent="0.25">
      <c r="A6">
        <v>25597</v>
      </c>
      <c r="B6" t="s">
        <v>33</v>
      </c>
      <c r="C6" t="s">
        <v>34</v>
      </c>
      <c r="D6" s="2">
        <v>30000</v>
      </c>
      <c r="E6">
        <v>0</v>
      </c>
      <c r="F6" t="s">
        <v>13</v>
      </c>
      <c r="G6" t="s">
        <v>20</v>
      </c>
      <c r="H6" t="s">
        <v>18</v>
      </c>
      <c r="I6">
        <v>0</v>
      </c>
      <c r="J6" t="s">
        <v>16</v>
      </c>
      <c r="K6" t="s">
        <v>17</v>
      </c>
      <c r="L6">
        <v>36</v>
      </c>
      <c r="M6" t="str">
        <f t="shared" si="0"/>
        <v>Middle-Aged</v>
      </c>
      <c r="N6" t="s">
        <v>15</v>
      </c>
    </row>
    <row r="7" spans="1:14" x14ac:dyDescent="0.25">
      <c r="A7">
        <v>13507</v>
      </c>
      <c r="B7" t="s">
        <v>32</v>
      </c>
      <c r="C7" t="s">
        <v>35</v>
      </c>
      <c r="D7" s="2">
        <v>10000</v>
      </c>
      <c r="E7">
        <v>2</v>
      </c>
      <c r="F7" t="s">
        <v>19</v>
      </c>
      <c r="G7" t="s">
        <v>25</v>
      </c>
      <c r="H7" t="s">
        <v>15</v>
      </c>
      <c r="I7">
        <v>0</v>
      </c>
      <c r="J7" t="s">
        <v>26</v>
      </c>
      <c r="K7" t="s">
        <v>17</v>
      </c>
      <c r="L7">
        <v>50</v>
      </c>
      <c r="M7" t="str">
        <f t="shared" si="0"/>
        <v>Middle-Aged</v>
      </c>
      <c r="N7" t="s">
        <v>18</v>
      </c>
    </row>
    <row r="8" spans="1:14" x14ac:dyDescent="0.25">
      <c r="A8">
        <v>27974</v>
      </c>
      <c r="B8" t="s">
        <v>33</v>
      </c>
      <c r="C8" t="s">
        <v>34</v>
      </c>
      <c r="D8" s="2">
        <v>160000</v>
      </c>
      <c r="E8">
        <v>2</v>
      </c>
      <c r="F8" t="s">
        <v>27</v>
      </c>
      <c r="G8" t="s">
        <v>28</v>
      </c>
      <c r="H8" t="s">
        <v>15</v>
      </c>
      <c r="I8">
        <v>4</v>
      </c>
      <c r="J8" t="s">
        <v>16</v>
      </c>
      <c r="K8" t="s">
        <v>24</v>
      </c>
      <c r="L8">
        <v>33</v>
      </c>
      <c r="M8" t="str">
        <f t="shared" si="0"/>
        <v>Middle-Aged</v>
      </c>
      <c r="N8" t="s">
        <v>15</v>
      </c>
    </row>
    <row r="9" spans="1:14" x14ac:dyDescent="0.25">
      <c r="A9">
        <v>19364</v>
      </c>
      <c r="B9" t="s">
        <v>32</v>
      </c>
      <c r="C9" t="s">
        <v>34</v>
      </c>
      <c r="D9" s="2">
        <v>40000</v>
      </c>
      <c r="E9">
        <v>1</v>
      </c>
      <c r="F9" t="s">
        <v>13</v>
      </c>
      <c r="G9" t="s">
        <v>14</v>
      </c>
      <c r="H9" t="s">
        <v>15</v>
      </c>
      <c r="I9">
        <v>0</v>
      </c>
      <c r="J9" t="s">
        <v>16</v>
      </c>
      <c r="K9" t="s">
        <v>17</v>
      </c>
      <c r="L9">
        <v>43</v>
      </c>
      <c r="M9" t="str">
        <f t="shared" si="0"/>
        <v>Middle-Aged</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Middle-Aged</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Middle-Aged</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Middle-Aged</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Middle-Aged</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Middle-Aged</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Middle-Aged</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Middle-Aged</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Middle-Aged</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Middle-Aged</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Middle-Aged</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Middle-Aged</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Middle-Aged</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Middle-Aged</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Middle-Aged</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Middle-Aged</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Middle-Aged</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Middle-Aged</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Middle-Aged</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Middle-Aged</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Middle-Aged</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Middle-Aged</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Middle-Aged</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Middle-Aged</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Middle-Aged</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Middle-Aged</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Middle-Aged</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Middle-Aged</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Middle-Aged</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Middle-Aged</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Middle-Aged</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Middle-Aged</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Middle-Aged</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Middle-Aged</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Middle-Aged</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Middle-Aged</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Middle-Aged</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Middle-Aged</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Middle-Aged</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Middle-Aged</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IF(L67&gt;54,"Old",IF(L67&gt;=31,"Middle-Aged",IF(L67&lt;31,"Adolescent","invalid")))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Middle-Aged</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Middle-Aged</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Middle-Aged</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Middle-Aged</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Middle-Aged</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Middle-Aged</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Middle-Aged</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Middle-Aged</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Middle-Aged</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Middle-Aged</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Middle-Aged</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Middle-Aged</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Middle-Aged</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Middle-Aged</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Middle-Aged</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Middle-Aged</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Middle-Aged</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Middle-Aged</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Middle-Aged</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Middle-Aged</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Middle-Aged</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Middle-Aged</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Middle-Aged</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Middle-Aged</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Middle-Aged</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Middle-Aged</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Middle-Aged</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Middle-Aged</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Middle-Aged</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Middle-Aged</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Middle-Aged</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Middle-Aged</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Middle-Aged</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Middle-Aged</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Middle-Aged</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Middle-Aged</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Middle-Aged</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Middle-Aged</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Middle-Aged</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Middle-Aged</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Middle-Aged</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Middle-Aged</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Middle-Aged</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IF(L131&gt;54,"Old",IF(L131&gt;=31,"Middle-Aged",IF(L131&lt;31,"Adolescent","invalid")))</f>
        <v>Middle-Aged</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Middle-Aged</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Middle-Aged</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Middle-Aged</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Middle-Aged</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Middle-Aged</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Middle-Aged</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Middle-Aged</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Middle-Aged</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Middle-Aged</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Middle-Aged</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Middle-Aged</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Middle-Aged</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Middle-Aged</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Middle-Aged</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Middle-Aged</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Middle-Aged</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Middle-Aged</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Middle-Aged</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Middle-Aged</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Middle-Aged</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Middle-Aged</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Middle-Aged</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Middle-Aged</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Middle-Aged</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Middle-Aged</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Middle-Aged</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Middle-Aged</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Middle-Aged</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Middle-Aged</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Middle-Aged</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Middle-Aged</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Middle-Aged</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Middle-Aged</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Middle-Aged</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Middle-Aged</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Middle-Aged</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Middle-Aged</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Middle-Aged</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Middle-Aged</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Middle-Aged</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Middle-Aged</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IF(L195&gt;54,"Old",IF(L195&gt;=31,"Middle-Aged",IF(L195&lt;31,"Adolescent","invalid")))</f>
        <v>Middle-Aged</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Middle-Aged</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Middle-Aged</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Middle-Aged</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Middle-Aged</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Middle-Aged</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Middle-Aged</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Middle-Aged</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Middle-Aged</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Middle-Aged</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Middle-Aged</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Middle-Aged</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Middle-Aged</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Middle-Aged</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Middle-Aged</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Middle-Aged</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Middle-Aged</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Middle-Aged</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Middle-Aged</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Middle-Aged</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Middle-Aged</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Middle-Aged</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Middle-Aged</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Middle-Aged</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Middle-Aged</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Middle-Aged</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Middle-Aged</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Middle-Aged</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Middle-Aged</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Middle-Aged</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Middle-Aged</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Middle-Aged</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Middle-Aged</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Middle-Aged</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Middle-Aged</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Middle-Aged</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Middle-Aged</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Middle-Aged</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Middle-Aged</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Middle-Aged</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Middle-Aged</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Middle-Aged</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IF(L259&gt;54,"Old",IF(L259&gt;=31,"Middle-Aged",IF(L259&lt;31,"Adolescent","invalid")))</f>
        <v>Middle-Aged</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Middle-Aged</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Middle-Aged</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Middle-Aged</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Middle-Aged</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Middle-Aged</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Middle-Aged</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Middle-Aged</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Middle-Aged</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Middle-Aged</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Middle-Aged</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Middle-Aged</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Middle-Aged</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Middle-Aged</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Middle-Aged</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Middle-Aged</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Middle-Aged</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Middle-Aged</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Middle-Aged</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Middle-Aged</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Middle-Aged</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Middle-Aged</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Middle-Aged</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Middle-Aged</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Middle-Aged</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Middle-Aged</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Middle-Aged</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Middle-Aged</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Middle-Aged</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Middle-Aged</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Middle-Aged</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Middle-Aged</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Middle-Aged</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Middle-Aged</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Middle-Aged</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Middle-Aged</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Middle-Aged</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Middle-Aged</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Middle-Aged</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Middle-Aged</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Middle-Aged</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Middle-Aged</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Middle-Aged</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Middle-Aged</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Middle-Aged</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Middle-Aged</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Middle-Aged</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Middle-Aged</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Middle-Aged</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Middle-Aged</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Middle-Aged</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Middle-Aged</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IF(L323&gt;54,"Old",IF(L323&gt;=31,"Middle-Aged",IF(L323&lt;31,"Adolescent","invalid")))</f>
        <v>Middle-Aged</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Middle-Aged</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Middle-Aged</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Middle-Aged</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Middle-Aged</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Middle-Aged</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Middle-Aged</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Middle-Aged</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Middle-Aged</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Middle-Aged</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Middle-Aged</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Middle-Aged</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Middle-Aged</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Middle-Aged</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Middle-Aged</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Middle-Aged</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Middle-Aged</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Middle-Aged</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Middle-Aged</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Middle-Aged</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Middle-Aged</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Middle-Aged</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Middle-Aged</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Middle-Aged</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Middle-Aged</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Middle-Aged</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Middle-Aged</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Middle-Aged</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Middle-Aged</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Middle-Aged</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Middle-Aged</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Middle-Aged</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Middle-Aged</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Middle-Aged</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Middle-Aged</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Middle-Aged</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Middle-Aged</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Middle-Aged</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Middle-Aged</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Middle-Aged</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Middle-Aged</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Middle-Aged</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Middle-Aged</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Middle-Aged</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Middle-Aged</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IF(L387&gt;54,"Old",IF(L387&gt;=31,"Middle-Aged",IF(L387&lt;31,"Adolescent","invalid")))</f>
        <v>Middle-Aged</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Middle-Aged</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Middle-Aged</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Middle-Aged</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Middle-Aged</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Middle-Aged</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Middle-Aged</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Middle-Aged</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Middle-Aged</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Middle-Aged</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Middle-Aged</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Middle-Aged</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Middle-Aged</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Middle-Aged</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Middle-Aged</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Middle-Aged</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Middle-Aged</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Middle-Aged</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Middle-Aged</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Middle-Aged</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Middle-Aged</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Middle-Aged</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Middle-Aged</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Middle-Aged</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Middle-Aged</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Middle-Aged</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Middle-Aged</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Middle-Aged</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Middle-Aged</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Middle-Aged</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Middle-Aged</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Middle-Aged</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Middle-Aged</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Middle-Aged</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Middle-Aged</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Middle-Aged</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Middle-Aged</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Middle-Aged</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Middle-Aged</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Middle-Aged</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Middle-Aged</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Middle-Aged</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Middle-Aged</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Middle-Aged</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Middle-Aged</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Middle-Aged</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Middle-Aged</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Middle-Aged</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Middle-Aged</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Middle-Aged</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Middle-Aged</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IF(L451&gt;54,"Old",IF(L451&gt;=31,"Middle-Aged",IF(L451&lt;31,"Adolescent","invalid")))</f>
        <v>Middle-Aged</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Middle-Aged</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Middle-Aged</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Middle-Aged</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Middle-Aged</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Middle-Aged</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Middle-Aged</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Middle-Aged</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Middle-Aged</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Middle-Aged</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Middle-Aged</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Middle-Aged</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Middle-Aged</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Middle-Aged</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Middle-Aged</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Middle-Aged</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Middle-Aged</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Middle-Aged</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Middle-Aged</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Middle-Aged</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Middle-Aged</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Middle-Aged</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Middle-Aged</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Middle-Aged</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Middle-Aged</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Middle-Aged</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Middle-Aged</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Middle-Aged</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Middle-Aged</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Middle-Aged</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Middle-Aged</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Middle-Aged</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Middle-Aged</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Middle-Aged</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Middle-Aged</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Middle-Aged</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Middle-Aged</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Middle-Aged</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Middle-Aged</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Middle-Aged</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Middle-Aged</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Middle-Aged</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Middle-Aged</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Middle-Aged</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Middle-Aged</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Middle-Aged</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Middle-Aged</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Middle-Aged</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Middle-Aged</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Middle-Aged</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Middle-Aged</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IF(L515&gt;54,"Old",IF(L515&gt;=31,"Middle-Aged",IF(L515&lt;31,"Adolescent","invalid")))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Middle-Aged</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Middle-Aged</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Middle-Aged</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Middle-Aged</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Middle-Aged</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Middle-Aged</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Middle-Aged</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Middle-Aged</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Middle-Aged</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Middle-Aged</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Middle-Aged</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Middle-Aged</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Middle-Aged</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Middle-Aged</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Middle-Aged</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Middle-Aged</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Middle-Aged</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Middle-Aged</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Middle-Aged</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Middle-Aged</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Middle-Aged</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Middle-Aged</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Middle-Aged</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Middle-Aged</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Middle-Aged</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Middle-Aged</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Middle-Aged</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Middle-Aged</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Middle-Aged</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Middle-Aged</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Middle-Aged</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Middle-Aged</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Middle-Aged</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Middle-Aged</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Middle-Aged</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Middle-Aged</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Middle-Aged</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Middle-Aged</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Middle-Aged</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IF(L579&gt;54,"Old",IF(L579&gt;=31,"Middle-Aged",IF(L579&lt;31,"Adolescent","invalid")))</f>
        <v>Middle-Aged</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Middle-Aged</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Middle-Aged</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Middle-Aged</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Middle-Aged</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Middle-Aged</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Middle-Aged</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Middle-Aged</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Middle-Aged</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Middle-Aged</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Middle-Aged</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Middle-Aged</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Middle-Aged</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Middle-Aged</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Middle-Aged</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Middle-Aged</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Middle-Aged</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Middle-Aged</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Middle-Aged</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Middle-Aged</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Middle-Aged</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Middle-Aged</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Middle-Aged</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Middle-Aged</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Middle-Aged</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Middle-Aged</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Middle-Aged</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Middle-Aged</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Middle-Aged</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Middle-Aged</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Middle-Aged</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Middle-Aged</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Middle-Aged</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Middle-Aged</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Middle-Aged</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Middle-Aged</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Middle-Aged</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Middle-Aged</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Middle-Aged</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IF(L643&gt;54,"Old",IF(L643&gt;=31,"Middle-Aged",IF(L643&lt;31,"Adolescent","invalid")))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Middle-Aged</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Middle-Aged</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Middle-Aged</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Middle-Aged</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Middle-Aged</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Middle-Aged</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Middle-Aged</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Middle-Aged</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Middle-Aged</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Middle-Aged</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Middle-Aged</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Middle-Aged</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Middle-Aged</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Middle-Aged</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Middle-Aged</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Middle-Aged</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Middle-Aged</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Middle-Aged</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Middle-Aged</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Middle-Aged</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Middle-Aged</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Middle-Aged</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Middle-Aged</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Middle-Aged</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Middle-Aged</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Middle-Aged</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Middle-Aged</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Middle-Aged</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Middle-Aged</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Middle-Aged</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Middle-Aged</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Middle-Aged</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Middle-Aged</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Middle-Aged</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Middle-Aged</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Middle-Aged</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Middle-Aged</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Middle-Aged</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Middle-Aged</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Middle-Aged</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Middle-Aged</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Middle-Aged</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Middle-Aged</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Middle-Aged</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Middle-Aged</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Middle-Aged</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Middle-Aged</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IF(L707&gt;54,"Old",IF(L707&gt;=31,"Middle-Aged",IF(L707&lt;31,"Adolescent","invalid")))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Middle-Aged</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Middle-Aged</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Middle-Aged</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Middle-Aged</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Middle-Aged</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Middle-Aged</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Middle-Aged</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Middle-Aged</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Middle-Aged</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Middle-Aged</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Middle-Aged</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Middle-Aged</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Middle-Aged</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Middle-Aged</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Middle-Aged</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Middle-Aged</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Middle-Aged</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Middle-Aged</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Middle-Aged</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Middle-Aged</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Middle-Aged</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Middle-Aged</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Middle-Aged</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Middle-Aged</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Middle-Aged</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Middle-Aged</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Middle-Aged</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Middle-Aged</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Middle-Aged</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Middle-Aged</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Middle-Aged</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Middle-Aged</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Middle-Aged</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Middle-Aged</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Middle-Aged</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Middle-Aged</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Middle-Aged</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Middle-Aged</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Middle-Aged</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Middle-Aged</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Middle-Aged</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Middle-Aged</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Middle-Aged</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IF(L771&gt;54,"Old",IF(L771&gt;=31,"Middle-Aged",IF(L771&lt;31,"Adolescent","invalid")))</f>
        <v>Middle-Aged</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Middle-Aged</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Middle-Aged</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Middle-Aged</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Middle-Aged</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Middle-Aged</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Middle-Aged</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Middle-Aged</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Middle-Aged</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Middle-Aged</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Middle-Aged</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Middle-Aged</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Middle-Aged</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Middle-Aged</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Middle-Aged</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Middle-Aged</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Middle-Aged</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Middle-Aged</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Middle-Aged</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Middle-Aged</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Middle-Aged</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Middle-Aged</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Middle-Aged</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Middle-Aged</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Middle-Aged</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Middle-Aged</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Middle-Aged</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Middle-Aged</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Middle-Aged</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Middle-Aged</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Middle-Aged</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Middle-Aged</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Middle-Aged</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Middle-Aged</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Middle-Aged</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Middle-Aged</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Middle-Aged</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Middle-Aged</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Middle-Aged</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Middle-Aged</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Middle-Aged</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IF(L835&gt;54,"Old",IF(L835&gt;=31,"Middle-Aged",IF(L835&lt;31,"Adolescent","invalid")))</f>
        <v>Middle-Aged</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Middle-Aged</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Middle-Aged</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Middle-Aged</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Middle-Aged</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Middle-Aged</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Middle-Aged</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Middle-Aged</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Middle-Aged</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Middle-Aged</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Middle-Aged</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Middle-Aged</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Middle-Aged</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Middle-Aged</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Middle-Aged</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Middle-Aged</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Middle-Aged</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Middle-Aged</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Middle-Aged</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Middle-Aged</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Middle-Aged</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Middle-Aged</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Middle-Aged</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Middle-Aged</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Middle-Aged</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Middle-Aged</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Middle-Aged</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Middle-Aged</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Middle-Aged</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Middle-Aged</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Middle-Aged</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Middle-Aged</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Middle-Aged</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Middle-Aged</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Middle-Aged</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Middle-Aged</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Middle-Aged</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Middle-Aged</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Middle-Aged</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Middle-Aged</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Middle-Aged</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Middle-Aged</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Middle-Aged</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Middle-Aged</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Middle-Aged</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Middle-Aged</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IF(L899&gt;54,"Old",IF(L899&gt;=31,"Middle-Aged",IF(L899&lt;31,"Adolescent","invalid")))</f>
        <v>Adolescent</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Middle-Aged</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Middle-Aged</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Middle-Aged</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Middle-Aged</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Middle-Aged</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Middle-Aged</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Middle-Aged</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Middle-Aged</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Middle-Aged</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Middle-Aged</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Middle-Aged</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Middle-Aged</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Middle-Aged</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Middle-Aged</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Middle-Aged</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Middle-Aged</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Middle-Aged</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Middle-Aged</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Middle-Aged</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Middle-Aged</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Middle-Aged</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Middle-Aged</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Middle-Aged</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Middle-Aged</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Middle-Aged</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Middle-Aged</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Middle-Aged</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Middle-Aged</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Middle-Aged</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Middle-Aged</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Middle-Aged</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Middle-Aged</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Middle-Aged</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Middle-Aged</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Middle-Aged</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Middle-Aged</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Middle-Aged</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Middle-Aged</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Middle-Aged</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Middle-Aged</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Middle-Aged</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Middle-Aged</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Middle-Aged</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Middle-Aged</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Middle-Aged</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Middle-Aged</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Middle-Aged</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IF(L963&gt;54,"Old",IF(L963&gt;=31,"Middle-Aged",IF(L963&lt;31,"Adolescent","invalid")))</f>
        <v>Old</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Middle-Aged</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Middle-Aged</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Middle-Aged</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Middle-Aged</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Middle-Aged</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Middle-Aged</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Middle-Aged</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Middle-Aged</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Middle-Aged</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Middle-Aged</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Middle-Aged</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Middle-Aged</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Middle-Aged</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Middle-Aged</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Middle-Aged</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Middle-Aged</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Middle-Aged</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Middle-Aged</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Middle-Aged</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Middle-Aged</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Middle-Aged</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Middle-Aged</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Middle-Aged</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Middle-Aged</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Middle-Aged</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Middle-Aged</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Middle-Aged</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25" workbookViewId="0">
      <selection activeCell="F53" sqref="F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39</v>
      </c>
      <c r="B1" s="3" t="s">
        <v>40</v>
      </c>
    </row>
    <row r="2" spans="1:4" x14ac:dyDescent="0.25">
      <c r="A2" s="3" t="s">
        <v>37</v>
      </c>
      <c r="B2" t="s">
        <v>18</v>
      </c>
      <c r="C2" t="s">
        <v>15</v>
      </c>
      <c r="D2" t="s">
        <v>38</v>
      </c>
    </row>
    <row r="3" spans="1:4" x14ac:dyDescent="0.25">
      <c r="A3" s="4" t="s">
        <v>35</v>
      </c>
      <c r="B3" s="6">
        <v>39375</v>
      </c>
      <c r="C3" s="6">
        <v>40000</v>
      </c>
      <c r="D3" s="6">
        <v>39705.882352941175</v>
      </c>
    </row>
    <row r="4" spans="1:4" x14ac:dyDescent="0.25">
      <c r="A4" s="4" t="s">
        <v>34</v>
      </c>
      <c r="B4" s="6">
        <v>40000</v>
      </c>
      <c r="C4" s="6">
        <v>35294.117647058825</v>
      </c>
      <c r="D4" s="6">
        <v>36800</v>
      </c>
    </row>
    <row r="5" spans="1:4" x14ac:dyDescent="0.25">
      <c r="A5" s="4" t="s">
        <v>38</v>
      </c>
      <c r="B5" s="6">
        <v>39583.333333333336</v>
      </c>
      <c r="C5" s="6">
        <v>37714.285714285717</v>
      </c>
      <c r="D5" s="6">
        <v>38474.576271186437</v>
      </c>
    </row>
    <row r="24" spans="1:4" x14ac:dyDescent="0.25">
      <c r="A24" s="3" t="s">
        <v>41</v>
      </c>
      <c r="B24" s="3" t="s">
        <v>40</v>
      </c>
    </row>
    <row r="25" spans="1:4" x14ac:dyDescent="0.25">
      <c r="A25" s="3" t="s">
        <v>37</v>
      </c>
      <c r="B25" t="s">
        <v>18</v>
      </c>
      <c r="C25" t="s">
        <v>15</v>
      </c>
      <c r="D25" t="s">
        <v>38</v>
      </c>
    </row>
    <row r="26" spans="1:4" x14ac:dyDescent="0.25">
      <c r="A26" s="4" t="s">
        <v>16</v>
      </c>
      <c r="B26" s="5">
        <v>19</v>
      </c>
      <c r="C26" s="5">
        <v>31</v>
      </c>
      <c r="D26" s="5">
        <v>50</v>
      </c>
    </row>
    <row r="27" spans="1:4" x14ac:dyDescent="0.25">
      <c r="A27" s="4" t="s">
        <v>26</v>
      </c>
      <c r="B27" s="5"/>
      <c r="C27" s="5">
        <v>3</v>
      </c>
      <c r="D27" s="5">
        <v>3</v>
      </c>
    </row>
    <row r="28" spans="1:4" x14ac:dyDescent="0.25">
      <c r="A28" s="4" t="s">
        <v>22</v>
      </c>
      <c r="B28" s="5">
        <v>4</v>
      </c>
      <c r="C28" s="5"/>
      <c r="D28" s="5">
        <v>4</v>
      </c>
    </row>
    <row r="29" spans="1:4" x14ac:dyDescent="0.25">
      <c r="A29" s="4" t="s">
        <v>42</v>
      </c>
      <c r="B29" s="5">
        <v>1</v>
      </c>
      <c r="C29" s="5">
        <v>1</v>
      </c>
      <c r="D29" s="5">
        <v>2</v>
      </c>
    </row>
    <row r="30" spans="1:4" x14ac:dyDescent="0.25">
      <c r="A30" s="4" t="s">
        <v>38</v>
      </c>
      <c r="B30" s="5">
        <v>24</v>
      </c>
      <c r="C30" s="5">
        <v>35</v>
      </c>
      <c r="D30" s="5">
        <v>59</v>
      </c>
    </row>
    <row r="39" spans="1:4" x14ac:dyDescent="0.25">
      <c r="A39" s="3" t="s">
        <v>41</v>
      </c>
      <c r="B39" s="3" t="s">
        <v>40</v>
      </c>
    </row>
    <row r="40" spans="1:4" x14ac:dyDescent="0.25">
      <c r="A40" s="3" t="s">
        <v>37</v>
      </c>
      <c r="B40" t="s">
        <v>18</v>
      </c>
      <c r="C40" t="s">
        <v>15</v>
      </c>
      <c r="D40" t="s">
        <v>38</v>
      </c>
    </row>
    <row r="41" spans="1:4" x14ac:dyDescent="0.25">
      <c r="A41" s="4" t="s">
        <v>43</v>
      </c>
      <c r="B41" s="5">
        <v>13</v>
      </c>
      <c r="C41" s="5">
        <v>32</v>
      </c>
      <c r="D41" s="5">
        <v>45</v>
      </c>
    </row>
    <row r="42" spans="1:4" x14ac:dyDescent="0.25">
      <c r="A42" s="4" t="s">
        <v>44</v>
      </c>
      <c r="B42" s="5">
        <v>11</v>
      </c>
      <c r="C42" s="5">
        <v>3</v>
      </c>
      <c r="D42" s="5">
        <v>14</v>
      </c>
    </row>
    <row r="43" spans="1:4" x14ac:dyDescent="0.25">
      <c r="A43" s="4" t="s">
        <v>38</v>
      </c>
      <c r="B43" s="5">
        <v>24</v>
      </c>
      <c r="C43" s="5">
        <v>35</v>
      </c>
      <c r="D43" s="5">
        <v>59</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showGridLines="0" tabSelected="1" topLeftCell="A9" zoomScale="98" zoomScaleNormal="98" workbookViewId="0">
      <selection activeCell="B11" sqref="B11"/>
    </sheetView>
  </sheetViews>
  <sheetFormatPr defaultRowHeight="15" x14ac:dyDescent="0.25"/>
  <sheetData>
    <row r="1" spans="1:15" ht="15" customHeight="1" x14ac:dyDescent="0.25">
      <c r="A1" s="7" t="s">
        <v>45</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WorkingSheet</vt:lpstr>
      <vt:lpstr>PivotTable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damilola olatigbe</dc:creator>
  <cp:lastModifiedBy>VP</cp:lastModifiedBy>
  <dcterms:created xsi:type="dcterms:W3CDTF">2022-03-18T02:50:57Z</dcterms:created>
  <dcterms:modified xsi:type="dcterms:W3CDTF">2023-07-24T10:04:26Z</dcterms:modified>
</cp:coreProperties>
</file>