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ugbenga akindele\Documents\Learning\Python\03.job_board\"/>
    </mc:Choice>
  </mc:AlternateContent>
  <xr:revisionPtr revIDLastSave="0" documentId="13_ncr:1_{F082F244-4E18-461B-BE51-33DDE3B5872F}" xr6:coauthVersionLast="47" xr6:coauthVersionMax="47" xr10:uidLastSave="{00000000-0000-0000-0000-000000000000}"/>
  <bookViews>
    <workbookView xWindow="-108" yWindow="-108" windowWidth="23256" windowHeight="12456" tabRatio="860" activeTab="1" xr2:uid="{18008BE3-AE98-468A-B7E7-C8E7D22F66D8}"/>
  </bookViews>
  <sheets>
    <sheet name="Publishers" sheetId="1" r:id="rId1"/>
    <sheet name="Books" sheetId="2" r:id="rId2"/>
    <sheet name="Book_Form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2" i="2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</calcChain>
</file>

<file path=xl/sharedStrings.xml><?xml version="1.0" encoding="utf-8"?>
<sst xmlns="http://schemas.openxmlformats.org/spreadsheetml/2006/main" count="386" uniqueCount="225">
  <si>
    <t>On-Demand Design And Print</t>
  </si>
  <si>
    <t>OnDemandDesigns</t>
  </si>
  <si>
    <t>InkWorks Unlimited</t>
  </si>
  <si>
    <t>DemaPrint Services</t>
  </si>
  <si>
    <t>FulfillPrint</t>
  </si>
  <si>
    <t>PrintSwift Ventures</t>
  </si>
  <si>
    <t>RapidPrint Creators,</t>
  </si>
  <si>
    <t>Digital Print Pro</t>
  </si>
  <si>
    <t>RapidPrint Creations</t>
  </si>
  <si>
    <t>DemandPrint Express</t>
  </si>
  <si>
    <t>PrintSync Studios</t>
  </si>
  <si>
    <t>Presto Prints</t>
  </si>
  <si>
    <t>PrintWizards,</t>
  </si>
  <si>
    <t>DemandDesignPrints</t>
  </si>
  <si>
    <t>Print Perfection Factory</t>
  </si>
  <si>
    <t>ProDemand Prints</t>
  </si>
  <si>
    <t>PrintGenie Co.</t>
  </si>
  <si>
    <t>PrintCrafter Solutions</t>
  </si>
  <si>
    <t>ChoicePrint Works</t>
  </si>
  <si>
    <t>DynamicPrint Producers</t>
  </si>
  <si>
    <t>CreativePrintLab</t>
  </si>
  <si>
    <t>NextGen Print Solutions</t>
  </si>
  <si>
    <t>PrintPlexus</t>
  </si>
  <si>
    <t>FastestPrint</t>
  </si>
  <si>
    <t>InstantPrint Innovations</t>
  </si>
  <si>
    <t>The Print Professors</t>
  </si>
  <si>
    <t>DemandWarp</t>
  </si>
  <si>
    <t>InfinitePrintWorks</t>
  </si>
  <si>
    <t>CustomPrint Now</t>
  </si>
  <si>
    <t>Printovation Studio</t>
  </si>
  <si>
    <t>Prints R Us</t>
  </si>
  <si>
    <t>UniquePrint On Demand</t>
  </si>
  <si>
    <t>JustPrint Now</t>
  </si>
  <si>
    <t>OnPoint Impressions</t>
  </si>
  <si>
    <t>CustomizeInk,</t>
  </si>
  <si>
    <t>PrintOnDemand Solutions</t>
  </si>
  <si>
    <t>Print &amp; Ship</t>
  </si>
  <si>
    <t>The Print Haus</t>
  </si>
  <si>
    <t>InstantPrint Pro</t>
  </si>
  <si>
    <t>DesignPrint OnDemand</t>
  </si>
  <si>
    <t>DemandPrint Dazzle</t>
  </si>
  <si>
    <t>Print Dynamics</t>
  </si>
  <si>
    <t>Print Prodigy Creations</t>
  </si>
  <si>
    <t>Print Time Solutions</t>
  </si>
  <si>
    <t>PrintEase</t>
  </si>
  <si>
    <t>ReadyPrint Pro</t>
  </si>
  <si>
    <t>Print2Order Solutions</t>
  </si>
  <si>
    <t>PrintTronics</t>
  </si>
  <si>
    <t>Express Print Co.</t>
  </si>
  <si>
    <t>On Point Prints</t>
  </si>
  <si>
    <t>PrintMe Up</t>
  </si>
  <si>
    <t>OnDemand Printing Services</t>
  </si>
  <si>
    <t>PrecisionPrint Solutions</t>
  </si>
  <si>
    <t>SwiftPrint Demand</t>
  </si>
  <si>
    <t>Picture Perfect Printing</t>
  </si>
  <si>
    <t>Print In An Instant</t>
  </si>
  <si>
    <t>PrintPro Xpress</t>
  </si>
  <si>
    <t>NextLevel Printing</t>
  </si>
  <si>
    <t>PrintWave Creations,</t>
  </si>
  <si>
    <t>JustInPrint Co.</t>
  </si>
  <si>
    <t>PrintPulse Express</t>
  </si>
  <si>
    <t>CustomPrints On-Demand</t>
  </si>
  <si>
    <t>PrintBoost Express</t>
  </si>
  <si>
    <t>PrintWave Studios</t>
  </si>
  <si>
    <t>PrintQuick Express</t>
  </si>
  <si>
    <t>PrintWave Designs</t>
  </si>
  <si>
    <t>PrintGuruCreations</t>
  </si>
  <si>
    <t>DemandPrint Mastermind</t>
  </si>
  <si>
    <t>ShirtShapers</t>
  </si>
  <si>
    <t>id</t>
  </si>
  <si>
    <t>Book Title</t>
  </si>
  <si>
    <t>Book Author</t>
  </si>
  <si>
    <t>Number of Pages</t>
  </si>
  <si>
    <t>Average Rating</t>
  </si>
  <si>
    <t>Pub_Date</t>
  </si>
  <si>
    <t>Book Format</t>
  </si>
  <si>
    <t>Publisher</t>
  </si>
  <si>
    <t>Death To The East</t>
  </si>
  <si>
    <t>Pleasing Myself</t>
  </si>
  <si>
    <t>Bleeding At The Animals</t>
  </si>
  <si>
    <t>Vanish In The Abyss</t>
  </si>
  <si>
    <t>Dead In My End</t>
  </si>
  <si>
    <t>Hunted By The Fires</t>
  </si>
  <si>
    <t>Taste Of Time</t>
  </si>
  <si>
    <t>Blood At The Jungle</t>
  </si>
  <si>
    <t>Force Of The City</t>
  </si>
  <si>
    <t>Battle Of The Maze</t>
  </si>
  <si>
    <t>Confessions Of The Country</t>
  </si>
  <si>
    <t>Officer Of Perfection</t>
  </si>
  <si>
    <t>Leading The Demons</t>
  </si>
  <si>
    <t>Amusing Technology</t>
  </si>
  <si>
    <t>Painting The Mountains</t>
  </si>
  <si>
    <t>Separated By The Town</t>
  </si>
  <si>
    <t>Ending The Beginning</t>
  </si>
  <si>
    <t>Learning From The Sun</t>
  </si>
  <si>
    <t>Bravery In Dreams</t>
  </si>
  <si>
    <t>Binding To The Champions</t>
  </si>
  <si>
    <t>Confessions Of The Dark</t>
  </si>
  <si>
    <t>Raised By The Mist</t>
  </si>
  <si>
    <t>Scared Of The Fog</t>
  </si>
  <si>
    <t>Battle Of My Friends</t>
  </si>
  <si>
    <t>Vanish In The Swamp</t>
  </si>
  <si>
    <t>Symbols In My Family</t>
  </si>
  <si>
    <t>Call To The River</t>
  </si>
  <si>
    <t>Scared At The Sun</t>
  </si>
  <si>
    <t>Bathing In Secrets</t>
  </si>
  <si>
    <t>Still Breathing In Nightmares</t>
  </si>
  <si>
    <t>Traces In The Mines</t>
  </si>
  <si>
    <t>Growing In The Ships</t>
  </si>
  <si>
    <t>Eliminating My Home</t>
  </si>
  <si>
    <t>Challenge Of The Elements</t>
  </si>
  <si>
    <t>Rejecting The Emperor</t>
  </si>
  <si>
    <t>Breath Of The Swamp</t>
  </si>
  <si>
    <t>Driving Into My Enemies</t>
  </si>
  <si>
    <t>Visiting The King</t>
  </si>
  <si>
    <t>Bound To The Sea</t>
  </si>
  <si>
    <t>Bleeding At The Ships</t>
  </si>
  <si>
    <t>Delaying My Destiny</t>
  </si>
  <si>
    <t>Hardcover</t>
  </si>
  <si>
    <t>Paperbacks</t>
  </si>
  <si>
    <t>Kindle</t>
  </si>
  <si>
    <t>eBook</t>
  </si>
  <si>
    <t>Destiny Potter</t>
  </si>
  <si>
    <t>Lucca Watson</t>
  </si>
  <si>
    <t>Hailey Hines</t>
  </si>
  <si>
    <t>Uriel Arnold</t>
  </si>
  <si>
    <t>Finley Hull</t>
  </si>
  <si>
    <t>Salem Johns</t>
  </si>
  <si>
    <t>Giovanna Pratt</t>
  </si>
  <si>
    <t>Rowen Gardner</t>
  </si>
  <si>
    <t>Jordyn Nava</t>
  </si>
  <si>
    <t>Stefan Hood</t>
  </si>
  <si>
    <t>Briana Solis</t>
  </si>
  <si>
    <t>Ronin Dickson</t>
  </si>
  <si>
    <t>Emmalynn Skinner</t>
  </si>
  <si>
    <t>Ridge Gonzales</t>
  </si>
  <si>
    <t>Hadley Snow</t>
  </si>
  <si>
    <t>Houston Rich</t>
  </si>
  <si>
    <t>Sunny Doyle</t>
  </si>
  <si>
    <t>Kashton Fleming</t>
  </si>
  <si>
    <t>Fatima Boyle</t>
  </si>
  <si>
    <t>Robin Lamb</t>
  </si>
  <si>
    <t>Amaia Crosby</t>
  </si>
  <si>
    <t>Tristen Reyes</t>
  </si>
  <si>
    <t>Audrey Bradshaw</t>
  </si>
  <si>
    <t>Emory Berg</t>
  </si>
  <si>
    <t>Emmalyn Pollard</t>
  </si>
  <si>
    <t>Jad Ross</t>
  </si>
  <si>
    <t>Peyton Woodward</t>
  </si>
  <si>
    <t>Jeremias Harrington</t>
  </si>
  <si>
    <t>Legacy Patrick</t>
  </si>
  <si>
    <t>Derrick Hayden</t>
  </si>
  <si>
    <t>Avayah Arroyo</t>
  </si>
  <si>
    <t>Alberto Norris</t>
  </si>
  <si>
    <t>Arielle Koch</t>
  </si>
  <si>
    <t>Salvador Moses</t>
  </si>
  <si>
    <t>Karter Walton</t>
  </si>
  <si>
    <t>Dominick Hogan</t>
  </si>
  <si>
    <t>Kathryn Armstrong</t>
  </si>
  <si>
    <t>Grant Vaughan</t>
  </si>
  <si>
    <t>Nancy Lyons</t>
  </si>
  <si>
    <t>Cyrus Wolf</t>
  </si>
  <si>
    <t>Jolene Barron</t>
  </si>
  <si>
    <t>Dustin Church</t>
  </si>
  <si>
    <t>Ayleen Rich</t>
  </si>
  <si>
    <t>Miller Hartman</t>
  </si>
  <si>
    <t>Kennedi Mendez</t>
  </si>
  <si>
    <t>Arthur Massey</t>
  </si>
  <si>
    <t>Clementine Stephenson</t>
  </si>
  <si>
    <t>Joe Collier</t>
  </si>
  <si>
    <t>Ivory Cannon</t>
  </si>
  <si>
    <t>Archie Reed</t>
  </si>
  <si>
    <t>Valentina Vega</t>
  </si>
  <si>
    <t>Aidan Sampson</t>
  </si>
  <si>
    <t>Meilani Li</t>
  </si>
  <si>
    <t>Jorge Adkins</t>
  </si>
  <si>
    <t>Emelia Molina</t>
  </si>
  <si>
    <t>Prince Liu</t>
  </si>
  <si>
    <t>Kate Rollins</t>
  </si>
  <si>
    <t>Wes Wise</t>
  </si>
  <si>
    <t>Mira Glenn</t>
  </si>
  <si>
    <t>Zaid Roberson</t>
  </si>
  <si>
    <t>Sasha Walton</t>
  </si>
  <si>
    <t>Dominick Wyatt</t>
  </si>
  <si>
    <t>Liberty Noble</t>
  </si>
  <si>
    <t>Idris Andersen</t>
  </si>
  <si>
    <t>Zoie Myers</t>
  </si>
  <si>
    <t>Adam Patterson</t>
  </si>
  <si>
    <t>Kaylee Cooper</t>
  </si>
  <si>
    <t>Jonathan Pierce</t>
  </si>
  <si>
    <t>Arabella Oliver</t>
  </si>
  <si>
    <t>Karson Harris</t>
  </si>
  <si>
    <t>Penelope Hebert</t>
  </si>
  <si>
    <t>Guillermo Hutchinson</t>
  </si>
  <si>
    <t>Jamie Grimes</t>
  </si>
  <si>
    <t>Harlan Kennedy</t>
  </si>
  <si>
    <t>Brianna Whitaker</t>
  </si>
  <si>
    <t>Keith Chung</t>
  </si>
  <si>
    <t>Rivka Schmitt</t>
  </si>
  <si>
    <t>Murphy Walton</t>
  </si>
  <si>
    <t>Scarlet Weaver</t>
  </si>
  <si>
    <t>Tucker Walters</t>
  </si>
  <si>
    <t>Samara Lucero</t>
  </si>
  <si>
    <t>Felipe Marin</t>
  </si>
  <si>
    <t>Celia Woodward</t>
  </si>
  <si>
    <t>Jeremias Raymond</t>
  </si>
  <si>
    <t>Hadlee Cole</t>
  </si>
  <si>
    <t>Nathaniel Ali</t>
  </si>
  <si>
    <t>Zelda Bowen</t>
  </si>
  <si>
    <t>Trevor Kirk</t>
  </si>
  <si>
    <t>Ellis Cannon</t>
  </si>
  <si>
    <t>Archie Valdez</t>
  </si>
  <si>
    <t>Diana Richmond</t>
  </si>
  <si>
    <t>Mordechai Salas</t>
  </si>
  <si>
    <t>Amber Baxter</t>
  </si>
  <si>
    <t>Tomas Meyer</t>
  </si>
  <si>
    <t>Sara Wall</t>
  </si>
  <si>
    <t>Issac Miles</t>
  </si>
  <si>
    <t>Alessandra Haley</t>
  </si>
  <si>
    <t>Leif Henry</t>
  </si>
  <si>
    <t>Summer Clay</t>
  </si>
  <si>
    <t>Yosef Goodwin</t>
  </si>
  <si>
    <t>Shiloh Briggs</t>
  </si>
  <si>
    <t>Image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</si>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</sst>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737491"/>
      <name val="Arial"/>
      <family val="2"/>
    </font>
    <font>
      <sz val="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14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355417-9126-4D1D-B9CA-CD81D206C7CB}" name="Table1" displayName="Table1" ref="A1:J102" totalsRowShown="0">
  <autoFilter ref="A1:J102" xr:uid="{37355417-9126-4D1D-B9CA-CD81D206C7CB}"/>
  <tableColumns count="10">
    <tableColumn id="1" xr3:uid="{BFDB5FF7-9D5F-4914-BFD1-883C49145AB6}" name="id"/>
    <tableColumn id="2" xr3:uid="{711099BE-6F4F-48F9-916C-C6E401623D90}" name="Book Title"/>
    <tableColumn id="3" xr3:uid="{6C4DA30E-1DF0-451F-876E-B8B2082577ED}" name="Book Author"/>
    <tableColumn id="4" xr3:uid="{BE384B84-C2F0-428C-8748-B13825AC9414}" name="Number of Pages" dataDxfId="5"/>
    <tableColumn id="5" xr3:uid="{AC30E0DE-9855-49BA-B66C-3C8CE5621288}" name="Average Rating" dataDxfId="4"/>
    <tableColumn id="6" xr3:uid="{DBFD8A36-7B7F-4AAF-AEBD-7F68D3290DCD}" name="Pub_Date" dataDxfId="3"/>
    <tableColumn id="7" xr3:uid="{A589822E-E115-4651-A1A7-153337893CF2}" name="Book Format" dataDxfId="2"/>
    <tableColumn id="8" xr3:uid="{02BDD5DE-EF23-445A-BBDD-F58C61B5BBF2}" name="Publisher"/>
    <tableColumn id="9" xr3:uid="{B70A0A6F-CE93-4011-A3D1-656CF1B611C5}" name="Image" dataDxfId="1">
      <calculatedColumnFormula>SUBSTITUTE(Table1[[#This Row],[Book Author]]," ","")&amp;Table1[[#This Row],[id]]&amp;".svg"</calculatedColumnFormula>
    </tableColumn>
    <tableColumn id="10" xr3:uid="{B055EC5D-DD04-4C4E-BAB3-FF8C9DCD8FF0}" name="SQL" dataDxfId="0">
      <calculatedColumnFormula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307F-CB99-4B08-96FC-577F22A2B31D}">
  <dimension ref="A1:C69"/>
  <sheetViews>
    <sheetView workbookViewId="0">
      <selection activeCell="I1" sqref="I1"/>
    </sheetView>
  </sheetViews>
  <sheetFormatPr defaultRowHeight="14.4" x14ac:dyDescent="0.3"/>
  <cols>
    <col min="2" max="2" width="26.5546875" bestFit="1" customWidth="1"/>
    <col min="3" max="3" width="67.109375" bestFit="1" customWidth="1"/>
  </cols>
  <sheetData>
    <row r="1" spans="1:3" x14ac:dyDescent="0.3">
      <c r="A1">
        <v>1</v>
      </c>
      <c r="B1" s="1" t="s">
        <v>0</v>
      </c>
      <c r="C1" t="str">
        <f>"insert into public.publication (id, name)
Values ("&amp;A1&amp;",'"&amp;B1&amp;"'),"</f>
        <v>insert into public.publication (id, name)
Values (1,'On-Demand Design And Print'),</v>
      </c>
    </row>
    <row r="2" spans="1:3" x14ac:dyDescent="0.3">
      <c r="A2">
        <v>2</v>
      </c>
      <c r="B2" s="1" t="s">
        <v>1</v>
      </c>
      <c r="C2" t="str">
        <f t="shared" ref="C2:C65" si="0">"("&amp;A2&amp;",'"&amp;B2&amp;"'),"</f>
        <v>(2,'OnDemandDesigns'),</v>
      </c>
    </row>
    <row r="3" spans="1:3" x14ac:dyDescent="0.3">
      <c r="A3">
        <v>3</v>
      </c>
      <c r="B3" s="1" t="s">
        <v>2</v>
      </c>
      <c r="C3" t="str">
        <f t="shared" si="0"/>
        <v>(3,'InkWorks Unlimited'),</v>
      </c>
    </row>
    <row r="4" spans="1:3" x14ac:dyDescent="0.3">
      <c r="A4">
        <v>4</v>
      </c>
      <c r="B4" s="1" t="s">
        <v>3</v>
      </c>
      <c r="C4" t="str">
        <f t="shared" si="0"/>
        <v>(4,'DemaPrint Services'),</v>
      </c>
    </row>
    <row r="5" spans="1:3" x14ac:dyDescent="0.3">
      <c r="A5">
        <v>5</v>
      </c>
      <c r="B5" s="1" t="s">
        <v>4</v>
      </c>
      <c r="C5" t="str">
        <f t="shared" si="0"/>
        <v>(5,'FulfillPrint'),</v>
      </c>
    </row>
    <row r="6" spans="1:3" x14ac:dyDescent="0.3">
      <c r="A6">
        <v>6</v>
      </c>
      <c r="B6" s="1" t="s">
        <v>5</v>
      </c>
      <c r="C6" t="str">
        <f t="shared" si="0"/>
        <v>(6,'PrintSwift Ventures'),</v>
      </c>
    </row>
    <row r="7" spans="1:3" x14ac:dyDescent="0.3">
      <c r="A7">
        <v>7</v>
      </c>
      <c r="B7" s="1" t="s">
        <v>6</v>
      </c>
      <c r="C7" t="str">
        <f t="shared" si="0"/>
        <v>(7,'RapidPrint Creators,'),</v>
      </c>
    </row>
    <row r="8" spans="1:3" x14ac:dyDescent="0.3">
      <c r="A8">
        <v>8</v>
      </c>
      <c r="B8" s="1" t="s">
        <v>7</v>
      </c>
      <c r="C8" t="str">
        <f t="shared" si="0"/>
        <v>(8,'Digital Print Pro'),</v>
      </c>
    </row>
    <row r="9" spans="1:3" x14ac:dyDescent="0.3">
      <c r="A9">
        <v>9</v>
      </c>
      <c r="B9" s="1" t="s">
        <v>8</v>
      </c>
      <c r="C9" t="str">
        <f t="shared" si="0"/>
        <v>(9,'RapidPrint Creations'),</v>
      </c>
    </row>
    <row r="10" spans="1:3" x14ac:dyDescent="0.3">
      <c r="A10">
        <v>10</v>
      </c>
      <c r="B10" s="1" t="s">
        <v>9</v>
      </c>
      <c r="C10" t="str">
        <f t="shared" si="0"/>
        <v>(10,'DemandPrint Express'),</v>
      </c>
    </row>
    <row r="11" spans="1:3" x14ac:dyDescent="0.3">
      <c r="A11">
        <v>11</v>
      </c>
      <c r="B11" s="1" t="s">
        <v>10</v>
      </c>
      <c r="C11" t="str">
        <f t="shared" si="0"/>
        <v>(11,'PrintSync Studios'),</v>
      </c>
    </row>
    <row r="12" spans="1:3" x14ac:dyDescent="0.3">
      <c r="A12">
        <v>12</v>
      </c>
      <c r="B12" s="1" t="s">
        <v>11</v>
      </c>
      <c r="C12" t="str">
        <f t="shared" si="0"/>
        <v>(12,'Presto Prints'),</v>
      </c>
    </row>
    <row r="13" spans="1:3" x14ac:dyDescent="0.3">
      <c r="A13">
        <v>13</v>
      </c>
      <c r="B13" s="1" t="s">
        <v>12</v>
      </c>
      <c r="C13" t="str">
        <f t="shared" si="0"/>
        <v>(13,'PrintWizards,'),</v>
      </c>
    </row>
    <row r="14" spans="1:3" x14ac:dyDescent="0.3">
      <c r="A14">
        <v>14</v>
      </c>
      <c r="B14" s="1" t="s">
        <v>13</v>
      </c>
      <c r="C14" t="str">
        <f t="shared" si="0"/>
        <v>(14,'DemandDesignPrints'),</v>
      </c>
    </row>
    <row r="15" spans="1:3" x14ac:dyDescent="0.3">
      <c r="A15">
        <v>15</v>
      </c>
      <c r="B15" s="1" t="s">
        <v>14</v>
      </c>
      <c r="C15" t="str">
        <f t="shared" si="0"/>
        <v>(15,'Print Perfection Factory'),</v>
      </c>
    </row>
    <row r="16" spans="1:3" x14ac:dyDescent="0.3">
      <c r="A16">
        <v>16</v>
      </c>
      <c r="B16" s="1" t="s">
        <v>15</v>
      </c>
      <c r="C16" t="str">
        <f t="shared" si="0"/>
        <v>(16,'ProDemand Prints'),</v>
      </c>
    </row>
    <row r="17" spans="1:3" x14ac:dyDescent="0.3">
      <c r="A17">
        <v>17</v>
      </c>
      <c r="B17" s="1" t="s">
        <v>16</v>
      </c>
      <c r="C17" t="str">
        <f t="shared" si="0"/>
        <v>(17,'PrintGenie Co.'),</v>
      </c>
    </row>
    <row r="18" spans="1:3" x14ac:dyDescent="0.3">
      <c r="A18">
        <v>18</v>
      </c>
      <c r="B18" s="1" t="s">
        <v>17</v>
      </c>
      <c r="C18" t="str">
        <f t="shared" si="0"/>
        <v>(18,'PrintCrafter Solutions'),</v>
      </c>
    </row>
    <row r="19" spans="1:3" x14ac:dyDescent="0.3">
      <c r="A19">
        <v>19</v>
      </c>
      <c r="B19" s="1" t="s">
        <v>18</v>
      </c>
      <c r="C19" t="str">
        <f t="shared" si="0"/>
        <v>(19,'ChoicePrint Works'),</v>
      </c>
    </row>
    <row r="20" spans="1:3" x14ac:dyDescent="0.3">
      <c r="A20">
        <v>20</v>
      </c>
      <c r="B20" s="1" t="s">
        <v>19</v>
      </c>
      <c r="C20" t="str">
        <f t="shared" si="0"/>
        <v>(20,'DynamicPrint Producers'),</v>
      </c>
    </row>
    <row r="21" spans="1:3" x14ac:dyDescent="0.3">
      <c r="A21">
        <v>21</v>
      </c>
      <c r="B21" s="1" t="s">
        <v>20</v>
      </c>
      <c r="C21" t="str">
        <f t="shared" si="0"/>
        <v>(21,'CreativePrintLab'),</v>
      </c>
    </row>
    <row r="22" spans="1:3" x14ac:dyDescent="0.3">
      <c r="A22">
        <v>22</v>
      </c>
      <c r="B22" s="1" t="s">
        <v>21</v>
      </c>
      <c r="C22" t="str">
        <f t="shared" si="0"/>
        <v>(22,'NextGen Print Solutions'),</v>
      </c>
    </row>
    <row r="23" spans="1:3" x14ac:dyDescent="0.3">
      <c r="A23">
        <v>23</v>
      </c>
      <c r="B23" s="1" t="s">
        <v>22</v>
      </c>
      <c r="C23" t="str">
        <f t="shared" si="0"/>
        <v>(23,'PrintPlexus'),</v>
      </c>
    </row>
    <row r="24" spans="1:3" x14ac:dyDescent="0.3">
      <c r="A24">
        <v>24</v>
      </c>
      <c r="B24" s="1" t="s">
        <v>23</v>
      </c>
      <c r="C24" t="str">
        <f t="shared" si="0"/>
        <v>(24,'FastestPrint'),</v>
      </c>
    </row>
    <row r="25" spans="1:3" x14ac:dyDescent="0.3">
      <c r="A25">
        <v>25</v>
      </c>
      <c r="B25" s="1" t="s">
        <v>24</v>
      </c>
      <c r="C25" t="str">
        <f t="shared" si="0"/>
        <v>(25,'InstantPrint Innovations'),</v>
      </c>
    </row>
    <row r="26" spans="1:3" x14ac:dyDescent="0.3">
      <c r="A26">
        <v>26</v>
      </c>
      <c r="B26" s="1" t="s">
        <v>25</v>
      </c>
      <c r="C26" t="str">
        <f t="shared" si="0"/>
        <v>(26,'The Print Professors'),</v>
      </c>
    </row>
    <row r="27" spans="1:3" x14ac:dyDescent="0.3">
      <c r="A27">
        <v>27</v>
      </c>
      <c r="B27" s="1" t="s">
        <v>26</v>
      </c>
      <c r="C27" t="str">
        <f t="shared" si="0"/>
        <v>(27,'DemandWarp'),</v>
      </c>
    </row>
    <row r="28" spans="1:3" x14ac:dyDescent="0.3">
      <c r="A28">
        <v>28</v>
      </c>
      <c r="B28" s="1" t="s">
        <v>27</v>
      </c>
      <c r="C28" t="str">
        <f t="shared" si="0"/>
        <v>(28,'InfinitePrintWorks'),</v>
      </c>
    </row>
    <row r="29" spans="1:3" x14ac:dyDescent="0.3">
      <c r="A29">
        <v>29</v>
      </c>
      <c r="B29" s="1" t="s">
        <v>28</v>
      </c>
      <c r="C29" t="str">
        <f t="shared" si="0"/>
        <v>(29,'CustomPrint Now'),</v>
      </c>
    </row>
    <row r="30" spans="1:3" x14ac:dyDescent="0.3">
      <c r="A30">
        <v>30</v>
      </c>
      <c r="B30" s="1" t="s">
        <v>29</v>
      </c>
      <c r="C30" t="str">
        <f t="shared" si="0"/>
        <v>(30,'Printovation Studio'),</v>
      </c>
    </row>
    <row r="31" spans="1:3" x14ac:dyDescent="0.3">
      <c r="A31">
        <v>31</v>
      </c>
      <c r="B31" s="1" t="s">
        <v>30</v>
      </c>
      <c r="C31" t="str">
        <f t="shared" si="0"/>
        <v>(31,'Prints R Us'),</v>
      </c>
    </row>
    <row r="32" spans="1:3" x14ac:dyDescent="0.3">
      <c r="A32">
        <v>32</v>
      </c>
      <c r="B32" s="1" t="s">
        <v>31</v>
      </c>
      <c r="C32" t="str">
        <f t="shared" si="0"/>
        <v>(32,'UniquePrint On Demand'),</v>
      </c>
    </row>
    <row r="33" spans="1:3" x14ac:dyDescent="0.3">
      <c r="A33">
        <v>33</v>
      </c>
      <c r="B33" s="1" t="s">
        <v>32</v>
      </c>
      <c r="C33" t="str">
        <f t="shared" si="0"/>
        <v>(33,'JustPrint Now'),</v>
      </c>
    </row>
    <row r="34" spans="1:3" x14ac:dyDescent="0.3">
      <c r="A34">
        <v>34</v>
      </c>
      <c r="B34" s="1" t="s">
        <v>33</v>
      </c>
      <c r="C34" t="str">
        <f t="shared" si="0"/>
        <v>(34,'OnPoint Impressions'),</v>
      </c>
    </row>
    <row r="35" spans="1:3" x14ac:dyDescent="0.3">
      <c r="A35">
        <v>35</v>
      </c>
      <c r="B35" s="1" t="s">
        <v>34</v>
      </c>
      <c r="C35" t="str">
        <f t="shared" si="0"/>
        <v>(35,'CustomizeInk,'),</v>
      </c>
    </row>
    <row r="36" spans="1:3" x14ac:dyDescent="0.3">
      <c r="A36">
        <v>36</v>
      </c>
      <c r="B36" s="1" t="s">
        <v>35</v>
      </c>
      <c r="C36" t="str">
        <f t="shared" si="0"/>
        <v>(36,'PrintOnDemand Solutions'),</v>
      </c>
    </row>
    <row r="37" spans="1:3" x14ac:dyDescent="0.3">
      <c r="A37">
        <v>37</v>
      </c>
      <c r="B37" s="1" t="s">
        <v>36</v>
      </c>
      <c r="C37" t="str">
        <f t="shared" si="0"/>
        <v>(37,'Print &amp; Ship'),</v>
      </c>
    </row>
    <row r="38" spans="1:3" x14ac:dyDescent="0.3">
      <c r="A38">
        <v>38</v>
      </c>
      <c r="B38" s="1" t="s">
        <v>37</v>
      </c>
      <c r="C38" t="str">
        <f t="shared" si="0"/>
        <v>(38,'The Print Haus'),</v>
      </c>
    </row>
    <row r="39" spans="1:3" x14ac:dyDescent="0.3">
      <c r="A39">
        <v>39</v>
      </c>
      <c r="B39" s="1" t="s">
        <v>38</v>
      </c>
      <c r="C39" t="str">
        <f t="shared" si="0"/>
        <v>(39,'InstantPrint Pro'),</v>
      </c>
    </row>
    <row r="40" spans="1:3" x14ac:dyDescent="0.3">
      <c r="A40">
        <v>40</v>
      </c>
      <c r="B40" s="1" t="s">
        <v>39</v>
      </c>
      <c r="C40" t="str">
        <f t="shared" si="0"/>
        <v>(40,'DesignPrint OnDemand'),</v>
      </c>
    </row>
    <row r="41" spans="1:3" x14ac:dyDescent="0.3">
      <c r="A41">
        <v>41</v>
      </c>
      <c r="B41" s="1" t="s">
        <v>40</v>
      </c>
      <c r="C41" t="str">
        <f t="shared" si="0"/>
        <v>(41,'DemandPrint Dazzle'),</v>
      </c>
    </row>
    <row r="42" spans="1:3" x14ac:dyDescent="0.3">
      <c r="A42">
        <v>42</v>
      </c>
      <c r="B42" s="1" t="s">
        <v>41</v>
      </c>
      <c r="C42" t="str">
        <f t="shared" si="0"/>
        <v>(42,'Print Dynamics'),</v>
      </c>
    </row>
    <row r="43" spans="1:3" x14ac:dyDescent="0.3">
      <c r="A43">
        <v>43</v>
      </c>
      <c r="B43" s="1" t="s">
        <v>42</v>
      </c>
      <c r="C43" t="str">
        <f t="shared" si="0"/>
        <v>(43,'Print Prodigy Creations'),</v>
      </c>
    </row>
    <row r="44" spans="1:3" x14ac:dyDescent="0.3">
      <c r="A44">
        <v>44</v>
      </c>
      <c r="B44" s="1" t="s">
        <v>43</v>
      </c>
      <c r="C44" t="str">
        <f t="shared" si="0"/>
        <v>(44,'Print Time Solutions'),</v>
      </c>
    </row>
    <row r="45" spans="1:3" x14ac:dyDescent="0.3">
      <c r="A45">
        <v>45</v>
      </c>
      <c r="B45" s="1" t="s">
        <v>44</v>
      </c>
      <c r="C45" t="str">
        <f t="shared" si="0"/>
        <v>(45,'PrintEase'),</v>
      </c>
    </row>
    <row r="46" spans="1:3" x14ac:dyDescent="0.3">
      <c r="A46">
        <v>46</v>
      </c>
      <c r="B46" s="1" t="s">
        <v>45</v>
      </c>
      <c r="C46" t="str">
        <f t="shared" si="0"/>
        <v>(46,'ReadyPrint Pro'),</v>
      </c>
    </row>
    <row r="47" spans="1:3" x14ac:dyDescent="0.3">
      <c r="A47">
        <v>47</v>
      </c>
      <c r="B47" s="1" t="s">
        <v>46</v>
      </c>
      <c r="C47" t="str">
        <f t="shared" si="0"/>
        <v>(47,'Print2Order Solutions'),</v>
      </c>
    </row>
    <row r="48" spans="1:3" x14ac:dyDescent="0.3">
      <c r="A48">
        <v>48</v>
      </c>
      <c r="B48" s="1" t="s">
        <v>47</v>
      </c>
      <c r="C48" t="str">
        <f t="shared" si="0"/>
        <v>(48,'PrintTronics'),</v>
      </c>
    </row>
    <row r="49" spans="1:3" x14ac:dyDescent="0.3">
      <c r="A49">
        <v>49</v>
      </c>
      <c r="B49" s="1" t="s">
        <v>48</v>
      </c>
      <c r="C49" t="str">
        <f t="shared" si="0"/>
        <v>(49,'Express Print Co.'),</v>
      </c>
    </row>
    <row r="50" spans="1:3" x14ac:dyDescent="0.3">
      <c r="A50">
        <v>50</v>
      </c>
      <c r="B50" s="1" t="s">
        <v>49</v>
      </c>
      <c r="C50" t="str">
        <f t="shared" si="0"/>
        <v>(50,'On Point Prints'),</v>
      </c>
    </row>
    <row r="51" spans="1:3" x14ac:dyDescent="0.3">
      <c r="A51">
        <v>51</v>
      </c>
      <c r="B51" s="1" t="s">
        <v>50</v>
      </c>
      <c r="C51" t="str">
        <f t="shared" si="0"/>
        <v>(51,'PrintMe Up'),</v>
      </c>
    </row>
    <row r="52" spans="1:3" x14ac:dyDescent="0.3">
      <c r="A52">
        <v>52</v>
      </c>
      <c r="B52" s="1" t="s">
        <v>51</v>
      </c>
      <c r="C52" t="str">
        <f t="shared" si="0"/>
        <v>(52,'OnDemand Printing Services'),</v>
      </c>
    </row>
    <row r="53" spans="1:3" x14ac:dyDescent="0.3">
      <c r="A53">
        <v>53</v>
      </c>
      <c r="B53" s="1" t="s">
        <v>52</v>
      </c>
      <c r="C53" t="str">
        <f t="shared" si="0"/>
        <v>(53,'PrecisionPrint Solutions'),</v>
      </c>
    </row>
    <row r="54" spans="1:3" x14ac:dyDescent="0.3">
      <c r="A54">
        <v>54</v>
      </c>
      <c r="B54" s="1" t="s">
        <v>53</v>
      </c>
      <c r="C54" t="str">
        <f t="shared" si="0"/>
        <v>(54,'SwiftPrint Demand'),</v>
      </c>
    </row>
    <row r="55" spans="1:3" x14ac:dyDescent="0.3">
      <c r="A55">
        <v>55</v>
      </c>
      <c r="B55" s="1" t="s">
        <v>54</v>
      </c>
      <c r="C55" t="str">
        <f t="shared" si="0"/>
        <v>(55,'Picture Perfect Printing'),</v>
      </c>
    </row>
    <row r="56" spans="1:3" x14ac:dyDescent="0.3">
      <c r="A56">
        <v>56</v>
      </c>
      <c r="B56" s="1" t="s">
        <v>55</v>
      </c>
      <c r="C56" t="str">
        <f t="shared" si="0"/>
        <v>(56,'Print In An Instant'),</v>
      </c>
    </row>
    <row r="57" spans="1:3" x14ac:dyDescent="0.3">
      <c r="A57">
        <v>57</v>
      </c>
      <c r="B57" s="1" t="s">
        <v>56</v>
      </c>
      <c r="C57" t="str">
        <f t="shared" si="0"/>
        <v>(57,'PrintPro Xpress'),</v>
      </c>
    </row>
    <row r="58" spans="1:3" x14ac:dyDescent="0.3">
      <c r="A58">
        <v>58</v>
      </c>
      <c r="B58" s="1" t="s">
        <v>57</v>
      </c>
      <c r="C58" t="str">
        <f t="shared" si="0"/>
        <v>(58,'NextLevel Printing'),</v>
      </c>
    </row>
    <row r="59" spans="1:3" x14ac:dyDescent="0.3">
      <c r="A59">
        <v>59</v>
      </c>
      <c r="B59" s="1" t="s">
        <v>58</v>
      </c>
      <c r="C59" t="str">
        <f t="shared" si="0"/>
        <v>(59,'PrintWave Creations,'),</v>
      </c>
    </row>
    <row r="60" spans="1:3" x14ac:dyDescent="0.3">
      <c r="A60">
        <v>60</v>
      </c>
      <c r="B60" s="1" t="s">
        <v>59</v>
      </c>
      <c r="C60" t="str">
        <f t="shared" si="0"/>
        <v>(60,'JustInPrint Co.'),</v>
      </c>
    </row>
    <row r="61" spans="1:3" x14ac:dyDescent="0.3">
      <c r="A61">
        <v>61</v>
      </c>
      <c r="B61" s="1" t="s">
        <v>60</v>
      </c>
      <c r="C61" t="str">
        <f t="shared" si="0"/>
        <v>(61,'PrintPulse Express'),</v>
      </c>
    </row>
    <row r="62" spans="1:3" x14ac:dyDescent="0.3">
      <c r="A62">
        <v>62</v>
      </c>
      <c r="B62" s="1" t="s">
        <v>61</v>
      </c>
      <c r="C62" t="str">
        <f t="shared" si="0"/>
        <v>(62,'CustomPrints On-Demand'),</v>
      </c>
    </row>
    <row r="63" spans="1:3" x14ac:dyDescent="0.3">
      <c r="A63">
        <v>63</v>
      </c>
      <c r="B63" s="1" t="s">
        <v>62</v>
      </c>
      <c r="C63" t="str">
        <f t="shared" si="0"/>
        <v>(63,'PrintBoost Express'),</v>
      </c>
    </row>
    <row r="64" spans="1:3" x14ac:dyDescent="0.3">
      <c r="A64">
        <v>64</v>
      </c>
      <c r="B64" s="1" t="s">
        <v>63</v>
      </c>
      <c r="C64" t="str">
        <f t="shared" si="0"/>
        <v>(64,'PrintWave Studios'),</v>
      </c>
    </row>
    <row r="65" spans="1:3" x14ac:dyDescent="0.3">
      <c r="A65">
        <v>65</v>
      </c>
      <c r="B65" s="1" t="s">
        <v>64</v>
      </c>
      <c r="C65" t="str">
        <f t="shared" si="0"/>
        <v>(65,'PrintQuick Express'),</v>
      </c>
    </row>
    <row r="66" spans="1:3" x14ac:dyDescent="0.3">
      <c r="A66">
        <v>66</v>
      </c>
      <c r="B66" s="1" t="s">
        <v>65</v>
      </c>
      <c r="C66" t="str">
        <f t="shared" ref="C66:C69" si="1">"("&amp;A66&amp;",'"&amp;B66&amp;"'),"</f>
        <v>(66,'PrintWave Designs'),</v>
      </c>
    </row>
    <row r="67" spans="1:3" x14ac:dyDescent="0.3">
      <c r="A67">
        <v>67</v>
      </c>
      <c r="B67" s="1" t="s">
        <v>66</v>
      </c>
      <c r="C67" t="str">
        <f t="shared" si="1"/>
        <v>(67,'PrintGuruCreations'),</v>
      </c>
    </row>
    <row r="68" spans="1:3" x14ac:dyDescent="0.3">
      <c r="A68">
        <v>68</v>
      </c>
      <c r="B68" s="1" t="s">
        <v>67</v>
      </c>
      <c r="C68" t="str">
        <f t="shared" si="1"/>
        <v>(68,'DemandPrint Mastermind'),</v>
      </c>
    </row>
    <row r="69" spans="1:3" x14ac:dyDescent="0.3">
      <c r="A69">
        <v>69</v>
      </c>
      <c r="B69" s="1" t="s">
        <v>68</v>
      </c>
      <c r="C69" t="str">
        <f t="shared" si="1"/>
        <v>(69,'ShirtShapers'),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2B5B-AD76-4784-AFEC-DE279E8F1749}">
  <dimension ref="A1:M102"/>
  <sheetViews>
    <sheetView tabSelected="1" topLeftCell="D1" zoomScaleNormal="100" workbookViewId="0">
      <selection activeCell="J2" sqref="J2:J102"/>
    </sheetView>
  </sheetViews>
  <sheetFormatPr defaultRowHeight="14.4" x14ac:dyDescent="0.3"/>
  <cols>
    <col min="2" max="2" width="23.6640625" bestFit="1" customWidth="1"/>
    <col min="3" max="3" width="21.77734375" bestFit="1" customWidth="1"/>
    <col min="4" max="4" width="16.5546875" customWidth="1"/>
    <col min="5" max="5" width="14.6640625" customWidth="1"/>
    <col min="6" max="6" width="11.109375" style="2" bestFit="1" customWidth="1"/>
    <col min="7" max="7" width="13.6640625" bestFit="1" customWidth="1"/>
    <col min="8" max="8" width="11.109375" bestFit="1" customWidth="1"/>
    <col min="9" max="9" width="15.5546875" customWidth="1"/>
    <col min="10" max="10" width="102.33203125" bestFit="1" customWidth="1"/>
    <col min="11" max="12" width="8.88671875" customWidth="1"/>
  </cols>
  <sheetData>
    <row r="1" spans="1:13" x14ac:dyDescent="0.3">
      <c r="A1" t="s">
        <v>69</v>
      </c>
      <c r="B1" t="s">
        <v>70</v>
      </c>
      <c r="C1" t="s">
        <v>71</v>
      </c>
      <c r="D1" t="s">
        <v>72</v>
      </c>
      <c r="E1" t="s">
        <v>73</v>
      </c>
      <c r="F1" s="2" t="s">
        <v>74</v>
      </c>
      <c r="G1" t="s">
        <v>75</v>
      </c>
      <c r="H1" t="s">
        <v>76</v>
      </c>
      <c r="I1" t="s">
        <v>223</v>
      </c>
      <c r="J1" t="s">
        <v>224</v>
      </c>
    </row>
    <row r="2" spans="1:13" x14ac:dyDescent="0.3">
      <c r="A2">
        <v>1</v>
      </c>
      <c r="B2" t="s">
        <v>77</v>
      </c>
      <c r="C2" t="s">
        <v>122</v>
      </c>
      <c r="D2">
        <v>416</v>
      </c>
      <c r="E2">
        <v>5</v>
      </c>
      <c r="F2" s="2">
        <v>45283</v>
      </c>
      <c r="G2" t="s">
        <v>119</v>
      </c>
      <c r="H2">
        <v>27</v>
      </c>
      <c r="I2" t="str">
        <f>SUBSTITUTE(Table1[[#This Row],[Book Author]]," ","")&amp;Table1[[#This Row],[id]]&amp;".svg"</f>
        <v>DestinyPotter1.svg</v>
      </c>
      <c r="J2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(1,'Death To The East','Destiny Potter',416,5,'2023-12-23','Paperbacks',27,'DestinyPotter1.svg'),</v>
      </c>
      <c r="M2" s="3"/>
    </row>
    <row r="3" spans="1:13" x14ac:dyDescent="0.3">
      <c r="A3">
        <v>2</v>
      </c>
      <c r="B3" t="s">
        <v>78</v>
      </c>
      <c r="C3" t="s">
        <v>123</v>
      </c>
      <c r="D3">
        <v>471</v>
      </c>
      <c r="E3">
        <v>4</v>
      </c>
      <c r="F3" s="2">
        <v>43220</v>
      </c>
      <c r="G3" t="s">
        <v>119</v>
      </c>
      <c r="H3">
        <v>39</v>
      </c>
      <c r="I3" t="str">
        <f>SUBSTITUTE(Table1[[#This Row],[Book Author]]," ","")&amp;Table1[[#This Row],[id]]&amp;".svg"</f>
        <v>LuccaWatson2.svg</v>
      </c>
      <c r="J3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(2,'Pleasing Myself','Lucca Watson',471,4,'2018-04-30','Paperbacks',39,'LuccaWatson2.svg'),</v>
      </c>
      <c r="M3" s="3"/>
    </row>
    <row r="4" spans="1:13" x14ac:dyDescent="0.3">
      <c r="A4">
        <v>3</v>
      </c>
      <c r="B4" t="s">
        <v>79</v>
      </c>
      <c r="C4" t="s">
        <v>124</v>
      </c>
      <c r="D4">
        <v>242</v>
      </c>
      <c r="E4">
        <v>5</v>
      </c>
      <c r="F4" s="2">
        <v>44816</v>
      </c>
      <c r="G4" t="s">
        <v>119</v>
      </c>
      <c r="H4">
        <v>6</v>
      </c>
      <c r="I4" t="str">
        <f>SUBSTITUTE(Table1[[#This Row],[Book Author]]," ","")&amp;Table1[[#This Row],[id]]&amp;".svg"</f>
        <v>HaileyHines3.svg</v>
      </c>
      <c r="J4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(3,'Bleeding At The Animals','Hailey Hines',242,5,'2022-09-12','Paperbacks',6,'HaileyHines3.svg'),</v>
      </c>
      <c r="M4" s="3"/>
    </row>
    <row r="5" spans="1:13" x14ac:dyDescent="0.3">
      <c r="A5">
        <v>4</v>
      </c>
      <c r="B5" t="s">
        <v>80</v>
      </c>
      <c r="C5" t="s">
        <v>125</v>
      </c>
      <c r="D5">
        <v>295</v>
      </c>
      <c r="E5">
        <v>1</v>
      </c>
      <c r="F5" s="2">
        <v>42478</v>
      </c>
      <c r="G5" t="s">
        <v>121</v>
      </c>
      <c r="H5">
        <v>20</v>
      </c>
      <c r="I5" t="str">
        <f>SUBSTITUTE(Table1[[#This Row],[Book Author]]," ","")&amp;Table1[[#This Row],[id]]&amp;".svg"</f>
        <v>UrielArnold4.svg</v>
      </c>
      <c r="J5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(4,'Vanish In The Abyss','Uriel Arnold',295,1,'2016-04-18','eBook',20,'UrielArnold4.svg'),</v>
      </c>
      <c r="M5" s="3"/>
    </row>
    <row r="6" spans="1:13" x14ac:dyDescent="0.3">
      <c r="A6">
        <v>5</v>
      </c>
      <c r="B6" t="s">
        <v>81</v>
      </c>
      <c r="C6" t="s">
        <v>126</v>
      </c>
      <c r="D6">
        <v>127</v>
      </c>
      <c r="E6">
        <v>3</v>
      </c>
      <c r="F6" s="2">
        <v>42158</v>
      </c>
      <c r="G6" t="s">
        <v>118</v>
      </c>
      <c r="H6">
        <v>29</v>
      </c>
      <c r="I6" t="str">
        <f>SUBSTITUTE(Table1[[#This Row],[Book Author]]," ","")&amp;Table1[[#This Row],[id]]&amp;".svg"</f>
        <v>FinleyHull5.svg</v>
      </c>
      <c r="J6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(5,'Dead In My End','Finley Hull',127,3,'2015-06-03','Hardcover',29,'FinleyHull5.svg'),</v>
      </c>
      <c r="M6" s="3"/>
    </row>
    <row r="7" spans="1:13" x14ac:dyDescent="0.3">
      <c r="A7">
        <v>6</v>
      </c>
      <c r="B7" t="s">
        <v>82</v>
      </c>
      <c r="C7" t="s">
        <v>127</v>
      </c>
      <c r="D7">
        <v>366</v>
      </c>
      <c r="E7">
        <v>4</v>
      </c>
      <c r="F7" s="2">
        <v>42646</v>
      </c>
      <c r="G7" t="s">
        <v>118</v>
      </c>
      <c r="H7">
        <v>22</v>
      </c>
      <c r="I7" t="str">
        <f>SUBSTITUTE(Table1[[#This Row],[Book Author]]," ","")&amp;Table1[[#This Row],[id]]&amp;".svg"</f>
        <v>SalemJohns6.svg</v>
      </c>
      <c r="J7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(6,'Hunted By The Fires','Salem Johns',366,4,'2016-10-03','Hardcover',22,'SalemJohns6.svg'),</v>
      </c>
      <c r="M7" s="3"/>
    </row>
    <row r="8" spans="1:13" x14ac:dyDescent="0.3">
      <c r="A8">
        <v>7</v>
      </c>
      <c r="B8" t="s">
        <v>83</v>
      </c>
      <c r="C8" t="s">
        <v>128</v>
      </c>
      <c r="D8">
        <v>420</v>
      </c>
      <c r="E8">
        <v>1</v>
      </c>
      <c r="F8" s="2">
        <v>44962</v>
      </c>
      <c r="G8" t="s">
        <v>119</v>
      </c>
      <c r="H8">
        <v>56</v>
      </c>
      <c r="I8" t="str">
        <f>SUBSTITUTE(Table1[[#This Row],[Book Author]]," ","")&amp;Table1[[#This Row],[id]]&amp;".svg"</f>
        <v>GiovannaPratt7.svg</v>
      </c>
      <c r="J8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(7,'Taste Of Time','Giovanna Pratt',420,1,'2023-02-05','Paperbacks',56,'GiovannaPratt7.svg'),</v>
      </c>
      <c r="M8" s="3"/>
    </row>
    <row r="9" spans="1:13" x14ac:dyDescent="0.3">
      <c r="A9">
        <v>8</v>
      </c>
      <c r="B9" t="s">
        <v>84</v>
      </c>
      <c r="C9" t="s">
        <v>129</v>
      </c>
      <c r="D9">
        <v>218</v>
      </c>
      <c r="E9">
        <v>4</v>
      </c>
      <c r="F9" s="2">
        <v>45024</v>
      </c>
      <c r="G9" t="s">
        <v>119</v>
      </c>
      <c r="H9">
        <v>52</v>
      </c>
      <c r="I9" t="str">
        <f>SUBSTITUTE(Table1[[#This Row],[Book Author]]," ","")&amp;Table1[[#This Row],[id]]&amp;".svg"</f>
        <v>RowenGardner8.svg</v>
      </c>
      <c r="J9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(8,'Blood At The Jungle','Rowen Gardner',218,4,'2023-04-08','Paperbacks',52,'RowenGardner8.svg'),</v>
      </c>
      <c r="M9" s="3"/>
    </row>
    <row r="10" spans="1:13" x14ac:dyDescent="0.3">
      <c r="A10">
        <v>9</v>
      </c>
      <c r="B10" t="s">
        <v>85</v>
      </c>
      <c r="C10" t="s">
        <v>130</v>
      </c>
      <c r="D10">
        <v>144</v>
      </c>
      <c r="E10">
        <v>5</v>
      </c>
      <c r="F10" s="2">
        <v>41943</v>
      </c>
      <c r="G10" t="s">
        <v>119</v>
      </c>
      <c r="H10">
        <v>37</v>
      </c>
      <c r="I10" t="str">
        <f>SUBSTITUTE(Table1[[#This Row],[Book Author]]," ","")&amp;Table1[[#This Row],[id]]&amp;".svg"</f>
        <v>JordynNava9.svg</v>
      </c>
      <c r="J10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(9,'Force Of The City','Jordyn Nava',144,5,'2014-10-31','Paperbacks',37,'JordynNava9.svg'),</v>
      </c>
    </row>
    <row r="11" spans="1:13" x14ac:dyDescent="0.3">
      <c r="A11">
        <v>10</v>
      </c>
      <c r="B11" t="s">
        <v>86</v>
      </c>
      <c r="C11" t="s">
        <v>131</v>
      </c>
      <c r="D11">
        <v>366</v>
      </c>
      <c r="E11">
        <v>1</v>
      </c>
      <c r="F11" s="2">
        <v>42902</v>
      </c>
      <c r="G11" t="s">
        <v>121</v>
      </c>
      <c r="H11">
        <v>69</v>
      </c>
      <c r="I11" t="str">
        <f>SUBSTITUTE(Table1[[#This Row],[Book Author]]," ","")&amp;Table1[[#This Row],[id]]&amp;".svg"</f>
        <v>StefanHood10.svg</v>
      </c>
      <c r="J11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(10,'Battle Of The Maze','Stefan Hood',366,1,'2017-06-16','eBook',69,'StefanHood10.svg'),</v>
      </c>
    </row>
    <row r="12" spans="1:13" x14ac:dyDescent="0.3">
      <c r="A12">
        <v>11</v>
      </c>
      <c r="B12" t="s">
        <v>87</v>
      </c>
      <c r="C12" t="s">
        <v>132</v>
      </c>
      <c r="D12">
        <v>179</v>
      </c>
      <c r="E12">
        <v>4</v>
      </c>
      <c r="F12" s="2">
        <v>43195</v>
      </c>
      <c r="G12" t="s">
        <v>118</v>
      </c>
      <c r="H12">
        <v>50</v>
      </c>
      <c r="I12" t="str">
        <f>SUBSTITUTE(Table1[[#This Row],[Book Author]]," ","")&amp;Table1[[#This Row],[id]]&amp;".svg"</f>
        <v>BrianaSolis11.svg</v>
      </c>
      <c r="J12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(11,'Confessions Of The Country','Briana Solis',179,4,'2018-04-05','Hardcover',50,'BrianaSolis11.svg'),</v>
      </c>
    </row>
    <row r="13" spans="1:13" x14ac:dyDescent="0.3">
      <c r="A13">
        <v>12</v>
      </c>
      <c r="B13" t="s">
        <v>88</v>
      </c>
      <c r="C13" t="s">
        <v>133</v>
      </c>
      <c r="D13">
        <v>126</v>
      </c>
      <c r="E13">
        <v>2</v>
      </c>
      <c r="F13" s="2">
        <v>44964</v>
      </c>
      <c r="G13" t="s">
        <v>120</v>
      </c>
      <c r="H13">
        <v>24</v>
      </c>
      <c r="I13" t="str">
        <f>SUBSTITUTE(Table1[[#This Row],[Book Author]]," ","")&amp;Table1[[#This Row],[id]]&amp;".svg"</f>
        <v>RoninDickson12.svg</v>
      </c>
      <c r="J13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(12,'Officer Of Perfection','Ronin Dickson',126,2,'2023-02-07','Kindle',24,'RoninDickson12.svg'),</v>
      </c>
    </row>
    <row r="14" spans="1:13" x14ac:dyDescent="0.3">
      <c r="A14">
        <v>13</v>
      </c>
      <c r="B14" t="s">
        <v>82</v>
      </c>
      <c r="C14" t="s">
        <v>134</v>
      </c>
      <c r="D14">
        <v>236</v>
      </c>
      <c r="E14">
        <v>5</v>
      </c>
      <c r="F14" s="2">
        <v>42220</v>
      </c>
      <c r="G14" t="s">
        <v>120</v>
      </c>
      <c r="H14">
        <v>56</v>
      </c>
      <c r="I14" t="str">
        <f>SUBSTITUTE(Table1[[#This Row],[Book Author]]," ","")&amp;Table1[[#This Row],[id]]&amp;".svg"</f>
        <v>EmmalynnSkinner13.svg</v>
      </c>
      <c r="J14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(13,'Hunted By The Fires','Emmalynn Skinner',236,5,'2015-08-04','Kindle',56,'EmmalynnSkinner13.svg'),</v>
      </c>
    </row>
    <row r="15" spans="1:13" x14ac:dyDescent="0.3">
      <c r="A15">
        <v>14</v>
      </c>
      <c r="B15" t="s">
        <v>81</v>
      </c>
      <c r="C15" t="s">
        <v>135</v>
      </c>
      <c r="D15">
        <v>307</v>
      </c>
      <c r="E15">
        <v>5</v>
      </c>
      <c r="F15" s="2">
        <v>43837</v>
      </c>
      <c r="G15" t="s">
        <v>119</v>
      </c>
      <c r="H15">
        <v>29</v>
      </c>
      <c r="I15" t="str">
        <f>SUBSTITUTE(Table1[[#This Row],[Book Author]]," ","")&amp;Table1[[#This Row],[id]]&amp;".svg"</f>
        <v>RidgeGonzales14.svg</v>
      </c>
      <c r="J15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(14,'Dead In My End','Ridge Gonzales',307,5,'2020-01-07','Paperbacks',29,'RidgeGonzales14.svg'),</v>
      </c>
    </row>
    <row r="16" spans="1:13" x14ac:dyDescent="0.3">
      <c r="A16">
        <v>15</v>
      </c>
      <c r="B16" t="s">
        <v>80</v>
      </c>
      <c r="C16" t="s">
        <v>136</v>
      </c>
      <c r="D16">
        <v>136</v>
      </c>
      <c r="E16">
        <v>5</v>
      </c>
      <c r="F16" s="2">
        <v>44954</v>
      </c>
      <c r="G16" t="s">
        <v>120</v>
      </c>
      <c r="H16">
        <v>61</v>
      </c>
      <c r="I16" t="str">
        <f>SUBSTITUTE(Table1[[#This Row],[Book Author]]," ","")&amp;Table1[[#This Row],[id]]&amp;".svg"</f>
        <v>HadleySnow15.svg</v>
      </c>
      <c r="J16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(15,'Vanish In The Abyss','Hadley Snow',136,5,'2023-01-28','Kindle',61,'HadleySnow15.svg'),</v>
      </c>
    </row>
    <row r="17" spans="1:10" x14ac:dyDescent="0.3">
      <c r="A17">
        <v>16</v>
      </c>
      <c r="B17" t="s">
        <v>79</v>
      </c>
      <c r="C17" t="s">
        <v>137</v>
      </c>
      <c r="D17">
        <v>167</v>
      </c>
      <c r="E17">
        <v>5</v>
      </c>
      <c r="F17" s="2">
        <v>44108</v>
      </c>
      <c r="G17" t="s">
        <v>120</v>
      </c>
      <c r="H17">
        <v>26</v>
      </c>
      <c r="I17" t="str">
        <f>SUBSTITUTE(Table1[[#This Row],[Book Author]]," ","")&amp;Table1[[#This Row],[id]]&amp;".svg"</f>
        <v>HoustonRich16.svg</v>
      </c>
      <c r="J17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(16,'Bleeding At The Animals','Houston Rich',167,5,'2020-10-04','Kindle',26,'HoustonRich16.svg'),</v>
      </c>
    </row>
    <row r="18" spans="1:10" x14ac:dyDescent="0.3">
      <c r="A18">
        <v>17</v>
      </c>
      <c r="B18" t="s">
        <v>78</v>
      </c>
      <c r="C18" t="s">
        <v>138</v>
      </c>
      <c r="D18">
        <v>313</v>
      </c>
      <c r="E18">
        <v>1</v>
      </c>
      <c r="F18" s="2">
        <v>41531</v>
      </c>
      <c r="G18" t="s">
        <v>119</v>
      </c>
      <c r="H18">
        <v>61</v>
      </c>
      <c r="I18" t="str">
        <f>SUBSTITUTE(Table1[[#This Row],[Book Author]]," ","")&amp;Table1[[#This Row],[id]]&amp;".svg"</f>
        <v>SunnyDoyle17.svg</v>
      </c>
      <c r="J18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(17,'Pleasing Myself','Sunny Doyle',313,1,'2013-09-14','Paperbacks',61,'SunnyDoyle17.svg'),</v>
      </c>
    </row>
    <row r="19" spans="1:10" x14ac:dyDescent="0.3">
      <c r="A19">
        <v>18</v>
      </c>
      <c r="B19" t="s">
        <v>77</v>
      </c>
      <c r="C19" t="s">
        <v>139</v>
      </c>
      <c r="D19">
        <v>429</v>
      </c>
      <c r="E19">
        <v>1</v>
      </c>
      <c r="F19" s="2">
        <v>42505</v>
      </c>
      <c r="G19" t="s">
        <v>120</v>
      </c>
      <c r="H19">
        <v>17</v>
      </c>
      <c r="I19" t="str">
        <f>SUBSTITUTE(Table1[[#This Row],[Book Author]]," ","")&amp;Table1[[#This Row],[id]]&amp;".svg"</f>
        <v>KashtonFleming18.svg</v>
      </c>
      <c r="J19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(18,'Death To The East','Kashton Fleming',429,1,'2016-05-15','Kindle',17,'KashtonFleming18.svg'),</v>
      </c>
    </row>
    <row r="20" spans="1:10" x14ac:dyDescent="0.3">
      <c r="A20">
        <v>19</v>
      </c>
      <c r="B20" t="s">
        <v>89</v>
      </c>
      <c r="C20" t="s">
        <v>140</v>
      </c>
      <c r="D20">
        <v>376</v>
      </c>
      <c r="E20">
        <v>2</v>
      </c>
      <c r="F20" s="2">
        <v>44892</v>
      </c>
      <c r="G20" t="s">
        <v>118</v>
      </c>
      <c r="H20">
        <v>47</v>
      </c>
      <c r="I20" t="str">
        <f>SUBSTITUTE(Table1[[#This Row],[Book Author]]," ","")&amp;Table1[[#This Row],[id]]&amp;".svg"</f>
        <v>FatimaBoyle19.svg</v>
      </c>
      <c r="J20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(19,'Leading The Demons','Fatima Boyle',376,2,'2022-11-27','Hardcover',47,'FatimaBoyle19.svg'),</v>
      </c>
    </row>
    <row r="21" spans="1:10" x14ac:dyDescent="0.3">
      <c r="A21">
        <v>20</v>
      </c>
      <c r="B21" t="s">
        <v>90</v>
      </c>
      <c r="C21" t="s">
        <v>141</v>
      </c>
      <c r="D21">
        <v>454</v>
      </c>
      <c r="E21">
        <v>1</v>
      </c>
      <c r="F21" s="2">
        <v>44231</v>
      </c>
      <c r="G21" t="s">
        <v>118</v>
      </c>
      <c r="H21">
        <v>51</v>
      </c>
      <c r="I21" t="str">
        <f>SUBSTITUTE(Table1[[#This Row],[Book Author]]," ","")&amp;Table1[[#This Row],[id]]&amp;".svg"</f>
        <v>RobinLamb20.svg</v>
      </c>
      <c r="J21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(20,'Amusing Technology','Robin Lamb',454,1,'2021-02-04','Hardcover',51,'RobinLamb20.svg'),</v>
      </c>
    </row>
    <row r="22" spans="1:10" x14ac:dyDescent="0.3">
      <c r="A22">
        <v>21</v>
      </c>
      <c r="B22" t="s">
        <v>91</v>
      </c>
      <c r="C22" t="s">
        <v>142</v>
      </c>
      <c r="D22">
        <v>79</v>
      </c>
      <c r="E22">
        <v>5</v>
      </c>
      <c r="F22" s="2">
        <v>43543</v>
      </c>
      <c r="G22" t="s">
        <v>119</v>
      </c>
      <c r="H22">
        <v>69</v>
      </c>
      <c r="I22" t="str">
        <f>SUBSTITUTE(Table1[[#This Row],[Book Author]]," ","")&amp;Table1[[#This Row],[id]]&amp;".svg"</f>
        <v>AmaiaCrosby21.svg</v>
      </c>
      <c r="J22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(21,'Painting The Mountains','Amaia Crosby',79,5,'2019-03-19','Paperbacks',69,'AmaiaCrosby21.svg'),</v>
      </c>
    </row>
    <row r="23" spans="1:10" x14ac:dyDescent="0.3">
      <c r="A23">
        <v>22</v>
      </c>
      <c r="B23" t="s">
        <v>92</v>
      </c>
      <c r="C23" t="s">
        <v>143</v>
      </c>
      <c r="D23">
        <v>340</v>
      </c>
      <c r="E23">
        <v>1</v>
      </c>
      <c r="F23" s="2">
        <v>44444</v>
      </c>
      <c r="G23" t="s">
        <v>119</v>
      </c>
      <c r="H23">
        <v>14</v>
      </c>
      <c r="I23" t="str">
        <f>SUBSTITUTE(Table1[[#This Row],[Book Author]]," ","")&amp;Table1[[#This Row],[id]]&amp;".svg"</f>
        <v>TristenReyes22.svg</v>
      </c>
      <c r="J23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(22,'Separated By The Town','Tristen Reyes',340,1,'2021-09-05','Paperbacks',14,'TristenReyes22.svg'),</v>
      </c>
    </row>
    <row r="24" spans="1:10" x14ac:dyDescent="0.3">
      <c r="A24">
        <v>23</v>
      </c>
      <c r="B24" t="s">
        <v>93</v>
      </c>
      <c r="C24" t="s">
        <v>144</v>
      </c>
      <c r="D24">
        <v>370</v>
      </c>
      <c r="E24">
        <v>5</v>
      </c>
      <c r="F24" s="2">
        <v>44477</v>
      </c>
      <c r="G24" t="s">
        <v>120</v>
      </c>
      <c r="H24">
        <v>56</v>
      </c>
      <c r="I24" t="str">
        <f>SUBSTITUTE(Table1[[#This Row],[Book Author]]," ","")&amp;Table1[[#This Row],[id]]&amp;".svg"</f>
        <v>AudreyBradshaw23.svg</v>
      </c>
      <c r="J24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(23,'Ending The Beginning','Audrey Bradshaw',370,5,'2021-10-08','Kindle',56,'AudreyBradshaw23.svg'),</v>
      </c>
    </row>
    <row r="25" spans="1:10" x14ac:dyDescent="0.3">
      <c r="A25">
        <v>24</v>
      </c>
      <c r="B25" t="s">
        <v>94</v>
      </c>
      <c r="C25" t="s">
        <v>145</v>
      </c>
      <c r="D25">
        <v>459</v>
      </c>
      <c r="E25">
        <v>4</v>
      </c>
      <c r="F25" s="2">
        <v>40648</v>
      </c>
      <c r="G25" t="s">
        <v>119</v>
      </c>
      <c r="H25">
        <v>24</v>
      </c>
      <c r="I25" t="str">
        <f>SUBSTITUTE(Table1[[#This Row],[Book Author]]," ","")&amp;Table1[[#This Row],[id]]&amp;".svg"</f>
        <v>EmoryBerg24.svg</v>
      </c>
      <c r="J25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(24,'Learning From The Sun','Emory Berg',459,4,'2011-04-15','Paperbacks',24,'EmoryBerg24.svg'),</v>
      </c>
    </row>
    <row r="26" spans="1:10" x14ac:dyDescent="0.3">
      <c r="A26">
        <v>25</v>
      </c>
      <c r="B26" t="s">
        <v>95</v>
      </c>
      <c r="C26" t="s">
        <v>146</v>
      </c>
      <c r="D26">
        <v>69</v>
      </c>
      <c r="E26">
        <v>3</v>
      </c>
      <c r="F26" s="2">
        <v>44838</v>
      </c>
      <c r="G26" t="s">
        <v>119</v>
      </c>
      <c r="H26">
        <v>42</v>
      </c>
      <c r="I26" t="str">
        <f>SUBSTITUTE(Table1[[#This Row],[Book Author]]," ","")&amp;Table1[[#This Row],[id]]&amp;".svg"</f>
        <v>EmmalynPollard25.svg</v>
      </c>
      <c r="J26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(25,'Bravery In Dreams','Emmalyn Pollard',69,3,'2022-10-04','Paperbacks',42,'EmmalynPollard25.svg'),</v>
      </c>
    </row>
    <row r="27" spans="1:10" x14ac:dyDescent="0.3">
      <c r="A27">
        <v>26</v>
      </c>
      <c r="B27" t="s">
        <v>96</v>
      </c>
      <c r="C27" t="s">
        <v>147</v>
      </c>
      <c r="D27">
        <v>386</v>
      </c>
      <c r="E27">
        <v>2</v>
      </c>
      <c r="F27" s="2">
        <v>41040</v>
      </c>
      <c r="G27" t="s">
        <v>120</v>
      </c>
      <c r="H27">
        <v>25</v>
      </c>
      <c r="I27" t="str">
        <f>SUBSTITUTE(Table1[[#This Row],[Book Author]]," ","")&amp;Table1[[#This Row],[id]]&amp;".svg"</f>
        <v>JadRoss26.svg</v>
      </c>
      <c r="J27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(26,'Binding To The Champions','Jad Ross',386,2,'2012-05-11','Kindle',25,'JadRoss26.svg'),</v>
      </c>
    </row>
    <row r="28" spans="1:10" x14ac:dyDescent="0.3">
      <c r="A28">
        <v>27</v>
      </c>
      <c r="B28" t="s">
        <v>97</v>
      </c>
      <c r="C28" t="s">
        <v>148</v>
      </c>
      <c r="D28">
        <v>163</v>
      </c>
      <c r="E28">
        <v>1</v>
      </c>
      <c r="F28" s="2">
        <v>41702</v>
      </c>
      <c r="G28" t="s">
        <v>121</v>
      </c>
      <c r="H28">
        <v>59</v>
      </c>
      <c r="I28" t="str">
        <f>SUBSTITUTE(Table1[[#This Row],[Book Author]]," ","")&amp;Table1[[#This Row],[id]]&amp;".svg"</f>
        <v>PeytonWoodward27.svg</v>
      </c>
      <c r="J28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(27,'Confessions Of The Dark','Peyton Woodward',163,1,'2014-03-04','eBook',59,'PeytonWoodward27.svg'),</v>
      </c>
    </row>
    <row r="29" spans="1:10" x14ac:dyDescent="0.3">
      <c r="A29">
        <v>28</v>
      </c>
      <c r="B29" t="s">
        <v>98</v>
      </c>
      <c r="C29" t="s">
        <v>149</v>
      </c>
      <c r="D29">
        <v>141</v>
      </c>
      <c r="E29">
        <v>5</v>
      </c>
      <c r="F29" s="2">
        <v>41161</v>
      </c>
      <c r="G29" t="s">
        <v>119</v>
      </c>
      <c r="H29">
        <v>20</v>
      </c>
      <c r="I29" t="str">
        <f>SUBSTITUTE(Table1[[#This Row],[Book Author]]," ","")&amp;Table1[[#This Row],[id]]&amp;".svg"</f>
        <v>JeremiasHarrington28.svg</v>
      </c>
      <c r="J29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(28,'Raised By The Mist','Jeremias Harrington',141,5,'2012-09-09','Paperbacks',20,'JeremiasHarrington28.svg'),</v>
      </c>
    </row>
    <row r="30" spans="1:10" x14ac:dyDescent="0.3">
      <c r="A30">
        <v>29</v>
      </c>
      <c r="B30" t="s">
        <v>99</v>
      </c>
      <c r="C30" t="s">
        <v>150</v>
      </c>
      <c r="D30">
        <v>139</v>
      </c>
      <c r="E30">
        <v>5</v>
      </c>
      <c r="F30" s="2">
        <v>40770</v>
      </c>
      <c r="G30" t="s">
        <v>118</v>
      </c>
      <c r="H30">
        <v>14</v>
      </c>
      <c r="I30" t="str">
        <f>SUBSTITUTE(Table1[[#This Row],[Book Author]]," ","")&amp;Table1[[#This Row],[id]]&amp;".svg"</f>
        <v>LegacyPatrick29.svg</v>
      </c>
      <c r="J30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(29,'Scared Of The Fog','Legacy Patrick',139,5,'2011-08-15','Hardcover',14,'LegacyPatrick29.svg'),</v>
      </c>
    </row>
    <row r="31" spans="1:10" x14ac:dyDescent="0.3">
      <c r="A31">
        <v>30</v>
      </c>
      <c r="B31" t="s">
        <v>100</v>
      </c>
      <c r="C31" t="s">
        <v>151</v>
      </c>
      <c r="D31">
        <v>481</v>
      </c>
      <c r="E31">
        <v>5</v>
      </c>
      <c r="F31" s="2">
        <v>43207</v>
      </c>
      <c r="G31" t="s">
        <v>121</v>
      </c>
      <c r="H31">
        <v>15</v>
      </c>
      <c r="I31" t="str">
        <f>SUBSTITUTE(Table1[[#This Row],[Book Author]]," ","")&amp;Table1[[#This Row],[id]]&amp;".svg"</f>
        <v>DerrickHayden30.svg</v>
      </c>
      <c r="J31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(30,'Battle Of My Friends','Derrick Hayden',481,5,'2018-04-17','eBook',15,'DerrickHayden30.svg'),</v>
      </c>
    </row>
    <row r="32" spans="1:10" x14ac:dyDescent="0.3">
      <c r="A32">
        <v>31</v>
      </c>
      <c r="B32" t="s">
        <v>88</v>
      </c>
      <c r="C32" t="s">
        <v>152</v>
      </c>
      <c r="D32">
        <v>286</v>
      </c>
      <c r="E32">
        <v>3</v>
      </c>
      <c r="F32" s="2">
        <v>45114</v>
      </c>
      <c r="G32" t="s">
        <v>121</v>
      </c>
      <c r="H32">
        <v>38</v>
      </c>
      <c r="I32" t="str">
        <f>SUBSTITUTE(Table1[[#This Row],[Book Author]]," ","")&amp;Table1[[#This Row],[id]]&amp;".svg"</f>
        <v>AvayahArroyo31.svg</v>
      </c>
      <c r="J32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(31,'Officer Of Perfection','Avayah Arroyo',286,3,'2023-07-07','eBook',38,'AvayahArroyo31.svg'),</v>
      </c>
    </row>
    <row r="33" spans="1:10" x14ac:dyDescent="0.3">
      <c r="A33">
        <v>32</v>
      </c>
      <c r="B33" t="s">
        <v>87</v>
      </c>
      <c r="C33" t="s">
        <v>153</v>
      </c>
      <c r="D33">
        <v>252</v>
      </c>
      <c r="E33">
        <v>4</v>
      </c>
      <c r="F33" s="2">
        <v>44620</v>
      </c>
      <c r="G33" t="s">
        <v>121</v>
      </c>
      <c r="H33">
        <v>60</v>
      </c>
      <c r="I33" t="str">
        <f>SUBSTITUTE(Table1[[#This Row],[Book Author]]," ","")&amp;Table1[[#This Row],[id]]&amp;".svg"</f>
        <v>AlbertoNorris32.svg</v>
      </c>
      <c r="J33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(32,'Confessions Of The Country','Alberto Norris',252,4,'2022-02-28','eBook',60,'AlbertoNorris32.svg'),</v>
      </c>
    </row>
    <row r="34" spans="1:10" x14ac:dyDescent="0.3">
      <c r="A34">
        <v>33</v>
      </c>
      <c r="B34" t="s">
        <v>86</v>
      </c>
      <c r="C34" t="s">
        <v>154</v>
      </c>
      <c r="D34">
        <v>217</v>
      </c>
      <c r="E34">
        <v>5</v>
      </c>
      <c r="F34" s="2">
        <v>44318</v>
      </c>
      <c r="G34" t="s">
        <v>121</v>
      </c>
      <c r="H34">
        <v>39</v>
      </c>
      <c r="I34" t="str">
        <f>SUBSTITUTE(Table1[[#This Row],[Book Author]]," ","")&amp;Table1[[#This Row],[id]]&amp;".svg"</f>
        <v>ArielleKoch33.svg</v>
      </c>
      <c r="J34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(33,'Battle Of The Maze','Arielle Koch',217,5,'2021-05-02','eBook',39,'ArielleKoch33.svg'),</v>
      </c>
    </row>
    <row r="35" spans="1:10" x14ac:dyDescent="0.3">
      <c r="A35">
        <v>34</v>
      </c>
      <c r="B35" t="s">
        <v>85</v>
      </c>
      <c r="C35" t="s">
        <v>155</v>
      </c>
      <c r="D35">
        <v>372</v>
      </c>
      <c r="E35">
        <v>4</v>
      </c>
      <c r="F35" s="2">
        <v>41303</v>
      </c>
      <c r="G35" t="s">
        <v>121</v>
      </c>
      <c r="H35">
        <v>37</v>
      </c>
      <c r="I35" t="str">
        <f>SUBSTITUTE(Table1[[#This Row],[Book Author]]," ","")&amp;Table1[[#This Row],[id]]&amp;".svg"</f>
        <v>SalvadorMoses34.svg</v>
      </c>
      <c r="J35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(34,'Force Of The City','Salvador Moses',372,4,'2013-01-29','eBook',37,'SalvadorMoses34.svg'),</v>
      </c>
    </row>
    <row r="36" spans="1:10" x14ac:dyDescent="0.3">
      <c r="A36">
        <v>35</v>
      </c>
      <c r="B36" t="s">
        <v>84</v>
      </c>
      <c r="C36" t="s">
        <v>156</v>
      </c>
      <c r="D36">
        <v>111</v>
      </c>
      <c r="E36">
        <v>1</v>
      </c>
      <c r="F36" s="2">
        <v>41276</v>
      </c>
      <c r="G36" t="s">
        <v>118</v>
      </c>
      <c r="H36">
        <v>66</v>
      </c>
      <c r="I36" t="str">
        <f>SUBSTITUTE(Table1[[#This Row],[Book Author]]," ","")&amp;Table1[[#This Row],[id]]&amp;".svg"</f>
        <v>KarterWalton35.svg</v>
      </c>
      <c r="J36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(35,'Blood At The Jungle','Karter Walton',111,1,'2013-01-02','Hardcover',66,'KarterWalton35.svg'),</v>
      </c>
    </row>
    <row r="37" spans="1:10" x14ac:dyDescent="0.3">
      <c r="A37">
        <v>36</v>
      </c>
      <c r="B37" t="s">
        <v>83</v>
      </c>
      <c r="C37" t="s">
        <v>157</v>
      </c>
      <c r="D37">
        <v>440</v>
      </c>
      <c r="E37">
        <v>4</v>
      </c>
      <c r="F37" s="2">
        <v>42288</v>
      </c>
      <c r="G37" t="s">
        <v>118</v>
      </c>
      <c r="H37">
        <v>55</v>
      </c>
      <c r="I37" t="str">
        <f>SUBSTITUTE(Table1[[#This Row],[Book Author]]," ","")&amp;Table1[[#This Row],[id]]&amp;".svg"</f>
        <v>DominickHogan36.svg</v>
      </c>
      <c r="J37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(36,'Taste Of Time','Dominick Hogan',440,4,'2015-10-11','Hardcover',55,'DominickHogan36.svg'),</v>
      </c>
    </row>
    <row r="38" spans="1:10" x14ac:dyDescent="0.3">
      <c r="A38">
        <v>37</v>
      </c>
      <c r="B38" t="s">
        <v>82</v>
      </c>
      <c r="C38" t="s">
        <v>158</v>
      </c>
      <c r="D38">
        <v>454</v>
      </c>
      <c r="E38">
        <v>5</v>
      </c>
      <c r="F38" s="2">
        <v>42936</v>
      </c>
      <c r="G38" t="s">
        <v>121</v>
      </c>
      <c r="H38">
        <v>27</v>
      </c>
      <c r="I38" t="str">
        <f>SUBSTITUTE(Table1[[#This Row],[Book Author]]," ","")&amp;Table1[[#This Row],[id]]&amp;".svg"</f>
        <v>KathrynArmstrong37.svg</v>
      </c>
      <c r="J38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(37,'Hunted By The Fires','Kathryn Armstrong',454,5,'2017-07-20','eBook',27,'KathrynArmstrong37.svg'),</v>
      </c>
    </row>
    <row r="39" spans="1:10" x14ac:dyDescent="0.3">
      <c r="A39">
        <v>38</v>
      </c>
      <c r="B39" t="s">
        <v>81</v>
      </c>
      <c r="C39" t="s">
        <v>159</v>
      </c>
      <c r="D39">
        <v>224</v>
      </c>
      <c r="E39">
        <v>1</v>
      </c>
      <c r="F39" s="2">
        <v>41650</v>
      </c>
      <c r="G39" t="s">
        <v>118</v>
      </c>
      <c r="H39">
        <v>62</v>
      </c>
      <c r="I39" t="str">
        <f>SUBSTITUTE(Table1[[#This Row],[Book Author]]," ","")&amp;Table1[[#This Row],[id]]&amp;".svg"</f>
        <v>GrantVaughan38.svg</v>
      </c>
      <c r="J39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(38,'Dead In My End','Grant Vaughan',224,1,'2014-01-11','Hardcover',62,'GrantVaughan38.svg'),</v>
      </c>
    </row>
    <row r="40" spans="1:10" x14ac:dyDescent="0.3">
      <c r="A40">
        <v>39</v>
      </c>
      <c r="B40" t="s">
        <v>80</v>
      </c>
      <c r="C40" t="s">
        <v>160</v>
      </c>
      <c r="D40">
        <v>91</v>
      </c>
      <c r="E40">
        <v>2</v>
      </c>
      <c r="F40" s="2">
        <v>41216</v>
      </c>
      <c r="G40" t="s">
        <v>119</v>
      </c>
      <c r="H40">
        <v>36</v>
      </c>
      <c r="I40" t="str">
        <f>SUBSTITUTE(Table1[[#This Row],[Book Author]]," ","")&amp;Table1[[#This Row],[id]]&amp;".svg"</f>
        <v>NancyLyons39.svg</v>
      </c>
      <c r="J40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(39,'Vanish In The Abyss','Nancy Lyons',91,2,'2012-11-03','Paperbacks',36,'NancyLyons39.svg'),</v>
      </c>
    </row>
    <row r="41" spans="1:10" x14ac:dyDescent="0.3">
      <c r="A41">
        <v>40</v>
      </c>
      <c r="B41" t="s">
        <v>79</v>
      </c>
      <c r="C41" t="s">
        <v>161</v>
      </c>
      <c r="D41">
        <v>158</v>
      </c>
      <c r="E41">
        <v>3</v>
      </c>
      <c r="F41" s="2">
        <v>44962</v>
      </c>
      <c r="G41" t="s">
        <v>119</v>
      </c>
      <c r="H41">
        <v>45</v>
      </c>
      <c r="I41" t="str">
        <f>SUBSTITUTE(Table1[[#This Row],[Book Author]]," ","")&amp;Table1[[#This Row],[id]]&amp;".svg"</f>
        <v>CyrusWolf40.svg</v>
      </c>
      <c r="J41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(40,'Bleeding At The Animals','Cyrus Wolf',158,3,'2023-02-05','Paperbacks',45,'CyrusWolf40.svg'),</v>
      </c>
    </row>
    <row r="42" spans="1:10" x14ac:dyDescent="0.3">
      <c r="A42">
        <v>41</v>
      </c>
      <c r="B42" t="s">
        <v>78</v>
      </c>
      <c r="C42" t="s">
        <v>162</v>
      </c>
      <c r="D42">
        <v>60</v>
      </c>
      <c r="E42">
        <v>1</v>
      </c>
      <c r="F42" s="2">
        <v>43194</v>
      </c>
      <c r="G42" t="s">
        <v>119</v>
      </c>
      <c r="H42">
        <v>53</v>
      </c>
      <c r="I42" t="str">
        <f>SUBSTITUTE(Table1[[#This Row],[Book Author]]," ","")&amp;Table1[[#This Row],[id]]&amp;".svg"</f>
        <v>JoleneBarron41.svg</v>
      </c>
      <c r="J42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(41,'Pleasing Myself','Jolene Barron',60,1,'2018-04-04','Paperbacks',53,'JoleneBarron41.svg'),</v>
      </c>
    </row>
    <row r="43" spans="1:10" x14ac:dyDescent="0.3">
      <c r="A43">
        <v>42</v>
      </c>
      <c r="B43" t="s">
        <v>77</v>
      </c>
      <c r="C43" t="s">
        <v>163</v>
      </c>
      <c r="D43">
        <v>302</v>
      </c>
      <c r="E43">
        <v>3</v>
      </c>
      <c r="F43" s="2">
        <v>44624</v>
      </c>
      <c r="G43" t="s">
        <v>118</v>
      </c>
      <c r="H43">
        <v>13</v>
      </c>
      <c r="I43" t="str">
        <f>SUBSTITUTE(Table1[[#This Row],[Book Author]]," ","")&amp;Table1[[#This Row],[id]]&amp;".svg"</f>
        <v>DustinChurch42.svg</v>
      </c>
      <c r="J43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(42,'Death To The East','Dustin Church',302,3,'2022-03-04','Hardcover',13,'DustinChurch42.svg'),</v>
      </c>
    </row>
    <row r="44" spans="1:10" x14ac:dyDescent="0.3">
      <c r="A44">
        <v>43</v>
      </c>
      <c r="B44" t="s">
        <v>101</v>
      </c>
      <c r="C44" t="s">
        <v>164</v>
      </c>
      <c r="D44">
        <v>452</v>
      </c>
      <c r="E44">
        <v>5</v>
      </c>
      <c r="F44" s="2">
        <v>40640</v>
      </c>
      <c r="G44" t="s">
        <v>120</v>
      </c>
      <c r="H44">
        <v>32</v>
      </c>
      <c r="I44" t="str">
        <f>SUBSTITUTE(Table1[[#This Row],[Book Author]]," ","")&amp;Table1[[#This Row],[id]]&amp;".svg"</f>
        <v>AyleenRich43.svg</v>
      </c>
      <c r="J44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(43,'Vanish In The Swamp','Ayleen Rich',452,5,'2011-04-07','Kindle',32,'AyleenRich43.svg'),</v>
      </c>
    </row>
    <row r="45" spans="1:10" x14ac:dyDescent="0.3">
      <c r="A45">
        <v>44</v>
      </c>
      <c r="B45" t="s">
        <v>102</v>
      </c>
      <c r="C45" t="s">
        <v>165</v>
      </c>
      <c r="D45">
        <v>80</v>
      </c>
      <c r="E45">
        <v>2</v>
      </c>
      <c r="F45" s="2">
        <v>44949</v>
      </c>
      <c r="G45" t="s">
        <v>119</v>
      </c>
      <c r="H45">
        <v>9</v>
      </c>
      <c r="I45" t="str">
        <f>SUBSTITUTE(Table1[[#This Row],[Book Author]]," ","")&amp;Table1[[#This Row],[id]]&amp;".svg"</f>
        <v>MillerHartman44.svg</v>
      </c>
      <c r="J45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(44,'Symbols In My Family','Miller Hartman',80,2,'2023-01-23','Paperbacks',9,'MillerHartman44.svg'),</v>
      </c>
    </row>
    <row r="46" spans="1:10" x14ac:dyDescent="0.3">
      <c r="A46">
        <v>45</v>
      </c>
      <c r="B46" t="s">
        <v>103</v>
      </c>
      <c r="C46" t="s">
        <v>166</v>
      </c>
      <c r="D46">
        <v>472</v>
      </c>
      <c r="E46">
        <v>5</v>
      </c>
      <c r="F46" s="2">
        <v>41687</v>
      </c>
      <c r="G46" t="s">
        <v>119</v>
      </c>
      <c r="H46">
        <v>13</v>
      </c>
      <c r="I46" t="str">
        <f>SUBSTITUTE(Table1[[#This Row],[Book Author]]," ","")&amp;Table1[[#This Row],[id]]&amp;".svg"</f>
        <v>KennediMendez45.svg</v>
      </c>
      <c r="J46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(45,'Call To The River','Kennedi Mendez',472,5,'2014-02-17','Paperbacks',13,'KennediMendez45.svg'),</v>
      </c>
    </row>
    <row r="47" spans="1:10" x14ac:dyDescent="0.3">
      <c r="A47">
        <v>46</v>
      </c>
      <c r="B47" t="s">
        <v>104</v>
      </c>
      <c r="C47" t="s">
        <v>167</v>
      </c>
      <c r="D47">
        <v>347</v>
      </c>
      <c r="E47">
        <v>1</v>
      </c>
      <c r="F47" s="2">
        <v>42873</v>
      </c>
      <c r="G47" t="s">
        <v>121</v>
      </c>
      <c r="H47">
        <v>65</v>
      </c>
      <c r="I47" t="str">
        <f>SUBSTITUTE(Table1[[#This Row],[Book Author]]," ","")&amp;Table1[[#This Row],[id]]&amp;".svg"</f>
        <v>ArthurMassey46.svg</v>
      </c>
      <c r="J47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(46,'Scared At The Sun','Arthur Massey',347,1,'2017-05-18','eBook',65,'ArthurMassey46.svg'),</v>
      </c>
    </row>
    <row r="48" spans="1:10" x14ac:dyDescent="0.3">
      <c r="A48">
        <v>47</v>
      </c>
      <c r="B48" t="s">
        <v>105</v>
      </c>
      <c r="C48" t="s">
        <v>168</v>
      </c>
      <c r="D48">
        <v>335</v>
      </c>
      <c r="E48">
        <v>2</v>
      </c>
      <c r="F48" s="2">
        <v>45297</v>
      </c>
      <c r="G48" t="s">
        <v>120</v>
      </c>
      <c r="H48">
        <v>47</v>
      </c>
      <c r="I48" t="str">
        <f>SUBSTITUTE(Table1[[#This Row],[Book Author]]," ","")&amp;Table1[[#This Row],[id]]&amp;".svg"</f>
        <v>ClementineStephenson47.svg</v>
      </c>
      <c r="J48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(47,'Bathing In Secrets','Clementine Stephenson',335,2,'2024-01-06','Kindle',47,'ClementineStephenson47.svg'),</v>
      </c>
    </row>
    <row r="49" spans="1:10" x14ac:dyDescent="0.3">
      <c r="A49">
        <v>48</v>
      </c>
      <c r="B49" t="s">
        <v>106</v>
      </c>
      <c r="C49" t="s">
        <v>169</v>
      </c>
      <c r="D49">
        <v>489</v>
      </c>
      <c r="E49">
        <v>5</v>
      </c>
      <c r="F49" s="2">
        <v>43661</v>
      </c>
      <c r="G49" t="s">
        <v>118</v>
      </c>
      <c r="H49">
        <v>34</v>
      </c>
      <c r="I49" t="str">
        <f>SUBSTITUTE(Table1[[#This Row],[Book Author]]," ","")&amp;Table1[[#This Row],[id]]&amp;".svg"</f>
        <v>JoeCollier48.svg</v>
      </c>
      <c r="J49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(48,'Still Breathing In Nightmares','Joe Collier',489,5,'2019-07-15','Hardcover',34,'JoeCollier48.svg'),</v>
      </c>
    </row>
    <row r="50" spans="1:10" x14ac:dyDescent="0.3">
      <c r="A50">
        <v>49</v>
      </c>
      <c r="B50" t="s">
        <v>100</v>
      </c>
      <c r="C50" t="s">
        <v>170</v>
      </c>
      <c r="D50">
        <v>154</v>
      </c>
      <c r="E50">
        <v>3</v>
      </c>
      <c r="F50" s="2">
        <v>41646</v>
      </c>
      <c r="G50" t="s">
        <v>119</v>
      </c>
      <c r="H50">
        <v>40</v>
      </c>
      <c r="I50" t="str">
        <f>SUBSTITUTE(Table1[[#This Row],[Book Author]]," ","")&amp;Table1[[#This Row],[id]]&amp;".svg"</f>
        <v>IvoryCannon49.svg</v>
      </c>
      <c r="J50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(49,'Battle Of My Friends','Ivory Cannon',154,3,'2014-01-07','Paperbacks',40,'IvoryCannon49.svg'),</v>
      </c>
    </row>
    <row r="51" spans="1:10" x14ac:dyDescent="0.3">
      <c r="A51">
        <v>50</v>
      </c>
      <c r="B51" t="s">
        <v>99</v>
      </c>
      <c r="C51" t="s">
        <v>171</v>
      </c>
      <c r="D51">
        <v>88</v>
      </c>
      <c r="E51">
        <v>4</v>
      </c>
      <c r="F51" s="2">
        <v>42607</v>
      </c>
      <c r="G51" t="s">
        <v>118</v>
      </c>
      <c r="H51">
        <v>64</v>
      </c>
      <c r="I51" t="str">
        <f>SUBSTITUTE(Table1[[#This Row],[Book Author]]," ","")&amp;Table1[[#This Row],[id]]&amp;".svg"</f>
        <v>ArchieReed50.svg</v>
      </c>
      <c r="J51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(50,'Scared Of The Fog','Archie Reed',88,4,'2016-08-25','Hardcover',64,'ArchieReed50.svg'),</v>
      </c>
    </row>
    <row r="52" spans="1:10" x14ac:dyDescent="0.3">
      <c r="A52">
        <v>51</v>
      </c>
      <c r="B52" t="s">
        <v>98</v>
      </c>
      <c r="C52" t="s">
        <v>172</v>
      </c>
      <c r="D52">
        <v>364</v>
      </c>
      <c r="E52">
        <v>2</v>
      </c>
      <c r="F52" s="2">
        <v>43600</v>
      </c>
      <c r="G52" t="s">
        <v>119</v>
      </c>
      <c r="H52">
        <v>3</v>
      </c>
      <c r="I52" t="str">
        <f>SUBSTITUTE(Table1[[#This Row],[Book Author]]," ","")&amp;Table1[[#This Row],[id]]&amp;".svg"</f>
        <v>ValentinaVega51.svg</v>
      </c>
      <c r="J52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(51,'Raised By The Mist','Valentina Vega',364,2,'2019-05-15','Paperbacks',3,'ValentinaVega51.svg'),</v>
      </c>
    </row>
    <row r="53" spans="1:10" x14ac:dyDescent="0.3">
      <c r="A53">
        <v>52</v>
      </c>
      <c r="B53" t="s">
        <v>97</v>
      </c>
      <c r="C53" t="s">
        <v>173</v>
      </c>
      <c r="D53">
        <v>194</v>
      </c>
      <c r="E53">
        <v>3</v>
      </c>
      <c r="F53" s="2">
        <v>45097</v>
      </c>
      <c r="G53" t="s">
        <v>121</v>
      </c>
      <c r="H53">
        <v>10</v>
      </c>
      <c r="I53" t="str">
        <f>SUBSTITUTE(Table1[[#This Row],[Book Author]]," ","")&amp;Table1[[#This Row],[id]]&amp;".svg"</f>
        <v>AidanSampson52.svg</v>
      </c>
      <c r="J53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(52,'Confessions Of The Dark','Aidan Sampson',194,3,'2023-06-20','eBook',10,'AidanSampson52.svg'),</v>
      </c>
    </row>
    <row r="54" spans="1:10" x14ac:dyDescent="0.3">
      <c r="A54">
        <v>53</v>
      </c>
      <c r="B54" t="s">
        <v>96</v>
      </c>
      <c r="C54" t="s">
        <v>174</v>
      </c>
      <c r="D54">
        <v>318</v>
      </c>
      <c r="E54">
        <v>5</v>
      </c>
      <c r="F54" s="2">
        <v>42353</v>
      </c>
      <c r="G54" t="s">
        <v>121</v>
      </c>
      <c r="H54">
        <v>52</v>
      </c>
      <c r="I54" t="str">
        <f>SUBSTITUTE(Table1[[#This Row],[Book Author]]," ","")&amp;Table1[[#This Row],[id]]&amp;".svg"</f>
        <v>MeilaniLi53.svg</v>
      </c>
      <c r="J54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(53,'Binding To The Champions','Meilani Li',318,5,'2015-12-15','eBook',52,'MeilaniLi53.svg'),</v>
      </c>
    </row>
    <row r="55" spans="1:10" x14ac:dyDescent="0.3">
      <c r="A55">
        <v>54</v>
      </c>
      <c r="B55" t="s">
        <v>95</v>
      </c>
      <c r="C55" t="s">
        <v>175</v>
      </c>
      <c r="D55">
        <v>475</v>
      </c>
      <c r="E55">
        <v>1</v>
      </c>
      <c r="F55" s="2">
        <v>40349</v>
      </c>
      <c r="G55" t="s">
        <v>121</v>
      </c>
      <c r="H55">
        <v>5</v>
      </c>
      <c r="I55" t="str">
        <f>SUBSTITUTE(Table1[[#This Row],[Book Author]]," ","")&amp;Table1[[#This Row],[id]]&amp;".svg"</f>
        <v>JorgeAdkins54.svg</v>
      </c>
      <c r="J55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(54,'Bravery In Dreams','Jorge Adkins',475,1,'2010-06-20','eBook',5,'JorgeAdkins54.svg'),</v>
      </c>
    </row>
    <row r="56" spans="1:10" x14ac:dyDescent="0.3">
      <c r="A56">
        <v>55</v>
      </c>
      <c r="B56" t="s">
        <v>88</v>
      </c>
      <c r="C56" t="s">
        <v>176</v>
      </c>
      <c r="D56">
        <v>464</v>
      </c>
      <c r="E56">
        <v>3</v>
      </c>
      <c r="F56" s="2">
        <v>41075</v>
      </c>
      <c r="G56" t="s">
        <v>121</v>
      </c>
      <c r="H56">
        <v>37</v>
      </c>
      <c r="I56" t="str">
        <f>SUBSTITUTE(Table1[[#This Row],[Book Author]]," ","")&amp;Table1[[#This Row],[id]]&amp;".svg"</f>
        <v>EmeliaMolina55.svg</v>
      </c>
      <c r="J56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(55,'Officer Of Perfection','Emelia Molina',464,3,'2012-06-15','eBook',37,'EmeliaMolina55.svg'),</v>
      </c>
    </row>
    <row r="57" spans="1:10" x14ac:dyDescent="0.3">
      <c r="A57">
        <v>56</v>
      </c>
      <c r="B57" t="s">
        <v>87</v>
      </c>
      <c r="C57" t="s">
        <v>177</v>
      </c>
      <c r="D57">
        <v>88</v>
      </c>
      <c r="E57">
        <v>1</v>
      </c>
      <c r="F57" s="2">
        <v>42921</v>
      </c>
      <c r="G57" t="s">
        <v>118</v>
      </c>
      <c r="H57">
        <v>20</v>
      </c>
      <c r="I57" t="str">
        <f>SUBSTITUTE(Table1[[#This Row],[Book Author]]," ","")&amp;Table1[[#This Row],[id]]&amp;".svg"</f>
        <v>PrinceLiu56.svg</v>
      </c>
      <c r="J57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(56,'Confessions Of The Country','Prince Liu',88,1,'2017-07-05','Hardcover',20,'PrinceLiu56.svg'),</v>
      </c>
    </row>
    <row r="58" spans="1:10" x14ac:dyDescent="0.3">
      <c r="A58">
        <v>57</v>
      </c>
      <c r="B58" t="s">
        <v>86</v>
      </c>
      <c r="C58" t="s">
        <v>178</v>
      </c>
      <c r="D58">
        <v>103</v>
      </c>
      <c r="E58">
        <v>1</v>
      </c>
      <c r="F58" s="2">
        <v>40412</v>
      </c>
      <c r="G58" t="s">
        <v>119</v>
      </c>
      <c r="H58">
        <v>8</v>
      </c>
      <c r="I58" t="str">
        <f>SUBSTITUTE(Table1[[#This Row],[Book Author]]," ","")&amp;Table1[[#This Row],[id]]&amp;".svg"</f>
        <v>KateRollins57.svg</v>
      </c>
      <c r="J58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(57,'Battle Of The Maze','Kate Rollins',103,1,'2010-08-22','Paperbacks',8,'KateRollins57.svg'),</v>
      </c>
    </row>
    <row r="59" spans="1:10" x14ac:dyDescent="0.3">
      <c r="A59">
        <v>58</v>
      </c>
      <c r="B59" t="s">
        <v>85</v>
      </c>
      <c r="C59" t="s">
        <v>179</v>
      </c>
      <c r="D59">
        <v>429</v>
      </c>
      <c r="E59">
        <v>3</v>
      </c>
      <c r="F59" s="2">
        <v>43745</v>
      </c>
      <c r="G59" t="s">
        <v>118</v>
      </c>
      <c r="H59">
        <v>60</v>
      </c>
      <c r="I59" t="str">
        <f>SUBSTITUTE(Table1[[#This Row],[Book Author]]," ","")&amp;Table1[[#This Row],[id]]&amp;".svg"</f>
        <v>WesWise58.svg</v>
      </c>
      <c r="J59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(58,'Force Of The City','Wes Wise',429,3,'2019-10-07','Hardcover',60,'WesWise58.svg'),</v>
      </c>
    </row>
    <row r="60" spans="1:10" x14ac:dyDescent="0.3">
      <c r="A60">
        <v>59</v>
      </c>
      <c r="B60" t="s">
        <v>84</v>
      </c>
      <c r="C60" t="s">
        <v>180</v>
      </c>
      <c r="D60">
        <v>270</v>
      </c>
      <c r="E60">
        <v>3</v>
      </c>
      <c r="F60" s="2">
        <v>44064</v>
      </c>
      <c r="G60" t="s">
        <v>118</v>
      </c>
      <c r="H60">
        <v>37</v>
      </c>
      <c r="I60" t="str">
        <f>SUBSTITUTE(Table1[[#This Row],[Book Author]]," ","")&amp;Table1[[#This Row],[id]]&amp;".svg"</f>
        <v>MiraGlenn59.svg</v>
      </c>
      <c r="J60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(59,'Blood At The Jungle','Mira Glenn',270,3,'2020-08-21','Hardcover',37,'MiraGlenn59.svg'),</v>
      </c>
    </row>
    <row r="61" spans="1:10" x14ac:dyDescent="0.3">
      <c r="A61">
        <v>60</v>
      </c>
      <c r="B61" t="s">
        <v>83</v>
      </c>
      <c r="C61" t="s">
        <v>181</v>
      </c>
      <c r="D61">
        <v>364</v>
      </c>
      <c r="E61">
        <v>3</v>
      </c>
      <c r="F61" s="2">
        <v>40281</v>
      </c>
      <c r="G61" t="s">
        <v>119</v>
      </c>
      <c r="H61">
        <v>33</v>
      </c>
      <c r="I61" t="str">
        <f>SUBSTITUTE(Table1[[#This Row],[Book Author]]," ","")&amp;Table1[[#This Row],[id]]&amp;".svg"</f>
        <v>ZaidRoberson60.svg</v>
      </c>
      <c r="J61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(60,'Taste Of Time','Zaid Roberson',364,3,'2010-04-13','Paperbacks',33,'ZaidRoberson60.svg'),</v>
      </c>
    </row>
    <row r="62" spans="1:10" x14ac:dyDescent="0.3">
      <c r="A62">
        <v>61</v>
      </c>
      <c r="B62" t="s">
        <v>107</v>
      </c>
      <c r="C62" t="s">
        <v>182</v>
      </c>
      <c r="D62">
        <v>457</v>
      </c>
      <c r="E62">
        <v>2</v>
      </c>
      <c r="F62" s="2">
        <v>41911</v>
      </c>
      <c r="G62" t="s">
        <v>120</v>
      </c>
      <c r="H62">
        <v>28</v>
      </c>
      <c r="I62" t="str">
        <f>SUBSTITUTE(Table1[[#This Row],[Book Author]]," ","")&amp;Table1[[#This Row],[id]]&amp;".svg"</f>
        <v>SashaWalton61.svg</v>
      </c>
      <c r="J62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(61,'Traces In The Mines','Sasha Walton',457,2,'2014-09-29','Kindle',28,'SashaWalton61.svg'),</v>
      </c>
    </row>
    <row r="63" spans="1:10" x14ac:dyDescent="0.3">
      <c r="A63">
        <v>62</v>
      </c>
      <c r="B63" t="s">
        <v>108</v>
      </c>
      <c r="C63" t="s">
        <v>183</v>
      </c>
      <c r="D63">
        <v>318</v>
      </c>
      <c r="E63">
        <v>4</v>
      </c>
      <c r="F63" s="2">
        <v>45250</v>
      </c>
      <c r="G63" t="s">
        <v>119</v>
      </c>
      <c r="H63">
        <v>67</v>
      </c>
      <c r="I63" t="str">
        <f>SUBSTITUTE(Table1[[#This Row],[Book Author]]," ","")&amp;Table1[[#This Row],[id]]&amp;".svg"</f>
        <v>DominickWyatt62.svg</v>
      </c>
      <c r="J63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(62,'Growing In The Ships','Dominick Wyatt',318,4,'2023-11-20','Paperbacks',67,'DominickWyatt62.svg'),</v>
      </c>
    </row>
    <row r="64" spans="1:10" x14ac:dyDescent="0.3">
      <c r="A64">
        <v>63</v>
      </c>
      <c r="B64" t="s">
        <v>103</v>
      </c>
      <c r="C64" t="s">
        <v>184</v>
      </c>
      <c r="D64">
        <v>256</v>
      </c>
      <c r="E64">
        <v>2</v>
      </c>
      <c r="F64" s="2">
        <v>43251</v>
      </c>
      <c r="G64" t="s">
        <v>120</v>
      </c>
      <c r="H64">
        <v>7</v>
      </c>
      <c r="I64" t="str">
        <f>SUBSTITUTE(Table1[[#This Row],[Book Author]]," ","")&amp;Table1[[#This Row],[id]]&amp;".svg"</f>
        <v>LibertyNoble63.svg</v>
      </c>
      <c r="J64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(63,'Call To The River','Liberty Noble',256,2,'2018-05-31','Kindle',7,'LibertyNoble63.svg'),</v>
      </c>
    </row>
    <row r="65" spans="1:10" x14ac:dyDescent="0.3">
      <c r="A65">
        <v>64</v>
      </c>
      <c r="B65" t="s">
        <v>109</v>
      </c>
      <c r="C65" t="s">
        <v>185</v>
      </c>
      <c r="D65">
        <v>273</v>
      </c>
      <c r="E65">
        <v>2</v>
      </c>
      <c r="F65" s="2">
        <v>40575</v>
      </c>
      <c r="G65" t="s">
        <v>119</v>
      </c>
      <c r="H65">
        <v>6</v>
      </c>
      <c r="I65" t="str">
        <f>SUBSTITUTE(Table1[[#This Row],[Book Author]]," ","")&amp;Table1[[#This Row],[id]]&amp;".svg"</f>
        <v>IdrisAndersen64.svg</v>
      </c>
      <c r="J65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(64,'Eliminating My Home','Idris Andersen',273,2,'2011-02-01','Paperbacks',6,'IdrisAndersen64.svg'),</v>
      </c>
    </row>
    <row r="66" spans="1:10" x14ac:dyDescent="0.3">
      <c r="A66">
        <v>65</v>
      </c>
      <c r="B66" t="s">
        <v>110</v>
      </c>
      <c r="C66" t="s">
        <v>186</v>
      </c>
      <c r="D66">
        <v>389</v>
      </c>
      <c r="E66">
        <v>2</v>
      </c>
      <c r="F66" s="2">
        <v>44996</v>
      </c>
      <c r="G66" t="s">
        <v>119</v>
      </c>
      <c r="H66">
        <v>14</v>
      </c>
      <c r="I66" t="str">
        <f>SUBSTITUTE(Table1[[#This Row],[Book Author]]," ","")&amp;Table1[[#This Row],[id]]&amp;".svg"</f>
        <v>ZoieMyers65.svg</v>
      </c>
      <c r="J66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(65,'Challenge Of The Elements','Zoie Myers',389,2,'2023-03-11','Paperbacks',14,'ZoieMyers65.svg'),</v>
      </c>
    </row>
    <row r="67" spans="1:10" x14ac:dyDescent="0.3">
      <c r="A67">
        <v>66</v>
      </c>
      <c r="B67" t="s">
        <v>111</v>
      </c>
      <c r="C67" t="s">
        <v>187</v>
      </c>
      <c r="D67">
        <v>372</v>
      </c>
      <c r="E67">
        <v>4</v>
      </c>
      <c r="F67" s="2">
        <v>40849</v>
      </c>
      <c r="G67" t="s">
        <v>121</v>
      </c>
      <c r="H67">
        <v>10</v>
      </c>
      <c r="I67" t="str">
        <f>SUBSTITUTE(Table1[[#This Row],[Book Author]]," ","")&amp;Table1[[#This Row],[id]]&amp;".svg"</f>
        <v>AdamPatterson66.svg</v>
      </c>
      <c r="J67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(66,'Rejecting The Emperor','Adam Patterson',372,4,'2011-11-02','eBook',10,'AdamPatterson66.svg'),</v>
      </c>
    </row>
    <row r="68" spans="1:10" x14ac:dyDescent="0.3">
      <c r="A68">
        <v>67</v>
      </c>
      <c r="B68" t="s">
        <v>106</v>
      </c>
      <c r="C68" t="s">
        <v>188</v>
      </c>
      <c r="D68">
        <v>95</v>
      </c>
      <c r="E68">
        <v>2</v>
      </c>
      <c r="F68" s="2">
        <v>43490</v>
      </c>
      <c r="G68" t="s">
        <v>120</v>
      </c>
      <c r="H68">
        <v>15</v>
      </c>
      <c r="I68" t="str">
        <f>SUBSTITUTE(Table1[[#This Row],[Book Author]]," ","")&amp;Table1[[#This Row],[id]]&amp;".svg"</f>
        <v>KayleeCooper67.svg</v>
      </c>
      <c r="J68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(67,'Still Breathing In Nightmares','Kaylee Cooper',95,2,'2019-01-25','Kindle',15,'KayleeCooper67.svg'),</v>
      </c>
    </row>
    <row r="69" spans="1:10" x14ac:dyDescent="0.3">
      <c r="A69">
        <v>68</v>
      </c>
      <c r="B69" t="s">
        <v>105</v>
      </c>
      <c r="C69" t="s">
        <v>189</v>
      </c>
      <c r="D69">
        <v>421</v>
      </c>
      <c r="E69">
        <v>5</v>
      </c>
      <c r="F69" s="2">
        <v>41742</v>
      </c>
      <c r="G69" t="s">
        <v>118</v>
      </c>
      <c r="H69">
        <v>68</v>
      </c>
      <c r="I69" t="str">
        <f>SUBSTITUTE(Table1[[#This Row],[Book Author]]," ","")&amp;Table1[[#This Row],[id]]&amp;".svg"</f>
        <v>JonathanPierce68.svg</v>
      </c>
      <c r="J69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(68,'Bathing In Secrets','Jonathan Pierce',421,5,'2014-04-13','Hardcover',68,'JonathanPierce68.svg'),</v>
      </c>
    </row>
    <row r="70" spans="1:10" x14ac:dyDescent="0.3">
      <c r="A70">
        <v>69</v>
      </c>
      <c r="B70" t="s">
        <v>104</v>
      </c>
      <c r="C70" t="s">
        <v>190</v>
      </c>
      <c r="D70">
        <v>259</v>
      </c>
      <c r="E70">
        <v>3</v>
      </c>
      <c r="F70" s="2">
        <v>42350</v>
      </c>
      <c r="G70" t="s">
        <v>120</v>
      </c>
      <c r="H70">
        <v>16</v>
      </c>
      <c r="I70" t="str">
        <f>SUBSTITUTE(Table1[[#This Row],[Book Author]]," ","")&amp;Table1[[#This Row],[id]]&amp;".svg"</f>
        <v>ArabellaOliver69.svg</v>
      </c>
      <c r="J70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(69,'Scared At The Sun','Arabella Oliver',259,3,'2015-12-12','Kindle',16,'ArabellaOliver69.svg'),</v>
      </c>
    </row>
    <row r="71" spans="1:10" x14ac:dyDescent="0.3">
      <c r="A71">
        <v>70</v>
      </c>
      <c r="B71" t="s">
        <v>103</v>
      </c>
      <c r="C71" t="s">
        <v>191</v>
      </c>
      <c r="D71">
        <v>442</v>
      </c>
      <c r="E71">
        <v>2</v>
      </c>
      <c r="F71" s="2">
        <v>43130</v>
      </c>
      <c r="G71" t="s">
        <v>121</v>
      </c>
      <c r="H71">
        <v>57</v>
      </c>
      <c r="I71" t="str">
        <f>SUBSTITUTE(Table1[[#This Row],[Book Author]]," ","")&amp;Table1[[#This Row],[id]]&amp;".svg"</f>
        <v>KarsonHarris70.svg</v>
      </c>
      <c r="J71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(70,'Call To The River','Karson Harris',442,2,'2018-01-30','eBook',57,'KarsonHarris70.svg'),</v>
      </c>
    </row>
    <row r="72" spans="1:10" x14ac:dyDescent="0.3">
      <c r="A72">
        <v>71</v>
      </c>
      <c r="B72" t="s">
        <v>102</v>
      </c>
      <c r="C72" t="s">
        <v>192</v>
      </c>
      <c r="D72">
        <v>380</v>
      </c>
      <c r="E72">
        <v>5</v>
      </c>
      <c r="F72" s="2">
        <v>41338</v>
      </c>
      <c r="G72" t="s">
        <v>118</v>
      </c>
      <c r="H72">
        <v>40</v>
      </c>
      <c r="I72" t="str">
        <f>SUBSTITUTE(Table1[[#This Row],[Book Author]]," ","")&amp;Table1[[#This Row],[id]]&amp;".svg"</f>
        <v>PenelopeHebert71.svg</v>
      </c>
      <c r="J72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(71,'Symbols In My Family','Penelope Hebert',380,5,'2013-03-05','Hardcover',40,'PenelopeHebert71.svg'),</v>
      </c>
    </row>
    <row r="73" spans="1:10" x14ac:dyDescent="0.3">
      <c r="A73">
        <v>72</v>
      </c>
      <c r="B73" t="s">
        <v>101</v>
      </c>
      <c r="C73" t="s">
        <v>193</v>
      </c>
      <c r="D73">
        <v>127</v>
      </c>
      <c r="E73">
        <v>5</v>
      </c>
      <c r="F73" s="2">
        <v>43362</v>
      </c>
      <c r="G73" t="s">
        <v>121</v>
      </c>
      <c r="H73">
        <v>47</v>
      </c>
      <c r="I73" t="str">
        <f>SUBSTITUTE(Table1[[#This Row],[Book Author]]," ","")&amp;Table1[[#This Row],[id]]&amp;".svg"</f>
        <v>GuillermoHutchinson72.svg</v>
      </c>
      <c r="J73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(72,'Vanish In The Swamp','Guillermo Hutchinson',127,5,'2018-09-19','eBook',47,'GuillermoHutchinson72.svg'),</v>
      </c>
    </row>
    <row r="74" spans="1:10" x14ac:dyDescent="0.3">
      <c r="A74">
        <v>73</v>
      </c>
      <c r="B74" t="s">
        <v>100</v>
      </c>
      <c r="C74" t="s">
        <v>194</v>
      </c>
      <c r="D74">
        <v>277</v>
      </c>
      <c r="E74">
        <v>4</v>
      </c>
      <c r="F74" s="2">
        <v>42644</v>
      </c>
      <c r="G74" t="s">
        <v>118</v>
      </c>
      <c r="H74">
        <v>37</v>
      </c>
      <c r="I74" t="str">
        <f>SUBSTITUTE(Table1[[#This Row],[Book Author]]," ","")&amp;Table1[[#This Row],[id]]&amp;".svg"</f>
        <v>JamieGrimes73.svg</v>
      </c>
      <c r="J74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(73,'Battle Of My Friends','Jamie Grimes',277,4,'2016-10-01','Hardcover',37,'JamieGrimes73.svg'),</v>
      </c>
    </row>
    <row r="75" spans="1:10" x14ac:dyDescent="0.3">
      <c r="A75">
        <v>74</v>
      </c>
      <c r="B75" t="s">
        <v>99</v>
      </c>
      <c r="C75" t="s">
        <v>195</v>
      </c>
      <c r="D75">
        <v>340</v>
      </c>
      <c r="E75">
        <v>2</v>
      </c>
      <c r="F75" s="2">
        <v>41864</v>
      </c>
      <c r="G75" t="s">
        <v>119</v>
      </c>
      <c r="H75">
        <v>63</v>
      </c>
      <c r="I75" t="str">
        <f>SUBSTITUTE(Table1[[#This Row],[Book Author]]," ","")&amp;Table1[[#This Row],[id]]&amp;".svg"</f>
        <v>HarlanKennedy74.svg</v>
      </c>
      <c r="J75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(74,'Scared Of The Fog','Harlan Kennedy',340,2,'2014-08-13','Paperbacks',63,'HarlanKennedy74.svg'),</v>
      </c>
    </row>
    <row r="76" spans="1:10" x14ac:dyDescent="0.3">
      <c r="A76">
        <v>75</v>
      </c>
      <c r="B76" t="s">
        <v>98</v>
      </c>
      <c r="C76" t="s">
        <v>196</v>
      </c>
      <c r="D76">
        <v>274</v>
      </c>
      <c r="E76">
        <v>3</v>
      </c>
      <c r="F76" s="2">
        <v>44736</v>
      </c>
      <c r="G76" t="s">
        <v>121</v>
      </c>
      <c r="H76">
        <v>54</v>
      </c>
      <c r="I76" t="str">
        <f>SUBSTITUTE(Table1[[#This Row],[Book Author]]," ","")&amp;Table1[[#This Row],[id]]&amp;".svg"</f>
        <v>BriannaWhitaker75.svg</v>
      </c>
      <c r="J76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(75,'Raised By The Mist','Brianna Whitaker',274,3,'2022-06-24','eBook',54,'BriannaWhitaker75.svg'),</v>
      </c>
    </row>
    <row r="77" spans="1:10" x14ac:dyDescent="0.3">
      <c r="A77">
        <v>76</v>
      </c>
      <c r="B77" t="s">
        <v>97</v>
      </c>
      <c r="C77" t="s">
        <v>197</v>
      </c>
      <c r="D77">
        <v>203</v>
      </c>
      <c r="E77">
        <v>1</v>
      </c>
      <c r="F77" s="2">
        <v>40818</v>
      </c>
      <c r="G77" t="s">
        <v>120</v>
      </c>
      <c r="H77">
        <v>13</v>
      </c>
      <c r="I77" t="str">
        <f>SUBSTITUTE(Table1[[#This Row],[Book Author]]," ","")&amp;Table1[[#This Row],[id]]&amp;".svg"</f>
        <v>KeithChung76.svg</v>
      </c>
      <c r="J77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(76,'Confessions Of The Dark','Keith Chung',203,1,'2011-10-02','Kindle',13,'KeithChung76.svg'),</v>
      </c>
    </row>
    <row r="78" spans="1:10" x14ac:dyDescent="0.3">
      <c r="A78">
        <v>77</v>
      </c>
      <c r="B78" t="s">
        <v>96</v>
      </c>
      <c r="C78" t="s">
        <v>198</v>
      </c>
      <c r="D78">
        <v>340</v>
      </c>
      <c r="E78">
        <v>4</v>
      </c>
      <c r="F78" s="2">
        <v>42719</v>
      </c>
      <c r="G78" t="s">
        <v>121</v>
      </c>
      <c r="H78">
        <v>39</v>
      </c>
      <c r="I78" t="str">
        <f>SUBSTITUTE(Table1[[#This Row],[Book Author]]," ","")&amp;Table1[[#This Row],[id]]&amp;".svg"</f>
        <v>RivkaSchmitt77.svg</v>
      </c>
      <c r="J78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(77,'Binding To The Champions','Rivka Schmitt',340,4,'2016-12-15','eBook',39,'RivkaSchmitt77.svg'),</v>
      </c>
    </row>
    <row r="79" spans="1:10" x14ac:dyDescent="0.3">
      <c r="A79">
        <v>78</v>
      </c>
      <c r="B79" t="s">
        <v>95</v>
      </c>
      <c r="C79" t="s">
        <v>199</v>
      </c>
      <c r="D79">
        <v>350</v>
      </c>
      <c r="E79">
        <v>1</v>
      </c>
      <c r="F79" s="2">
        <v>44835</v>
      </c>
      <c r="G79" t="s">
        <v>119</v>
      </c>
      <c r="H79">
        <v>43</v>
      </c>
      <c r="I79" t="str">
        <f>SUBSTITUTE(Table1[[#This Row],[Book Author]]," ","")&amp;Table1[[#This Row],[id]]&amp;".svg"</f>
        <v>MurphyWalton78.svg</v>
      </c>
      <c r="J79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(78,'Bravery In Dreams','Murphy Walton',350,1,'2022-10-01','Paperbacks',43,'MurphyWalton78.svg'),</v>
      </c>
    </row>
    <row r="80" spans="1:10" x14ac:dyDescent="0.3">
      <c r="A80">
        <v>79</v>
      </c>
      <c r="B80" t="s">
        <v>112</v>
      </c>
      <c r="C80" t="s">
        <v>200</v>
      </c>
      <c r="D80">
        <v>167</v>
      </c>
      <c r="E80">
        <v>5</v>
      </c>
      <c r="F80" s="2">
        <v>43755</v>
      </c>
      <c r="G80" t="s">
        <v>120</v>
      </c>
      <c r="H80">
        <v>12</v>
      </c>
      <c r="I80" t="str">
        <f>SUBSTITUTE(Table1[[#This Row],[Book Author]]," ","")&amp;Table1[[#This Row],[id]]&amp;".svg"</f>
        <v>ScarletWeaver79.svg</v>
      </c>
      <c r="J80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(79,'Breath Of The Swamp','Scarlet Weaver',167,5,'2019-10-17','Kindle',12,'ScarletWeaver79.svg'),</v>
      </c>
    </row>
    <row r="81" spans="1:10" x14ac:dyDescent="0.3">
      <c r="A81">
        <v>80</v>
      </c>
      <c r="B81" t="s">
        <v>113</v>
      </c>
      <c r="C81" t="s">
        <v>201</v>
      </c>
      <c r="D81">
        <v>105</v>
      </c>
      <c r="E81">
        <v>5</v>
      </c>
      <c r="F81" s="2">
        <v>40358</v>
      </c>
      <c r="G81" t="s">
        <v>119</v>
      </c>
      <c r="H81">
        <v>15</v>
      </c>
      <c r="I81" t="str">
        <f>SUBSTITUTE(Table1[[#This Row],[Book Author]]," ","")&amp;Table1[[#This Row],[id]]&amp;".svg"</f>
        <v>TuckerWalters80.svg</v>
      </c>
      <c r="J81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(80,'Driving Into My Enemies','Tucker Walters',105,5,'2010-06-29','Paperbacks',15,'TuckerWalters80.svg'),</v>
      </c>
    </row>
    <row r="82" spans="1:10" x14ac:dyDescent="0.3">
      <c r="A82">
        <v>81</v>
      </c>
      <c r="B82" t="s">
        <v>114</v>
      </c>
      <c r="C82" t="s">
        <v>202</v>
      </c>
      <c r="D82">
        <v>414</v>
      </c>
      <c r="E82">
        <v>1</v>
      </c>
      <c r="F82" s="2">
        <v>41013</v>
      </c>
      <c r="G82" t="s">
        <v>118</v>
      </c>
      <c r="H82">
        <v>3</v>
      </c>
      <c r="I82" t="str">
        <f>SUBSTITUTE(Table1[[#This Row],[Book Author]]," ","")&amp;Table1[[#This Row],[id]]&amp;".svg"</f>
        <v>SamaraLucero81.svg</v>
      </c>
      <c r="J82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(81,'Visiting The King','Samara Lucero',414,1,'2012-04-14','Hardcover',3,'SamaraLucero81.svg'),</v>
      </c>
    </row>
    <row r="83" spans="1:10" x14ac:dyDescent="0.3">
      <c r="A83">
        <v>82</v>
      </c>
      <c r="B83" t="s">
        <v>115</v>
      </c>
      <c r="C83" t="s">
        <v>203</v>
      </c>
      <c r="D83">
        <v>225</v>
      </c>
      <c r="E83">
        <v>2</v>
      </c>
      <c r="F83" s="2">
        <v>43195</v>
      </c>
      <c r="G83" t="s">
        <v>118</v>
      </c>
      <c r="H83">
        <v>25</v>
      </c>
      <c r="I83" t="str">
        <f>SUBSTITUTE(Table1[[#This Row],[Book Author]]," ","")&amp;Table1[[#This Row],[id]]&amp;".svg"</f>
        <v>FelipeMarin82.svg</v>
      </c>
      <c r="J83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(82,'Bound To The Sea','Felipe Marin',225,2,'2018-04-05','Hardcover',25,'FelipeMarin82.svg'),</v>
      </c>
    </row>
    <row r="84" spans="1:10" x14ac:dyDescent="0.3">
      <c r="A84">
        <v>83</v>
      </c>
      <c r="B84" t="s">
        <v>116</v>
      </c>
      <c r="C84" t="s">
        <v>204</v>
      </c>
      <c r="D84">
        <v>459</v>
      </c>
      <c r="E84">
        <v>2</v>
      </c>
      <c r="F84" s="2">
        <v>44432</v>
      </c>
      <c r="G84" t="s">
        <v>118</v>
      </c>
      <c r="H84">
        <v>20</v>
      </c>
      <c r="I84" t="str">
        <f>SUBSTITUTE(Table1[[#This Row],[Book Author]]," ","")&amp;Table1[[#This Row],[id]]&amp;".svg"</f>
        <v>CeliaWoodward83.svg</v>
      </c>
      <c r="J84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(83,'Bleeding At The Ships','Celia Woodward',459,2,'2021-08-24','Hardcover',20,'CeliaWoodward83.svg'),</v>
      </c>
    </row>
    <row r="85" spans="1:10" x14ac:dyDescent="0.3">
      <c r="A85">
        <v>84</v>
      </c>
      <c r="B85" t="s">
        <v>117</v>
      </c>
      <c r="C85" t="s">
        <v>205</v>
      </c>
      <c r="D85">
        <v>266</v>
      </c>
      <c r="E85">
        <v>1</v>
      </c>
      <c r="F85" s="2">
        <v>41443</v>
      </c>
      <c r="G85" t="s">
        <v>120</v>
      </c>
      <c r="H85">
        <v>58</v>
      </c>
      <c r="I85" t="str">
        <f>SUBSTITUTE(Table1[[#This Row],[Book Author]]," ","")&amp;Table1[[#This Row],[id]]&amp;".svg"</f>
        <v>JeremiasRaymond84.svg</v>
      </c>
      <c r="J85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(84,'Delaying My Destiny','Jeremias Raymond',266,1,'2013-06-18','Kindle',58,'JeremiasRaymond84.svg'),</v>
      </c>
    </row>
    <row r="86" spans="1:10" x14ac:dyDescent="0.3">
      <c r="A86">
        <v>85</v>
      </c>
      <c r="B86" t="s">
        <v>111</v>
      </c>
      <c r="C86" t="s">
        <v>206</v>
      </c>
      <c r="D86">
        <v>168</v>
      </c>
      <c r="E86">
        <v>1</v>
      </c>
      <c r="F86" s="2">
        <v>40730</v>
      </c>
      <c r="G86" t="s">
        <v>121</v>
      </c>
      <c r="H86">
        <v>11</v>
      </c>
      <c r="I86" t="str">
        <f>SUBSTITUTE(Table1[[#This Row],[Book Author]]," ","")&amp;Table1[[#This Row],[id]]&amp;".svg"</f>
        <v>HadleeCole85.svg</v>
      </c>
      <c r="J86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(85,'Rejecting The Emperor','Hadlee Cole',168,1,'2011-07-06','eBook',11,'HadleeCole85.svg'),</v>
      </c>
    </row>
    <row r="87" spans="1:10" x14ac:dyDescent="0.3">
      <c r="A87">
        <v>86</v>
      </c>
      <c r="B87" t="s">
        <v>110</v>
      </c>
      <c r="C87" t="s">
        <v>207</v>
      </c>
      <c r="D87">
        <v>255</v>
      </c>
      <c r="E87">
        <v>3</v>
      </c>
      <c r="F87" s="2">
        <v>42133</v>
      </c>
      <c r="G87" t="s">
        <v>118</v>
      </c>
      <c r="H87">
        <v>25</v>
      </c>
      <c r="I87" t="str">
        <f>SUBSTITUTE(Table1[[#This Row],[Book Author]]," ","")&amp;Table1[[#This Row],[id]]&amp;".svg"</f>
        <v>NathanielAli86.svg</v>
      </c>
      <c r="J87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(86,'Challenge Of The Elements','Nathaniel Ali',255,3,'2015-05-09','Hardcover',25,'NathanielAli86.svg'),</v>
      </c>
    </row>
    <row r="88" spans="1:10" x14ac:dyDescent="0.3">
      <c r="A88">
        <v>87</v>
      </c>
      <c r="B88" t="s">
        <v>109</v>
      </c>
      <c r="C88" t="s">
        <v>208</v>
      </c>
      <c r="D88">
        <v>63</v>
      </c>
      <c r="E88">
        <v>2</v>
      </c>
      <c r="F88" s="2">
        <v>41109</v>
      </c>
      <c r="G88" t="s">
        <v>120</v>
      </c>
      <c r="H88">
        <v>38</v>
      </c>
      <c r="I88" t="str">
        <f>SUBSTITUTE(Table1[[#This Row],[Book Author]]," ","")&amp;Table1[[#This Row],[id]]&amp;".svg"</f>
        <v>ZeldaBowen87.svg</v>
      </c>
      <c r="J88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(87,'Eliminating My Home','Zelda Bowen',63,2,'2012-07-19','Kindle',38,'ZeldaBowen87.svg'),</v>
      </c>
    </row>
    <row r="89" spans="1:10" x14ac:dyDescent="0.3">
      <c r="A89">
        <v>88</v>
      </c>
      <c r="B89" t="s">
        <v>103</v>
      </c>
      <c r="C89" t="s">
        <v>209</v>
      </c>
      <c r="D89">
        <v>135</v>
      </c>
      <c r="E89">
        <v>2</v>
      </c>
      <c r="F89" s="2">
        <v>41293</v>
      </c>
      <c r="G89" t="s">
        <v>121</v>
      </c>
      <c r="H89">
        <v>45</v>
      </c>
      <c r="I89" t="str">
        <f>SUBSTITUTE(Table1[[#This Row],[Book Author]]," ","")&amp;Table1[[#This Row],[id]]&amp;".svg"</f>
        <v>TrevorKirk88.svg</v>
      </c>
      <c r="J89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(88,'Call To The River','Trevor Kirk',135,2,'2013-01-19','eBook',45,'TrevorKirk88.svg'),</v>
      </c>
    </row>
    <row r="90" spans="1:10" x14ac:dyDescent="0.3">
      <c r="A90">
        <v>89</v>
      </c>
      <c r="B90" t="s">
        <v>108</v>
      </c>
      <c r="C90" t="s">
        <v>210</v>
      </c>
      <c r="D90">
        <v>70</v>
      </c>
      <c r="E90">
        <v>2</v>
      </c>
      <c r="F90" s="2">
        <v>44100</v>
      </c>
      <c r="G90" t="s">
        <v>119</v>
      </c>
      <c r="H90">
        <v>26</v>
      </c>
      <c r="I90" t="str">
        <f>SUBSTITUTE(Table1[[#This Row],[Book Author]]," ","")&amp;Table1[[#This Row],[id]]&amp;".svg"</f>
        <v>EllisCannon89.svg</v>
      </c>
      <c r="J90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(89,'Growing In The Ships','Ellis Cannon',70,2,'2020-09-26','Paperbacks',26,'EllisCannon89.svg'),</v>
      </c>
    </row>
    <row r="91" spans="1:10" x14ac:dyDescent="0.3">
      <c r="A91">
        <v>90</v>
      </c>
      <c r="B91" t="s">
        <v>107</v>
      </c>
      <c r="C91" t="s">
        <v>211</v>
      </c>
      <c r="D91">
        <v>436</v>
      </c>
      <c r="E91">
        <v>3</v>
      </c>
      <c r="F91" s="2">
        <v>43778</v>
      </c>
      <c r="G91" t="s">
        <v>118</v>
      </c>
      <c r="H91">
        <v>11</v>
      </c>
      <c r="I91" t="str">
        <f>SUBSTITUTE(Table1[[#This Row],[Book Author]]," ","")&amp;Table1[[#This Row],[id]]&amp;".svg"</f>
        <v>ArchieValdez90.svg</v>
      </c>
      <c r="J91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(90,'Traces In The Mines','Archie Valdez',436,3,'2019-11-09','Hardcover',11,'ArchieValdez90.svg'),</v>
      </c>
    </row>
    <row r="92" spans="1:10" x14ac:dyDescent="0.3">
      <c r="A92">
        <v>91</v>
      </c>
      <c r="B92" t="s">
        <v>106</v>
      </c>
      <c r="C92" t="s">
        <v>212</v>
      </c>
      <c r="D92">
        <v>338</v>
      </c>
      <c r="E92">
        <v>2</v>
      </c>
      <c r="F92" s="2">
        <v>43779</v>
      </c>
      <c r="G92" t="s">
        <v>120</v>
      </c>
      <c r="H92">
        <v>16</v>
      </c>
      <c r="I92" t="str">
        <f>SUBSTITUTE(Table1[[#This Row],[Book Author]]," ","")&amp;Table1[[#This Row],[id]]&amp;".svg"</f>
        <v>DianaRichmond91.svg</v>
      </c>
      <c r="J92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(91,'Still Breathing In Nightmares','Diana Richmond',338,2,'2019-11-10','Kindle',16,'DianaRichmond91.svg'),</v>
      </c>
    </row>
    <row r="93" spans="1:10" x14ac:dyDescent="0.3">
      <c r="A93">
        <v>92</v>
      </c>
      <c r="B93" t="s">
        <v>105</v>
      </c>
      <c r="C93" t="s">
        <v>213</v>
      </c>
      <c r="D93">
        <v>351</v>
      </c>
      <c r="E93">
        <v>4</v>
      </c>
      <c r="F93" s="2">
        <v>40696</v>
      </c>
      <c r="G93" t="s">
        <v>120</v>
      </c>
      <c r="H93">
        <v>36</v>
      </c>
      <c r="I93" t="str">
        <f>SUBSTITUTE(Table1[[#This Row],[Book Author]]," ","")&amp;Table1[[#This Row],[id]]&amp;".svg"</f>
        <v>MordechaiSalas92.svg</v>
      </c>
      <c r="J93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(92,'Bathing In Secrets','Mordechai Salas',351,4,'2011-06-02','Kindle',36,'MordechaiSalas92.svg'),</v>
      </c>
    </row>
    <row r="94" spans="1:10" x14ac:dyDescent="0.3">
      <c r="A94">
        <v>93</v>
      </c>
      <c r="B94" t="s">
        <v>104</v>
      </c>
      <c r="C94" t="s">
        <v>214</v>
      </c>
      <c r="D94">
        <v>212</v>
      </c>
      <c r="E94">
        <v>3</v>
      </c>
      <c r="F94" s="2">
        <v>40818</v>
      </c>
      <c r="G94" t="s">
        <v>121</v>
      </c>
      <c r="H94">
        <v>28</v>
      </c>
      <c r="I94" t="str">
        <f>SUBSTITUTE(Table1[[#This Row],[Book Author]]," ","")&amp;Table1[[#This Row],[id]]&amp;".svg"</f>
        <v>AmberBaxter93.svg</v>
      </c>
      <c r="J94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(93,'Scared At The Sun','Amber Baxter',212,3,'2011-10-02','eBook',28,'AmberBaxter93.svg'),</v>
      </c>
    </row>
    <row r="95" spans="1:10" x14ac:dyDescent="0.3">
      <c r="A95">
        <v>94</v>
      </c>
      <c r="B95" t="s">
        <v>102</v>
      </c>
      <c r="C95" t="s">
        <v>215</v>
      </c>
      <c r="D95">
        <v>499</v>
      </c>
      <c r="E95">
        <v>3</v>
      </c>
      <c r="F95" s="2">
        <v>44217</v>
      </c>
      <c r="G95" t="s">
        <v>120</v>
      </c>
      <c r="H95">
        <v>26</v>
      </c>
      <c r="I95" t="str">
        <f>SUBSTITUTE(Table1[[#This Row],[Book Author]]," ","")&amp;Table1[[#This Row],[id]]&amp;".svg"</f>
        <v>TomasMeyer94.svg</v>
      </c>
      <c r="J95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(94,'Symbols In My Family','Tomas Meyer',499,3,'2021-01-21','Kindle',26,'TomasMeyer94.svg'),</v>
      </c>
    </row>
    <row r="96" spans="1:10" x14ac:dyDescent="0.3">
      <c r="A96">
        <v>95</v>
      </c>
      <c r="B96" t="s">
        <v>101</v>
      </c>
      <c r="C96" t="s">
        <v>216</v>
      </c>
      <c r="D96">
        <v>245</v>
      </c>
      <c r="E96">
        <v>5</v>
      </c>
      <c r="F96" s="2">
        <v>41556</v>
      </c>
      <c r="G96" t="s">
        <v>119</v>
      </c>
      <c r="H96">
        <v>64</v>
      </c>
      <c r="I96" t="str">
        <f>SUBSTITUTE(Table1[[#This Row],[Book Author]]," ","")&amp;Table1[[#This Row],[id]]&amp;".svg"</f>
        <v>SaraWall95.svg</v>
      </c>
      <c r="J96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(95,'Vanish In The Swamp','Sara Wall',245,5,'2013-10-09','Paperbacks',64,'SaraWall95.svg'),</v>
      </c>
    </row>
    <row r="97" spans="1:10" x14ac:dyDescent="0.3">
      <c r="A97">
        <v>96</v>
      </c>
      <c r="B97" t="s">
        <v>100</v>
      </c>
      <c r="C97" t="s">
        <v>217</v>
      </c>
      <c r="D97">
        <v>251</v>
      </c>
      <c r="E97">
        <v>2</v>
      </c>
      <c r="F97" s="2">
        <v>41085</v>
      </c>
      <c r="G97" t="s">
        <v>118</v>
      </c>
      <c r="H97">
        <v>58</v>
      </c>
      <c r="I97" t="str">
        <f>SUBSTITUTE(Table1[[#This Row],[Book Author]]," ","")&amp;Table1[[#This Row],[id]]&amp;".svg"</f>
        <v>IssacMiles96.svg</v>
      </c>
      <c r="J97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(96,'Battle Of My Friends','Issac Miles',251,2,'2012-06-25','Hardcover',58,'IssacMiles96.svg'),</v>
      </c>
    </row>
    <row r="98" spans="1:10" x14ac:dyDescent="0.3">
      <c r="A98">
        <v>97</v>
      </c>
      <c r="B98" t="s">
        <v>99</v>
      </c>
      <c r="C98" t="s">
        <v>218</v>
      </c>
      <c r="D98">
        <v>406</v>
      </c>
      <c r="E98">
        <v>2</v>
      </c>
      <c r="F98" s="2">
        <v>44713</v>
      </c>
      <c r="G98" t="s">
        <v>118</v>
      </c>
      <c r="H98">
        <v>65</v>
      </c>
      <c r="I98" t="str">
        <f>SUBSTITUTE(Table1[[#This Row],[Book Author]]," ","")&amp;Table1[[#This Row],[id]]&amp;".svg"</f>
        <v>AlessandraHaley97.svg</v>
      </c>
      <c r="J98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(97,'Scared Of The Fog','Alessandra Haley',406,2,'2022-06-01','Hardcover',65,'AlessandraHaley97.svg'),</v>
      </c>
    </row>
    <row r="99" spans="1:10" x14ac:dyDescent="0.3">
      <c r="A99">
        <v>98</v>
      </c>
      <c r="B99" t="s">
        <v>98</v>
      </c>
      <c r="C99" t="s">
        <v>219</v>
      </c>
      <c r="D99">
        <v>304</v>
      </c>
      <c r="E99">
        <v>5</v>
      </c>
      <c r="F99" s="2">
        <v>43574</v>
      </c>
      <c r="G99" t="s">
        <v>121</v>
      </c>
      <c r="H99">
        <v>55</v>
      </c>
      <c r="I99" t="str">
        <f>SUBSTITUTE(Table1[[#This Row],[Book Author]]," ","")&amp;Table1[[#This Row],[id]]&amp;".svg"</f>
        <v>LeifHenry98.svg</v>
      </c>
      <c r="J99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(98,'Raised By The Mist','Leif Henry',304,5,'2019-04-19','eBook',55,'LeifHenry98.svg'),</v>
      </c>
    </row>
    <row r="100" spans="1:10" x14ac:dyDescent="0.3">
      <c r="A100">
        <v>99</v>
      </c>
      <c r="B100" t="s">
        <v>97</v>
      </c>
      <c r="C100" t="s">
        <v>220</v>
      </c>
      <c r="D100">
        <v>204</v>
      </c>
      <c r="E100">
        <v>5</v>
      </c>
      <c r="F100" s="2">
        <v>40456</v>
      </c>
      <c r="G100" t="s">
        <v>121</v>
      </c>
      <c r="H100">
        <v>3</v>
      </c>
      <c r="I100" t="str">
        <f>SUBSTITUTE(Table1[[#This Row],[Book Author]]," ","")&amp;Table1[[#This Row],[id]]&amp;".svg"</f>
        <v>SummerClay99.svg</v>
      </c>
      <c r="J100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(99,'Confessions Of The Dark','Summer Clay',204,5,'2010-10-05','eBook',3,'SummerClay99.svg'),</v>
      </c>
    </row>
    <row r="101" spans="1:10" x14ac:dyDescent="0.3">
      <c r="A101">
        <v>100</v>
      </c>
      <c r="B101" t="s">
        <v>96</v>
      </c>
      <c r="C101" t="s">
        <v>221</v>
      </c>
      <c r="D101">
        <v>96</v>
      </c>
      <c r="E101">
        <v>4</v>
      </c>
      <c r="F101" s="2">
        <v>42515</v>
      </c>
      <c r="G101" t="s">
        <v>120</v>
      </c>
      <c r="H101">
        <v>38</v>
      </c>
      <c r="I101" t="str">
        <f>SUBSTITUTE(Table1[[#This Row],[Book Author]]," ","")&amp;Table1[[#This Row],[id]]&amp;".svg"</f>
        <v>YosefGoodwin100.svg</v>
      </c>
      <c r="J101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(100,'Binding To The Champions','Yosef Goodwin',96,4,'2016-05-25','Kindle',38,'YosefGoodwin100.svg'),</v>
      </c>
    </row>
    <row r="102" spans="1:10" x14ac:dyDescent="0.3">
      <c r="A102">
        <v>101</v>
      </c>
      <c r="B102" t="s">
        <v>95</v>
      </c>
      <c r="C102" t="s">
        <v>222</v>
      </c>
      <c r="D102">
        <v>101</v>
      </c>
      <c r="E102">
        <v>1</v>
      </c>
      <c r="F102" s="2">
        <v>42834</v>
      </c>
      <c r="G102" t="s">
        <v>118</v>
      </c>
      <c r="H102">
        <v>28</v>
      </c>
      <c r="I102" t="str">
        <f>SUBSTITUTE(Table1[[#This Row],[Book Author]]," ","")&amp;Table1[[#This Row],[id]]&amp;".svg"</f>
        <v>ShilohBriggs101.svg</v>
      </c>
      <c r="J102" t="str">
        <f>"("&amp;Table1[[#This Row],[id]]&amp; ",'"&amp;Table1[[#This Row],[Book Title]]&amp;"','"&amp;Table1[[#This Row],[Book Author]]&amp;"',"&amp;Table1[[#This Row],[Number of Pages]]&amp;","&amp;Table1[[#This Row],[Average Rating]]&amp;",'"&amp;TEXT(Table1[[#This Row],[Pub_Date]],"yyyy-mm-dd")&amp; "','"&amp;Table1[[#This Row],[Book Format]]&amp;"',"&amp;Table1[[#This Row],[Publisher]]&amp;",'"&amp;Table1[[#This Row],[Image]]&amp;"'),"</f>
        <v>(101,'Bravery In Dreams','Shiloh Briggs',101,1,'2017-04-09','Hardcover',28,'ShilohBriggs101.svg'),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16A7-C5F3-4A49-8FAA-8928850AB44E}">
  <dimension ref="A1:B4"/>
  <sheetViews>
    <sheetView workbookViewId="0">
      <selection activeCell="C8" sqref="C8"/>
    </sheetView>
  </sheetViews>
  <sheetFormatPr defaultRowHeight="14.4" x14ac:dyDescent="0.3"/>
  <cols>
    <col min="2" max="2" width="9.44140625" bestFit="1" customWidth="1"/>
  </cols>
  <sheetData>
    <row r="1" spans="1:2" x14ac:dyDescent="0.3">
      <c r="A1">
        <v>1</v>
      </c>
      <c r="B1" t="s">
        <v>118</v>
      </c>
    </row>
    <row r="2" spans="1:2" x14ac:dyDescent="0.3">
      <c r="A2">
        <v>2</v>
      </c>
      <c r="B2" t="s">
        <v>119</v>
      </c>
    </row>
    <row r="3" spans="1:2" x14ac:dyDescent="0.3">
      <c r="A3">
        <v>3</v>
      </c>
      <c r="B3" t="s">
        <v>120</v>
      </c>
    </row>
    <row r="4" spans="1:2" x14ac:dyDescent="0.3">
      <c r="A4">
        <v>4</v>
      </c>
      <c r="B4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Publishers</vt:lpstr>
      <vt:lpstr>Books</vt:lpstr>
      <vt:lpstr>Book_Format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olugbenga akindele</dc:creator>
  <cp:lastModifiedBy>olugbenga akindele</cp:lastModifiedBy>
  <dcterms:created xsi:type="dcterms:W3CDTF">2024-02-24T02:59:54Z</dcterms:created>
  <dcterms:modified xsi:type="dcterms:W3CDTF">2024-02-24T21:45:09Z</dcterms:modified>
</cp:coreProperties>
</file>