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5-2016\PRESENSI SISWA 2015-2016\"/>
    </mc:Choice>
  </mc:AlternateContent>
  <bookViews>
    <workbookView xWindow="0" yWindow="0" windowWidth="15360" windowHeight="5088"/>
  </bookViews>
  <sheets>
    <sheet name="KLS X" sheetId="1" r:id="rId1"/>
    <sheet name="X-1" sheetId="2" r:id="rId2"/>
    <sheet name="X-2" sheetId="3" r:id="rId3"/>
    <sheet name="X-3" sheetId="4" r:id="rId4"/>
    <sheet name="X-4" sheetId="5" r:id="rId5"/>
    <sheet name="X-5" sheetId="6" r:id="rId6"/>
    <sheet name="X-6" sheetId="7" r:id="rId7"/>
    <sheet name="X-7" sheetId="8" r:id="rId8"/>
    <sheet name="X-8" sheetId="9" r:id="rId9"/>
    <sheet name="X-9" sheetId="10" r:id="rId10"/>
  </sheets>
  <definedNames>
    <definedName name="_xlnm.Print_Area" localSheetId="0">'KLS X'!$B$1:$S$269</definedName>
    <definedName name="_xlnm.Print_Area" localSheetId="1">'X-1'!$B$1:$S$45</definedName>
    <definedName name="_xlnm.Print_Area" localSheetId="2">'X-2'!$B$1:$S$45</definedName>
    <definedName name="_xlnm.Print_Area" localSheetId="3">'X-3'!$B$1:$S$43</definedName>
    <definedName name="_xlnm.Print_Area" localSheetId="4">'X-4'!$B$1:$S$43</definedName>
    <definedName name="_xlnm.Print_Area" localSheetId="5">'X-5'!$B$1:$S$43</definedName>
    <definedName name="_xlnm.Print_Area" localSheetId="6">'X-6'!$B$1:$S$43</definedName>
    <definedName name="_xlnm.Print_Area" localSheetId="7">'X-7'!$B$1:$S$43</definedName>
    <definedName name="_xlnm.Print_Area" localSheetId="8">'X-8'!$B$1:$S$43</definedName>
    <definedName name="_xlnm.Print_Area" localSheetId="9">'X-9'!$B$1:$S$43</definedName>
    <definedName name="_xlnm.Print_Titles" localSheetId="0">'KLS X'!$1:$13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4" i="1" l="1"/>
  <c r="H273" i="1"/>
  <c r="H43" i="10" l="1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29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</calcChain>
</file>

<file path=xl/sharedStrings.xml><?xml version="1.0" encoding="utf-8"?>
<sst xmlns="http://schemas.openxmlformats.org/spreadsheetml/2006/main" count="2742" uniqueCount="762">
  <si>
    <t>PEMERINTAH KOTA YOGYAKARTA</t>
  </si>
  <si>
    <t>DINAS PENDIDIKAN</t>
  </si>
  <si>
    <t>SMA NEGERI  6 YOGYAKARTA</t>
  </si>
  <si>
    <t>The Research School of Jogja</t>
  </si>
  <si>
    <t>Jalan C. Simanjuntak no.  2 Yogyakarta 55223 Telepon 0274 513335 / Faximile 0274 544660</t>
  </si>
  <si>
    <t>E_mail: sman6@sman6-yogya.sch.id   Website: sman6-yogya.sch.id</t>
  </si>
  <si>
    <t>DAFTAR PRESENSI SISWA KELAS X</t>
  </si>
  <si>
    <t>TAHUN PELAJARAN 2015/2016</t>
  </si>
  <si>
    <t>NOMOR</t>
  </si>
  <si>
    <t>NAMA SISWA</t>
  </si>
  <si>
    <t>L/P</t>
  </si>
  <si>
    <t xml:space="preserve">KODE AGAMA </t>
  </si>
  <si>
    <t>AGAMA</t>
  </si>
  <si>
    <t>KELAS</t>
  </si>
  <si>
    <t>PRE</t>
  </si>
  <si>
    <t>NISN</t>
  </si>
  <si>
    <t>NIS</t>
  </si>
  <si>
    <t>0000898241</t>
  </si>
  <si>
    <t>16945</t>
  </si>
  <si>
    <t>ALFIYAH QOTHRUNNADA ZULFA</t>
  </si>
  <si>
    <t>P</t>
  </si>
  <si>
    <t>X -1</t>
  </si>
  <si>
    <t>16946</t>
  </si>
  <si>
    <t>ANDRIAN MAULANA</t>
  </si>
  <si>
    <t>L</t>
  </si>
  <si>
    <t>0001415443</t>
  </si>
  <si>
    <t>16947</t>
  </si>
  <si>
    <t>ANTONIUS AJI PRAKOSO</t>
  </si>
  <si>
    <t>0001245661</t>
  </si>
  <si>
    <t>16948</t>
  </si>
  <si>
    <t>APRISCHA NAUVA MILIANTARI</t>
  </si>
  <si>
    <t>0003668013</t>
  </si>
  <si>
    <t>16949</t>
  </si>
  <si>
    <t>BENNING AJI PAMUNGKAS</t>
  </si>
  <si>
    <t>9992199984</t>
  </si>
  <si>
    <t>16950</t>
  </si>
  <si>
    <t>CLARA SINTA DWESTIANA</t>
  </si>
  <si>
    <t>0005880326</t>
  </si>
  <si>
    <t>16951</t>
  </si>
  <si>
    <t>DIAH NUR RAHMI</t>
  </si>
  <si>
    <t>16952</t>
  </si>
  <si>
    <t>DINDA AIDILA FAUSTINA SARI</t>
  </si>
  <si>
    <t>0001513965</t>
  </si>
  <si>
    <t>16953</t>
  </si>
  <si>
    <t>DIONISIA DIVA MAHARANI EKA PUTRI</t>
  </si>
  <si>
    <t>9992077575</t>
  </si>
  <si>
    <t>16954</t>
  </si>
  <si>
    <t>DIPTA EKA SATRIA</t>
  </si>
  <si>
    <t>0004688105</t>
  </si>
  <si>
    <t>16955</t>
  </si>
  <si>
    <t>GABRIELA POSSENTI AURELIA NATASYA SANVICA</t>
  </si>
  <si>
    <t>16956</t>
  </si>
  <si>
    <t>GABRIELLA TAMARA PRAMESTYA</t>
  </si>
  <si>
    <t>0005262128</t>
  </si>
  <si>
    <t>16957</t>
  </si>
  <si>
    <t>INTAN MAYA MAHARANI</t>
  </si>
  <si>
    <t>9987462447</t>
  </si>
  <si>
    <t>16958</t>
  </si>
  <si>
    <t>ISTIQOMAH FAJRIATI PANGESTU</t>
  </si>
  <si>
    <t>16959</t>
  </si>
  <si>
    <t>JULIAN WAHYU WICAKSONO</t>
  </si>
  <si>
    <t>16960</t>
  </si>
  <si>
    <t>MATILDA DONNA WIDONASARI GOLDEN</t>
  </si>
  <si>
    <t>16961</t>
  </si>
  <si>
    <t>MAXMILIAN ARYO PURWACARAKA</t>
  </si>
  <si>
    <t>0005381808</t>
  </si>
  <si>
    <t>16962</t>
  </si>
  <si>
    <t>MUHAMMAD ARYA MILENIO MAHARDIKA</t>
  </si>
  <si>
    <t>9992278549</t>
  </si>
  <si>
    <t>16963</t>
  </si>
  <si>
    <t>NISRINA ROHADATUL 'AISY</t>
  </si>
  <si>
    <t>0002774815</t>
  </si>
  <si>
    <t>16964</t>
  </si>
  <si>
    <t>NURAHMA HERWINDA PUTRI</t>
  </si>
  <si>
    <t>9992077789</t>
  </si>
  <si>
    <t>16965</t>
  </si>
  <si>
    <t>RAHADANI PRIAMBODO</t>
  </si>
  <si>
    <t>0000899400</t>
  </si>
  <si>
    <t>16966</t>
  </si>
  <si>
    <t>SALSABILA HUSNA SALWA</t>
  </si>
  <si>
    <t>16967</t>
  </si>
  <si>
    <t>SKOLASTIKA ANELDA NATHANIEL</t>
  </si>
  <si>
    <t>0002318239</t>
  </si>
  <si>
    <t>16968</t>
  </si>
  <si>
    <t>STEFANI WINDA PARAMITA</t>
  </si>
  <si>
    <t>16969</t>
  </si>
  <si>
    <t>STEFANUS RADITYA MAHENDRA PUTRA</t>
  </si>
  <si>
    <t>0005869031</t>
  </si>
  <si>
    <t>16971</t>
  </si>
  <si>
    <t>THERESA FEBRIANI PUPUT OFENS</t>
  </si>
  <si>
    <t>9993294788</t>
  </si>
  <si>
    <t>16972</t>
  </si>
  <si>
    <t>THOMAS EZA CHRISTIAWAN</t>
  </si>
  <si>
    <t>0000004843</t>
  </si>
  <si>
    <t>16973</t>
  </si>
  <si>
    <t>VINCENTIA MADELGARIA ARISUCININGTYAS</t>
  </si>
  <si>
    <t>16974</t>
  </si>
  <si>
    <t>YUMNA HANIFA SETYA</t>
  </si>
  <si>
    <t>0001411496</t>
  </si>
  <si>
    <t>16975</t>
  </si>
  <si>
    <t>ABDALLA VEBRIANO ADRIAN</t>
  </si>
  <si>
    <t>X -2</t>
  </si>
  <si>
    <t>16976</t>
  </si>
  <si>
    <t>ADITYA DWI CAHYO PUTRA</t>
  </si>
  <si>
    <t>0002318499</t>
  </si>
  <si>
    <t>16977</t>
  </si>
  <si>
    <t>ADRIAN NARARIYA DWITAMA</t>
  </si>
  <si>
    <t>9992079950</t>
  </si>
  <si>
    <t>16978</t>
  </si>
  <si>
    <t>ANINDIA DESTIARASARI</t>
  </si>
  <si>
    <t>0001512075</t>
  </si>
  <si>
    <t>16979</t>
  </si>
  <si>
    <t>ARIFAH NURUL FADILLAH</t>
  </si>
  <si>
    <t>9992079094</t>
  </si>
  <si>
    <t>16980</t>
  </si>
  <si>
    <t>AURELIA VIDYA OCTAVIANA CHRISTDYASTI</t>
  </si>
  <si>
    <t>0002267615</t>
  </si>
  <si>
    <t>16981</t>
  </si>
  <si>
    <t>BALQIS LOEDWINA AZZAHWA</t>
  </si>
  <si>
    <t>16982</t>
  </si>
  <si>
    <t>DOMINIQUE SEKAR LARASATI</t>
  </si>
  <si>
    <t>0005353112</t>
  </si>
  <si>
    <t>16983</t>
  </si>
  <si>
    <t>EMMA ROSALINA AMBARWATI</t>
  </si>
  <si>
    <t>0009852466</t>
  </si>
  <si>
    <t>16984</t>
  </si>
  <si>
    <t>FERDINAND KRISTANTYO NUGROHO</t>
  </si>
  <si>
    <t>16985</t>
  </si>
  <si>
    <t>FIRZA ENDICO ZOELANDI</t>
  </si>
  <si>
    <t>0001414832</t>
  </si>
  <si>
    <t>16986</t>
  </si>
  <si>
    <t>GREGORIUS ARVY NATHANERI</t>
  </si>
  <si>
    <t>0006387221</t>
  </si>
  <si>
    <t>16987</t>
  </si>
  <si>
    <t>HANIFAH HESTYAS KHUMAIRA</t>
  </si>
  <si>
    <t>9992076093</t>
  </si>
  <si>
    <t>16988</t>
  </si>
  <si>
    <t>HANIFAH NUR FADHILAH</t>
  </si>
  <si>
    <t>0001245621</t>
  </si>
  <si>
    <t>16989</t>
  </si>
  <si>
    <t>HERJUNANTO NUR PRIYADI</t>
  </si>
  <si>
    <t>0003962359</t>
  </si>
  <si>
    <t>16990</t>
  </si>
  <si>
    <t>KEAVIN FRIZKY MARIA</t>
  </si>
  <si>
    <t>0001513702</t>
  </si>
  <si>
    <t>16991</t>
  </si>
  <si>
    <t>MELLINDA FITHRI ASTUTI</t>
  </si>
  <si>
    <t>9991397547</t>
  </si>
  <si>
    <t>16992</t>
  </si>
  <si>
    <t>NATALIA SANTIKA INDAH ROSARI</t>
  </si>
  <si>
    <t>16993</t>
  </si>
  <si>
    <t>NAURIZZA RATRI MUMTAZ</t>
  </si>
  <si>
    <t>0002318269</t>
  </si>
  <si>
    <t>16994</t>
  </si>
  <si>
    <t>PAULA NUGRAHENI TYAS ADI</t>
  </si>
  <si>
    <t>0000911281</t>
  </si>
  <si>
    <t>16995</t>
  </si>
  <si>
    <t>RANTI SHEVADITA</t>
  </si>
  <si>
    <t>16996</t>
  </si>
  <si>
    <t>RIFKA ALMEIRA RAMADANI</t>
  </si>
  <si>
    <t>9991396793</t>
  </si>
  <si>
    <t>16997</t>
  </si>
  <si>
    <t>SEVERINO ABIMANYU SURYOLAKSONO</t>
  </si>
  <si>
    <t>16998</t>
  </si>
  <si>
    <t>SKOLASTIKA DAMARA PUTRI BEDA</t>
  </si>
  <si>
    <t>0003621509</t>
  </si>
  <si>
    <t>16999</t>
  </si>
  <si>
    <t>TIFFANY AMALIA RESPATI</t>
  </si>
  <si>
    <t>17000</t>
  </si>
  <si>
    <t>TRUSTY TRI OKTOVIANI</t>
  </si>
  <si>
    <t>9991410368</t>
  </si>
  <si>
    <t>17001</t>
  </si>
  <si>
    <t>ULFAH SYAROFINA</t>
  </si>
  <si>
    <t>0005229060</t>
  </si>
  <si>
    <t>17002</t>
  </si>
  <si>
    <t>ULIMA NURI AFIFAH</t>
  </si>
  <si>
    <t>17003</t>
  </si>
  <si>
    <t>YUDHISTIRA ADIMANGGALA KALINGGAJAYA</t>
  </si>
  <si>
    <t>0003687366</t>
  </si>
  <si>
    <t>17004</t>
  </si>
  <si>
    <t>YULFIZA EVAN NADAR</t>
  </si>
  <si>
    <t>17005</t>
  </si>
  <si>
    <t>ANNISA RAHMI PUSPARINI</t>
  </si>
  <si>
    <t>X -3</t>
  </si>
  <si>
    <t>9991397773</t>
  </si>
  <si>
    <t>17006</t>
  </si>
  <si>
    <t>AULIA SUFIAN ADI</t>
  </si>
  <si>
    <t>17007</t>
  </si>
  <si>
    <t>DIMAS ARREZA</t>
  </si>
  <si>
    <t>9994691730</t>
  </si>
  <si>
    <t>17008</t>
  </si>
  <si>
    <t>DIO SETIYAWAN</t>
  </si>
  <si>
    <t>0010172174</t>
  </si>
  <si>
    <t>17009</t>
  </si>
  <si>
    <t>DONI BAYU BRAMASTYA</t>
  </si>
  <si>
    <t>0003368301</t>
  </si>
  <si>
    <t>17010</t>
  </si>
  <si>
    <t>ELIANA ROSALIE GUNAEDI</t>
  </si>
  <si>
    <t>9992079510</t>
  </si>
  <si>
    <t>17011</t>
  </si>
  <si>
    <t>EVY SHOLIKHAH AFNUR</t>
  </si>
  <si>
    <t>9998149125</t>
  </si>
  <si>
    <t>17012</t>
  </si>
  <si>
    <t>FAZLINAFI AULIA ASDIN</t>
  </si>
  <si>
    <t>0001416643</t>
  </si>
  <si>
    <t>17013</t>
  </si>
  <si>
    <t>HANANDITA PUTRI TYASSUCI</t>
  </si>
  <si>
    <t>9992079191</t>
  </si>
  <si>
    <t>17014</t>
  </si>
  <si>
    <t>HASNA MUKMINA RAHIM</t>
  </si>
  <si>
    <t>17015</t>
  </si>
  <si>
    <t>HASNA NUR ADILA AGMA</t>
  </si>
  <si>
    <t>9991396378</t>
  </si>
  <si>
    <t>17016</t>
  </si>
  <si>
    <t>IQBAL HANIF ANGGITA ADI</t>
  </si>
  <si>
    <t>9991158103</t>
  </si>
  <si>
    <t>17017</t>
  </si>
  <si>
    <t>KHUSNUL KHOTIMAH</t>
  </si>
  <si>
    <t>0001512522</t>
  </si>
  <si>
    <t>17018</t>
  </si>
  <si>
    <t>M. ISYRAQI AUFAR SUSENO</t>
  </si>
  <si>
    <t>17019</t>
  </si>
  <si>
    <t>MALWA HAZWANI NUR ALIFFIRA</t>
  </si>
  <si>
    <t>17020</t>
  </si>
  <si>
    <t>MUHAMMAD HILMI REYHAN</t>
  </si>
  <si>
    <t>9991844446</t>
  </si>
  <si>
    <t>17021</t>
  </si>
  <si>
    <t>MUHAMMAD REZA ARISTO</t>
  </si>
  <si>
    <t>17022</t>
  </si>
  <si>
    <t>MUHAMMAD ZUFAR RAIHAN</t>
  </si>
  <si>
    <t>0000897812</t>
  </si>
  <si>
    <t>17023</t>
  </si>
  <si>
    <t>NADIA INTAN MAHARANI</t>
  </si>
  <si>
    <t>0008830047</t>
  </si>
  <si>
    <t>17024</t>
  </si>
  <si>
    <t>NADIA RAHMANINGRUM</t>
  </si>
  <si>
    <t>0005406797</t>
  </si>
  <si>
    <t>17025</t>
  </si>
  <si>
    <t>NISRINA SALSABILA</t>
  </si>
  <si>
    <t>0001410854</t>
  </si>
  <si>
    <t>17026</t>
  </si>
  <si>
    <t>OKTSA DWIKA RAHMASHARI</t>
  </si>
  <si>
    <t>17027</t>
  </si>
  <si>
    <t>RATRI FERLIN RAHMATIA</t>
  </si>
  <si>
    <t>9991399966</t>
  </si>
  <si>
    <t>17028</t>
  </si>
  <si>
    <t>RINESIA BETRIK KAMILA</t>
  </si>
  <si>
    <t>0002318199</t>
  </si>
  <si>
    <t>17029</t>
  </si>
  <si>
    <t>SARAH AZZAHRA</t>
  </si>
  <si>
    <t>0000897567</t>
  </si>
  <si>
    <t>17030</t>
  </si>
  <si>
    <t>SEKAR MARTHA NARESWARI</t>
  </si>
  <si>
    <t>9993295144</t>
  </si>
  <si>
    <t>17031</t>
  </si>
  <si>
    <t>SHAFA NABILAH HARUN</t>
  </si>
  <si>
    <t>0008160479</t>
  </si>
  <si>
    <t>17032</t>
  </si>
  <si>
    <t>SHEVA PANGESTIKA</t>
  </si>
  <si>
    <t>9992077548</t>
  </si>
  <si>
    <t>17033</t>
  </si>
  <si>
    <t>ADE RIJAL RAFI FADHIL TABARAK</t>
  </si>
  <si>
    <t>X -4</t>
  </si>
  <si>
    <t>0002318568</t>
  </si>
  <si>
    <t>17034</t>
  </si>
  <si>
    <t>ADZRA CAKRAWARTI ANINDITA</t>
  </si>
  <si>
    <t>9991844452</t>
  </si>
  <si>
    <t>17035</t>
  </si>
  <si>
    <t>ALMA FIDELIA RAHMA FAUZI</t>
  </si>
  <si>
    <t>0001414141</t>
  </si>
  <si>
    <t>17036</t>
  </si>
  <si>
    <t>AQSHAL SUBHAN BANI NUGRAHA</t>
  </si>
  <si>
    <t>0001417318</t>
  </si>
  <si>
    <t>17037</t>
  </si>
  <si>
    <t>ASANIAN DYAH KIMERA</t>
  </si>
  <si>
    <t>17038</t>
  </si>
  <si>
    <t>DHIYAN FAUZAN RACHMATULLAH</t>
  </si>
  <si>
    <t>9993774958</t>
  </si>
  <si>
    <t>17039</t>
  </si>
  <si>
    <t>DIMAS ARKA OKTAVIANDI</t>
  </si>
  <si>
    <t>0004731646</t>
  </si>
  <si>
    <t>17040</t>
  </si>
  <si>
    <t>DINDA NAWANGSARI</t>
  </si>
  <si>
    <t>0001417600</t>
  </si>
  <si>
    <t>17041</t>
  </si>
  <si>
    <t>FAHMA AINURRIZKA</t>
  </si>
  <si>
    <t>0003243704</t>
  </si>
  <si>
    <t>17042</t>
  </si>
  <si>
    <t>HIMAWAN ELANDA</t>
  </si>
  <si>
    <t>9991394736</t>
  </si>
  <si>
    <t>17043</t>
  </si>
  <si>
    <t>INTAN PERMATASARI</t>
  </si>
  <si>
    <t>17044</t>
  </si>
  <si>
    <t>JIWANING ANGGER PAMUKTI</t>
  </si>
  <si>
    <t>17045</t>
  </si>
  <si>
    <t>MAURA SEKAR NURINDA</t>
  </si>
  <si>
    <t>0006215807</t>
  </si>
  <si>
    <t>17046</t>
  </si>
  <si>
    <t>MELANDI YANUAR DENY</t>
  </si>
  <si>
    <t>0000899375</t>
  </si>
  <si>
    <t>17047</t>
  </si>
  <si>
    <t>MILADYAH PUTRI PINASTI</t>
  </si>
  <si>
    <t>9993084895</t>
  </si>
  <si>
    <t>17048</t>
  </si>
  <si>
    <t>MUHAMMAD SHULHAN JIHADI</t>
  </si>
  <si>
    <t>0008842879</t>
  </si>
  <si>
    <t>17049</t>
  </si>
  <si>
    <t>NABIYLA RAMADHANI JAMALUDDIN</t>
  </si>
  <si>
    <t>17050</t>
  </si>
  <si>
    <t>NADIN IVANA KHAIRUNISSA</t>
  </si>
  <si>
    <t>0000899388</t>
  </si>
  <si>
    <t>17051</t>
  </si>
  <si>
    <t>PASCANA KURNIA AN-NAFISATI</t>
  </si>
  <si>
    <t>0000898190</t>
  </si>
  <si>
    <t>17052</t>
  </si>
  <si>
    <t>QINTARO MAKITSUNA MAGHSRI</t>
  </si>
  <si>
    <t>0001582166</t>
  </si>
  <si>
    <t>17053</t>
  </si>
  <si>
    <t>RAFI IRSYAD FAKHRHEZA</t>
  </si>
  <si>
    <t>0005040758</t>
  </si>
  <si>
    <t>17054</t>
  </si>
  <si>
    <t>RASYID DITO KUSUMO</t>
  </si>
  <si>
    <t>0001414654</t>
  </si>
  <si>
    <t>17055</t>
  </si>
  <si>
    <t>RIFDA SALSABILA ZAHRA</t>
  </si>
  <si>
    <t>0001470787</t>
  </si>
  <si>
    <t>17056</t>
  </si>
  <si>
    <t>RIZKA FITRI ANNISA</t>
  </si>
  <si>
    <t>0003889003</t>
  </si>
  <si>
    <t>17057</t>
  </si>
  <si>
    <t>RIZQY AR ROYYAN PRIMADANI</t>
  </si>
  <si>
    <t>0002317975</t>
  </si>
  <si>
    <t>17058</t>
  </si>
  <si>
    <t>SEKAR AYU RAHMANING TYAS</t>
  </si>
  <si>
    <t>9994326231</t>
  </si>
  <si>
    <t>17059</t>
  </si>
  <si>
    <t>SYAFIRA LAILA NURULITA</t>
  </si>
  <si>
    <t>0004254214</t>
  </si>
  <si>
    <t>17060</t>
  </si>
  <si>
    <t>ZULFA IHDA FUADINA</t>
  </si>
  <si>
    <t>9991395086</t>
  </si>
  <si>
    <t>17061</t>
  </si>
  <si>
    <t>AFIFAH NURMAYLIANA RACHMI</t>
  </si>
  <si>
    <t>X -5</t>
  </si>
  <si>
    <t>0001411473</t>
  </si>
  <si>
    <t>17062</t>
  </si>
  <si>
    <t>AFIIFAH ROZAAN HUSNAA</t>
  </si>
  <si>
    <t>0000897740</t>
  </si>
  <si>
    <t>17063</t>
  </si>
  <si>
    <t>ALICYA SANDRA FERDINA</t>
  </si>
  <si>
    <t>0000898506</t>
  </si>
  <si>
    <t>17064</t>
  </si>
  <si>
    <t>ALYA ZAHRA FIRDANI</t>
  </si>
  <si>
    <t>0000898104</t>
  </si>
  <si>
    <t>17065</t>
  </si>
  <si>
    <t>ARGANIS ELLYZA PUTRI PRABONO</t>
  </si>
  <si>
    <t>17066</t>
  </si>
  <si>
    <t>DAFFA AFNAN FIRDAUS</t>
  </si>
  <si>
    <t>17067</t>
  </si>
  <si>
    <t>DAFFA WURI HASANAIN</t>
  </si>
  <si>
    <t>0010117636</t>
  </si>
  <si>
    <t>17068</t>
  </si>
  <si>
    <t>DAUD WIKANTAMA</t>
  </si>
  <si>
    <t>9991370187</t>
  </si>
  <si>
    <t>17069</t>
  </si>
  <si>
    <t>DWITA AYU ALSABILLA</t>
  </si>
  <si>
    <t>0009009511</t>
  </si>
  <si>
    <t>17070</t>
  </si>
  <si>
    <t>EVAN FADHIL LUQMANA</t>
  </si>
  <si>
    <t>0005040750</t>
  </si>
  <si>
    <t>17071</t>
  </si>
  <si>
    <t>FAUZIAH PURNAMA ASRI</t>
  </si>
  <si>
    <t>0001411516</t>
  </si>
  <si>
    <t>17072</t>
  </si>
  <si>
    <t>FAUZIAH USWATUN HASANAH</t>
  </si>
  <si>
    <t>0000898142</t>
  </si>
  <si>
    <t>17073</t>
  </si>
  <si>
    <t>HANNA NIDAA SYAFIRA</t>
  </si>
  <si>
    <t>9991394338</t>
  </si>
  <si>
    <t>17074</t>
  </si>
  <si>
    <t>INDIKA PRASTYANI PUTRI</t>
  </si>
  <si>
    <t>17075</t>
  </si>
  <si>
    <t>LOURDHESTA MAYASA PUTRI</t>
  </si>
  <si>
    <t>0002318469</t>
  </si>
  <si>
    <t>17076</t>
  </si>
  <si>
    <t>MARIA CLARA ANINDITA CAHYASANTI PRAMANA GENTUR S</t>
  </si>
  <si>
    <t>17077</t>
  </si>
  <si>
    <t>MELLINIA MAYA MAYJESTA</t>
  </si>
  <si>
    <t>0009803613</t>
  </si>
  <si>
    <t>17078</t>
  </si>
  <si>
    <t>MOHAMMAD YUSKIE AMADA</t>
  </si>
  <si>
    <t>0001414181</t>
  </si>
  <si>
    <t>17079</t>
  </si>
  <si>
    <t>MUHAMMAD HAFIZH RASHIN</t>
  </si>
  <si>
    <t>17080</t>
  </si>
  <si>
    <t>MUHAMMAD LUTFI RAIS</t>
  </si>
  <si>
    <t>9991395459</t>
  </si>
  <si>
    <t>17081</t>
  </si>
  <si>
    <t>NAYLA NAJA</t>
  </si>
  <si>
    <t>17082</t>
  </si>
  <si>
    <t>NUR'ALIM HIDAYATURROHMAN</t>
  </si>
  <si>
    <t>0000898921</t>
  </si>
  <si>
    <t>17083</t>
  </si>
  <si>
    <t>QUINTHA HUWAIDA</t>
  </si>
  <si>
    <t>0000898922</t>
  </si>
  <si>
    <t>17084</t>
  </si>
  <si>
    <t>RAKA ADI BAGASKARA</t>
  </si>
  <si>
    <t>9991398311</t>
  </si>
  <si>
    <t>17085</t>
  </si>
  <si>
    <t>RR. RILLA TERSIADEWI SANJAYA</t>
  </si>
  <si>
    <t>0002318625</t>
  </si>
  <si>
    <t>17086</t>
  </si>
  <si>
    <t>RULLY AYU ANDINI</t>
  </si>
  <si>
    <t>17087</t>
  </si>
  <si>
    <t>SUKMA DILA KHARISMA</t>
  </si>
  <si>
    <t>16970</t>
  </si>
  <si>
    <t>SYAFA SALSABILA YASINTA</t>
  </si>
  <si>
    <t>0000944787</t>
  </si>
  <si>
    <t>17088</t>
  </si>
  <si>
    <t>YASMIN OKTAVIA SHAFA AL BADARA</t>
  </si>
  <si>
    <t>17089</t>
  </si>
  <si>
    <t>ADRIAN MIFTAHILMAN RAMBE</t>
  </si>
  <si>
    <t>X -6</t>
  </si>
  <si>
    <t>0014672871</t>
  </si>
  <si>
    <t>17090</t>
  </si>
  <si>
    <t>AGREITA SALSABILA MAHESWARI</t>
  </si>
  <si>
    <t>0007350458</t>
  </si>
  <si>
    <t>17091</t>
  </si>
  <si>
    <t>AHMAD SAIFULLOH FATAH</t>
  </si>
  <si>
    <t>0000911383</t>
  </si>
  <si>
    <t>17092</t>
  </si>
  <si>
    <t>ALISA GUSTI SARI</t>
  </si>
  <si>
    <t>17093</t>
  </si>
  <si>
    <t>ANGGRAETA OKFIA PUSPITASARI</t>
  </si>
  <si>
    <t>17094</t>
  </si>
  <si>
    <t>ARKAN JIHAD FAJAR</t>
  </si>
  <si>
    <t>0000899698</t>
  </si>
  <si>
    <t>17095</t>
  </si>
  <si>
    <t>ARRYNDA RACHMA DYASTI WARDANI</t>
  </si>
  <si>
    <t>9993208109</t>
  </si>
  <si>
    <t>17096</t>
  </si>
  <si>
    <t>AULIA PAWESTRI</t>
  </si>
  <si>
    <t>17097</t>
  </si>
  <si>
    <t>DIAH NURMA KUSUMARINI</t>
  </si>
  <si>
    <t>17098</t>
  </si>
  <si>
    <t>DWI AINUN NINGSIH</t>
  </si>
  <si>
    <t>9993294620</t>
  </si>
  <si>
    <t>17099</t>
  </si>
  <si>
    <t>GHINA FAIRUZ AYU SABRINA</t>
  </si>
  <si>
    <t>9993084880</t>
  </si>
  <si>
    <t>17100</t>
  </si>
  <si>
    <t>HAFIDZ FATHURRAHMAN PRATAMA</t>
  </si>
  <si>
    <t>0002232458</t>
  </si>
  <si>
    <t>17101</t>
  </si>
  <si>
    <t>HANS BASTIAN WANGSA</t>
  </si>
  <si>
    <t>0001414168</t>
  </si>
  <si>
    <t>17102</t>
  </si>
  <si>
    <t>KARIN ANNISA AVERINA</t>
  </si>
  <si>
    <t>0001414438</t>
  </si>
  <si>
    <t>17103</t>
  </si>
  <si>
    <t>KEZIA CHRIS NOVITIYA</t>
  </si>
  <si>
    <t>9992211311</t>
  </si>
  <si>
    <t>17104</t>
  </si>
  <si>
    <t>KRISTUHADI CATUR PAMUNGKAS</t>
  </si>
  <si>
    <t>17105</t>
  </si>
  <si>
    <t>MONICA AMEILIANA ANDISTA MUNTHE</t>
  </si>
  <si>
    <t>17106</t>
  </si>
  <si>
    <t>MOSES ATMAJADWIPUTRA POLELA</t>
  </si>
  <si>
    <t>0010115206</t>
  </si>
  <si>
    <t>17107</t>
  </si>
  <si>
    <t>MUNA MUFIDAH</t>
  </si>
  <si>
    <t>0001414195</t>
  </si>
  <si>
    <t>17108</t>
  </si>
  <si>
    <t>NADHINE SAFIRA EUROPUTRI</t>
  </si>
  <si>
    <t>0000899584</t>
  </si>
  <si>
    <t>17109</t>
  </si>
  <si>
    <t>NADIA MUMTAZ PRASETYO</t>
  </si>
  <si>
    <t>17110</t>
  </si>
  <si>
    <t>NAUFAL GHOZA PRAWESTA</t>
  </si>
  <si>
    <t>0001411558</t>
  </si>
  <si>
    <t>17111</t>
  </si>
  <si>
    <t>RADITYA BHADRA NUGRAHA</t>
  </si>
  <si>
    <t>17112</t>
  </si>
  <si>
    <t>RAFLI WAHYU KURNIAWAN</t>
  </si>
  <si>
    <t>0001413029</t>
  </si>
  <si>
    <t>17113</t>
  </si>
  <si>
    <t>RASYIDIANA HAMIIDYAWATI</t>
  </si>
  <si>
    <t>0000899597</t>
  </si>
  <si>
    <t>17114</t>
  </si>
  <si>
    <t>SARAH INDIRA FEBIANCA</t>
  </si>
  <si>
    <t>17115</t>
  </si>
  <si>
    <t>ZAHRA AQILA SALSABILA</t>
  </si>
  <si>
    <t>9993126680</t>
  </si>
  <si>
    <t>17116</t>
  </si>
  <si>
    <t>ZILFA ULINNUHA</t>
  </si>
  <si>
    <t>0002318691</t>
  </si>
  <si>
    <t>17117</t>
  </si>
  <si>
    <t>ADITYA PRATAMA</t>
  </si>
  <si>
    <t>X -7</t>
  </si>
  <si>
    <t>0000910238</t>
  </si>
  <si>
    <t>17118</t>
  </si>
  <si>
    <t>AHMAD WAFI EL-HAQ</t>
  </si>
  <si>
    <t>9992197305</t>
  </si>
  <si>
    <t>17119</t>
  </si>
  <si>
    <t>ALDIAN YUDHA RHAFIF</t>
  </si>
  <si>
    <t>9992074756</t>
  </si>
  <si>
    <t>17120</t>
  </si>
  <si>
    <t>ANGGARSIH WIJAYANTI</t>
  </si>
  <si>
    <t>9993088644</t>
  </si>
  <si>
    <t>17121</t>
  </si>
  <si>
    <t>ANINDHITA DYAH PERMATASARI</t>
  </si>
  <si>
    <t>0002318737</t>
  </si>
  <si>
    <t>17122</t>
  </si>
  <si>
    <t>AZKHIA NUR AMALIA</t>
  </si>
  <si>
    <t>9992090937</t>
  </si>
  <si>
    <t>17123</t>
  </si>
  <si>
    <t>BAHTIAR ADI SUBEKTI</t>
  </si>
  <si>
    <t>0002232683</t>
  </si>
  <si>
    <t>17124</t>
  </si>
  <si>
    <t>BAYU ARGA PUTRA PRATAMA</t>
  </si>
  <si>
    <t>0010075981</t>
  </si>
  <si>
    <t>17125</t>
  </si>
  <si>
    <t>BENARIFA RIDHA AZIZAH</t>
  </si>
  <si>
    <t>0000899552</t>
  </si>
  <si>
    <t>17126</t>
  </si>
  <si>
    <t>CANDRA KARTIKA SARI</t>
  </si>
  <si>
    <t>9993972264</t>
  </si>
  <si>
    <t>17127</t>
  </si>
  <si>
    <t>DHEA RIZKY AMALIA</t>
  </si>
  <si>
    <t>0001415457</t>
  </si>
  <si>
    <t>17128</t>
  </si>
  <si>
    <t>ELDION SETIAWAN</t>
  </si>
  <si>
    <t>9993294607</t>
  </si>
  <si>
    <t>17129</t>
  </si>
  <si>
    <t>ELSA RAHAJENG KINANTI</t>
  </si>
  <si>
    <t>0001245657</t>
  </si>
  <si>
    <t>17130</t>
  </si>
  <si>
    <t>ERSYA AFILIANA HAFIZ FADHILA</t>
  </si>
  <si>
    <t>0000897944</t>
  </si>
  <si>
    <t>17131</t>
  </si>
  <si>
    <t>FAHREZA BASKARA HEDIANDRA</t>
  </si>
  <si>
    <t>0004285139</t>
  </si>
  <si>
    <t>17132</t>
  </si>
  <si>
    <t>IZAZ NUHA</t>
  </si>
  <si>
    <t>0006545393</t>
  </si>
  <si>
    <t>17133</t>
  </si>
  <si>
    <t>LINTANG PAMBAYUN HINDRIASARI</t>
  </si>
  <si>
    <t>9992090555</t>
  </si>
  <si>
    <t>17134</t>
  </si>
  <si>
    <t>LUTHFIAN HANIF NURFALAAH</t>
  </si>
  <si>
    <t>9992072205</t>
  </si>
  <si>
    <t>17135</t>
  </si>
  <si>
    <t>MAHARDHIKA BAYU WICAKSANA</t>
  </si>
  <si>
    <t>0001412411</t>
  </si>
  <si>
    <t>17136</t>
  </si>
  <si>
    <t>MIFTA NURLYFIANISA HENIDAMAYANTI</t>
  </si>
  <si>
    <t>17137</t>
  </si>
  <si>
    <t>MIRZA AINUN NAZIFA</t>
  </si>
  <si>
    <t>0011310185</t>
  </si>
  <si>
    <t>17138</t>
  </si>
  <si>
    <t>NIDA SALMA HAJAROH</t>
  </si>
  <si>
    <t>0002232668</t>
  </si>
  <si>
    <t>17139</t>
  </si>
  <si>
    <t>NURUL RACHMA FITRIANI</t>
  </si>
  <si>
    <t>9991398571</t>
  </si>
  <si>
    <t>17140</t>
  </si>
  <si>
    <t>SHAFIRA DELIANA SARI</t>
  </si>
  <si>
    <t>0001187304</t>
  </si>
  <si>
    <t>17141</t>
  </si>
  <si>
    <t>SITI FARAHDINA</t>
  </si>
  <si>
    <t>0002040839</t>
  </si>
  <si>
    <t>17142</t>
  </si>
  <si>
    <t>STEVANI CHRISENTIA</t>
  </si>
  <si>
    <t>0002746892</t>
  </si>
  <si>
    <t>17143</t>
  </si>
  <si>
    <t>TAKHSILIN KUNTARIYATUL JANAH</t>
  </si>
  <si>
    <t>17144</t>
  </si>
  <si>
    <t>VIKA RACHMAWATI</t>
  </si>
  <si>
    <t>0002318930</t>
  </si>
  <si>
    <t>17145</t>
  </si>
  <si>
    <t>ADAM ARGA FIKRI</t>
  </si>
  <si>
    <t>X -8</t>
  </si>
  <si>
    <t>17146</t>
  </si>
  <si>
    <t>ADITYO REYHAN PUTROPRATOLO</t>
  </si>
  <si>
    <t>0000898085</t>
  </si>
  <si>
    <t>17147</t>
  </si>
  <si>
    <t>AGNI VASHA SALSABILA</t>
  </si>
  <si>
    <t>9991844450</t>
  </si>
  <si>
    <t>17148</t>
  </si>
  <si>
    <t>ALFRIDA RAHMADHANI ANITA PUTRI</t>
  </si>
  <si>
    <t>0001411198</t>
  </si>
  <si>
    <t>17149</t>
  </si>
  <si>
    <t>ALIFAH ISNAINI</t>
  </si>
  <si>
    <t>0014784074</t>
  </si>
  <si>
    <t>17150</t>
  </si>
  <si>
    <t>ALIFIA YAOHAN NASYAVINA</t>
  </si>
  <si>
    <t>9992275161</t>
  </si>
  <si>
    <t>17151</t>
  </si>
  <si>
    <t>ANNISA HAYU PUTRI</t>
  </si>
  <si>
    <t>0004876385</t>
  </si>
  <si>
    <t>17152</t>
  </si>
  <si>
    <t>ASSYIFA NURUL LASINTA</t>
  </si>
  <si>
    <t>0001691574</t>
  </si>
  <si>
    <t>17153</t>
  </si>
  <si>
    <t>DIAS PUTRI SARASWATI</t>
  </si>
  <si>
    <t>0000911599</t>
  </si>
  <si>
    <t>17154</t>
  </si>
  <si>
    <t>EKA FEPIRAHMA MILENIA</t>
  </si>
  <si>
    <t>0000899094</t>
  </si>
  <si>
    <t>17155</t>
  </si>
  <si>
    <t>GANI DYASPUTRA SRIYONO</t>
  </si>
  <si>
    <t>0012934492</t>
  </si>
  <si>
    <t>17156</t>
  </si>
  <si>
    <t>HAFID SULAIMAN</t>
  </si>
  <si>
    <t>0001411422</t>
  </si>
  <si>
    <t>17157</t>
  </si>
  <si>
    <t>HUSNA ANANG PAMUNGKAS</t>
  </si>
  <si>
    <t>9011760187</t>
  </si>
  <si>
    <t>17158</t>
  </si>
  <si>
    <t>JHOSEP SITEPU</t>
  </si>
  <si>
    <t>17159</t>
  </si>
  <si>
    <t>KARANINDA TIRZA MARCELLIA</t>
  </si>
  <si>
    <t>0001411485</t>
  </si>
  <si>
    <t>17160</t>
  </si>
  <si>
    <t>KURNIAWAN DWI APRIANTO</t>
  </si>
  <si>
    <t>0004181307</t>
  </si>
  <si>
    <t>17161</t>
  </si>
  <si>
    <t>LANUNA MAYANG SEKAR SUNARDI</t>
  </si>
  <si>
    <t>0006480984</t>
  </si>
  <si>
    <t>17162</t>
  </si>
  <si>
    <t>MUHAMMAD RIZKY PRADANA</t>
  </si>
  <si>
    <t>0002318183</t>
  </si>
  <si>
    <t>17163</t>
  </si>
  <si>
    <t>NANDIRA MAHARANI</t>
  </si>
  <si>
    <t>0000897366</t>
  </si>
  <si>
    <t>17164</t>
  </si>
  <si>
    <t>NOOR ANNISA' FALACHUL FIRDAUSI</t>
  </si>
  <si>
    <t>0000872237</t>
  </si>
  <si>
    <t>17165</t>
  </si>
  <si>
    <t>PRASTI MILENIA ISWANTI</t>
  </si>
  <si>
    <t>9992076782</t>
  </si>
  <si>
    <t>17166</t>
  </si>
  <si>
    <t>RADYA ATHALLAH BELANTARA</t>
  </si>
  <si>
    <t>0000912003</t>
  </si>
  <si>
    <t>17167</t>
  </si>
  <si>
    <t>RHAENISYA RIZKY NOORWANDARI</t>
  </si>
  <si>
    <t>0003043852</t>
  </si>
  <si>
    <t>17168</t>
  </si>
  <si>
    <t>RIZQI APSARI FAIRUZ KAMILA</t>
  </si>
  <si>
    <t>0001029986</t>
  </si>
  <si>
    <t>17169</t>
  </si>
  <si>
    <t>ROSALINA DAMAYANTI</t>
  </si>
  <si>
    <t>17170</t>
  </si>
  <si>
    <t>SEPTIANA INDRIATI</t>
  </si>
  <si>
    <t>9992076133</t>
  </si>
  <si>
    <t>17171</t>
  </si>
  <si>
    <t>SOFYAN HISMAWAN WIDODO</t>
  </si>
  <si>
    <t>0000898213</t>
  </si>
  <si>
    <t>17172</t>
  </si>
  <si>
    <t>TASYA NABIELA NOOR  HANIN</t>
  </si>
  <si>
    <t>0005647295</t>
  </si>
  <si>
    <t>17173</t>
  </si>
  <si>
    <t>AMANDA RASTIANA PUTRI</t>
  </si>
  <si>
    <t>X -9</t>
  </si>
  <si>
    <t>0004074429</t>
  </si>
  <si>
    <t>17174</t>
  </si>
  <si>
    <t>AMRINA ROSYIDAH</t>
  </si>
  <si>
    <t>0000897329</t>
  </si>
  <si>
    <t>17175</t>
  </si>
  <si>
    <t>ANGLILASANDYAKALA GANDHARI P</t>
  </si>
  <si>
    <t>0000898401</t>
  </si>
  <si>
    <t>17176</t>
  </si>
  <si>
    <t>ANINTYAS PRIHANDINI</t>
  </si>
  <si>
    <t>17177</t>
  </si>
  <si>
    <t>ANNISA ASTIKA PUTRI</t>
  </si>
  <si>
    <t>0002744358</t>
  </si>
  <si>
    <t>17178</t>
  </si>
  <si>
    <t>ANNISA AULIA DYAH PRASTIWI</t>
  </si>
  <si>
    <t>0004429924</t>
  </si>
  <si>
    <t>17179</t>
  </si>
  <si>
    <t>DIAZ SAUFA YARDHA</t>
  </si>
  <si>
    <t>0000910538</t>
  </si>
  <si>
    <t>17180</t>
  </si>
  <si>
    <t>FEMY  RAHMA  FITRIA</t>
  </si>
  <si>
    <t>9992077037</t>
  </si>
  <si>
    <t>17181</t>
  </si>
  <si>
    <t>FINNI AUMA RAHMA DEWI</t>
  </si>
  <si>
    <t>0001415767</t>
  </si>
  <si>
    <t>17182</t>
  </si>
  <si>
    <t>HANISA CINDRAWATI</t>
  </si>
  <si>
    <t>0002318586</t>
  </si>
  <si>
    <t>17183</t>
  </si>
  <si>
    <t>HANNA NUR LAILI</t>
  </si>
  <si>
    <t>0000910540</t>
  </si>
  <si>
    <t>17184</t>
  </si>
  <si>
    <t>HUDA NURMADA MEGANANDA</t>
  </si>
  <si>
    <t>0001009552</t>
  </si>
  <si>
    <t>17185</t>
  </si>
  <si>
    <t>IDA AYU KETUT MIKLA TASYASENI</t>
  </si>
  <si>
    <t>0000897762</t>
  </si>
  <si>
    <t>17186</t>
  </si>
  <si>
    <t>IDA AYU PHILBERTA VIDYA YANDHIKA</t>
  </si>
  <si>
    <t>9987443244</t>
  </si>
  <si>
    <t>17187</t>
  </si>
  <si>
    <t>KEVIN MILLENIO PERDANA PUTRA</t>
  </si>
  <si>
    <t>17188</t>
  </si>
  <si>
    <t>MUHAMMAD FAMI FISSABILLILLAH</t>
  </si>
  <si>
    <t>9991394924</t>
  </si>
  <si>
    <t>17189</t>
  </si>
  <si>
    <t>NABILLA ALYA DHEANDRA</t>
  </si>
  <si>
    <t>0001411490</t>
  </si>
  <si>
    <t>17190</t>
  </si>
  <si>
    <t>NAOMI NABILA PRAMAYANTI</t>
  </si>
  <si>
    <t>0001417355</t>
  </si>
  <si>
    <t>17191</t>
  </si>
  <si>
    <t>PRASETYO WISNU NUGROHO</t>
  </si>
  <si>
    <t>0007591924</t>
  </si>
  <si>
    <t>17192</t>
  </si>
  <si>
    <t>RAHMAFARI FIKRA MAULIDA</t>
  </si>
  <si>
    <t>17193</t>
  </si>
  <si>
    <t>RIDHO RIZQI RAMADHAN</t>
  </si>
  <si>
    <t>17194</t>
  </si>
  <si>
    <t>RIVANIA PRITAWATI</t>
  </si>
  <si>
    <t>0000897370</t>
  </si>
  <si>
    <t>17195</t>
  </si>
  <si>
    <t>ROZA AFIA HANIFAJHOSI</t>
  </si>
  <si>
    <t>17196</t>
  </si>
  <si>
    <t>SARAS ZEVANYA MAULIDA</t>
  </si>
  <si>
    <t>0001411494</t>
  </si>
  <si>
    <t>17197</t>
  </si>
  <si>
    <t>VIERI SATRIO HIMAYUDHO</t>
  </si>
  <si>
    <t>0001411215</t>
  </si>
  <si>
    <t>17198</t>
  </si>
  <si>
    <t>VINI OVILIA YASHINTA</t>
  </si>
  <si>
    <t>17199</t>
  </si>
  <si>
    <t>VOLUNTAS IGRYA DIADINING BAGASKARA</t>
  </si>
  <si>
    <t>17200</t>
  </si>
  <si>
    <t>YESTA KUSDIASTUTI ALAWIYAH</t>
  </si>
  <si>
    <t>Islam</t>
  </si>
  <si>
    <t>Katholik</t>
  </si>
  <si>
    <t>Kristen</t>
  </si>
  <si>
    <t>Hindu</t>
  </si>
  <si>
    <t>TANGGAL /  PERTEMUAN KE</t>
  </si>
  <si>
    <t>DAFTAR PRESENSI SISWA KELAS X-1</t>
  </si>
  <si>
    <t>Wali Kelas :</t>
  </si>
  <si>
    <t>Dra. Hj. Dwi Aspariningsih</t>
  </si>
  <si>
    <t>Theresia Ita Wijayanti, S.Pd.</t>
  </si>
  <si>
    <t>DAFTAR PRESENSI SISWA KELAS X-2</t>
  </si>
  <si>
    <t>Indayati,S.Pd</t>
  </si>
  <si>
    <t>Intiyani Mei Herawati, S.Ant.</t>
  </si>
  <si>
    <t>DAFTAR PRESENSI SISWA KELAS X-4</t>
  </si>
  <si>
    <t>DAFTAR PRESENSI SISWA KELAS X-3</t>
  </si>
  <si>
    <t>Andriyani Triwulandari,S.Pd.</t>
  </si>
  <si>
    <t>Theresia Irma Kristiani, S.Pd.</t>
  </si>
  <si>
    <t>DAFTAR PRESENSI SISWA KELAS X-6</t>
  </si>
  <si>
    <t>DAFTAR PRESENSI SISWA KELAS X-5</t>
  </si>
  <si>
    <t>Nuraini Hikmawati, S.Pd.</t>
  </si>
  <si>
    <t>DAFTAR PRESENSI SISWA KELAS X-7</t>
  </si>
  <si>
    <t>DAFTAR PRESENSI SISWA KELAS X-8</t>
  </si>
  <si>
    <t>Telly Mathilda, S.Pd.</t>
  </si>
  <si>
    <t>Riyantiarni, S.Pd.</t>
  </si>
  <si>
    <t>DAFTAR PRESENSI SISWA KELAS X-9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</si>
</sst>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Blackadder ITC"/>
      <family val="5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6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8" fillId="0" borderId="6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6" xfId="0" applyFont="1" applyFill="1" applyBorder="1" applyAlignment="1">
      <alignment horizontal="center"/>
    </xf>
    <xf numFmtId="0" fontId="8" fillId="0" borderId="6" xfId="0" quotePrefix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/>
    </xf>
    <xf numFmtId="0" fontId="8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/>
    </xf>
    <xf numFmtId="0" fontId="3" fillId="0" borderId="0" xfId="1" applyFont="1" applyBorder="1" applyAlignment="1" applyProtection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2</xdr:col>
      <xdr:colOff>525780</xdr:colOff>
      <xdr:row>5</xdr:row>
      <xdr:rowOff>91441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" y="1"/>
          <a:ext cx="61341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2</xdr:col>
      <xdr:colOff>601980</xdr:colOff>
      <xdr:row>5</xdr:row>
      <xdr:rowOff>7621</xdr:rowOff>
    </xdr:to>
    <xdr:pic>
      <xdr:nvPicPr>
        <xdr:cNvPr id="3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" y="1"/>
          <a:ext cx="61341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2</xdr:col>
      <xdr:colOff>601980</xdr:colOff>
      <xdr:row>6</xdr:row>
      <xdr:rowOff>30481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" y="1"/>
          <a:ext cx="61341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2</xdr:col>
      <xdr:colOff>609600</xdr:colOff>
      <xdr:row>5</xdr:row>
      <xdr:rowOff>76201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" y="1"/>
          <a:ext cx="61341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2</xdr:col>
      <xdr:colOff>601980</xdr:colOff>
      <xdr:row>4</xdr:row>
      <xdr:rowOff>38100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" y="1"/>
          <a:ext cx="613410" cy="838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2</xdr:col>
      <xdr:colOff>601980</xdr:colOff>
      <xdr:row>5</xdr:row>
      <xdr:rowOff>76201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" y="1"/>
          <a:ext cx="61341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2</xdr:col>
      <xdr:colOff>601980</xdr:colOff>
      <xdr:row>5</xdr:row>
      <xdr:rowOff>99061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" y="1"/>
          <a:ext cx="61341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2</xdr:col>
      <xdr:colOff>533400</xdr:colOff>
      <xdr:row>5</xdr:row>
      <xdr:rowOff>99061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" y="1"/>
          <a:ext cx="61341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2</xdr:col>
      <xdr:colOff>571500</xdr:colOff>
      <xdr:row>5</xdr:row>
      <xdr:rowOff>99061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" y="1"/>
          <a:ext cx="61341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2</xdr:col>
      <xdr:colOff>563880</xdr:colOff>
      <xdr:row>5</xdr:row>
      <xdr:rowOff>7621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" y="1"/>
          <a:ext cx="61341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a6@sman6-yogya.sch.i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sma6@sman6-yogya.sch.i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ma6@sman6-yogya.sch.i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ma6@sman6-yogya.sch.i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ma6@sman6-yogya.sch.i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ma6@sman6-yogya.sch.i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ma6@sman6-yogya.sch.i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sma6@sman6-yogya.sch.i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ma6@sman6-yogya.sch.i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ma6@sman6-yogy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0"/>
  <sheetViews>
    <sheetView tabSelected="1" view="pageBreakPreview" topLeftCell="A265" zoomScaleNormal="100" zoomScaleSheetLayoutView="100" workbookViewId="0">
      <selection activeCell="H275" sqref="H275"/>
    </sheetView>
  </sheetViews>
  <sheetFormatPr defaultRowHeight="15" customHeight="1" x14ac:dyDescent="0.3"/>
  <cols>
    <col min="1" max="1" width="5.33203125" customWidth="1"/>
    <col min="2" max="2" width="4.88671875" customWidth="1"/>
    <col min="3" max="3" width="10.33203125" customWidth="1"/>
    <col min="4" max="4" width="5.88671875" customWidth="1"/>
    <col min="5" max="5" width="28.6640625" customWidth="1"/>
    <col min="6" max="6" width="3" style="28" customWidth="1"/>
    <col min="7" max="7" width="8.88671875" hidden="1" customWidth="1"/>
    <col min="8" max="8" width="4.88671875" customWidth="1"/>
    <col min="9" max="9" width="5" customWidth="1"/>
    <col min="10" max="19" width="3.77734375" customWidth="1"/>
  </cols>
  <sheetData>
    <row r="1" spans="1:19" ht="13.05" customHeight="1" x14ac:dyDescent="0.3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3.05" customHeight="1" x14ac:dyDescent="0.3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3.05" customHeight="1" x14ac:dyDescent="0.3">
      <c r="B3" s="42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5" customHeight="1" x14ac:dyDescent="0.3">
      <c r="B4" s="43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ht="13.05" customHeight="1" x14ac:dyDescent="0.3">
      <c r="B5" s="44" t="s">
        <v>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 ht="13.05" customHeight="1" x14ac:dyDescent="0.3">
      <c r="B6" s="41" t="s">
        <v>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ht="13.05" customHeight="1" x14ac:dyDescent="0.3">
      <c r="B7" s="1"/>
      <c r="C7" s="2"/>
      <c r="D7" s="2"/>
      <c r="E7" s="3"/>
      <c r="F7" s="24"/>
      <c r="G7" s="4"/>
      <c r="H7" s="5"/>
    </row>
    <row r="8" spans="1:19" ht="13.05" customHeight="1" x14ac:dyDescent="0.3">
      <c r="B8" s="45" t="s">
        <v>6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ht="13.05" customHeight="1" x14ac:dyDescent="0.3">
      <c r="B9" s="45" t="s">
        <v>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19" ht="15" customHeight="1" x14ac:dyDescent="0.3">
      <c r="B10" s="4"/>
      <c r="C10" s="6"/>
      <c r="D10" s="2"/>
      <c r="E10" s="3"/>
      <c r="F10" s="25"/>
      <c r="H10" s="5"/>
    </row>
    <row r="11" spans="1:19" ht="15" customHeight="1" x14ac:dyDescent="0.3">
      <c r="B11" s="46" t="s">
        <v>8</v>
      </c>
      <c r="C11" s="47"/>
      <c r="D11" s="48"/>
      <c r="E11" s="54" t="s">
        <v>9</v>
      </c>
      <c r="F11" s="57" t="s">
        <v>10</v>
      </c>
      <c r="G11" s="7" t="s">
        <v>11</v>
      </c>
      <c r="H11" s="60" t="s">
        <v>12</v>
      </c>
      <c r="I11" s="63" t="s">
        <v>13</v>
      </c>
      <c r="J11" s="49" t="s">
        <v>742</v>
      </c>
      <c r="K11" s="49"/>
      <c r="L11" s="49"/>
      <c r="M11" s="49"/>
      <c r="N11" s="49"/>
      <c r="O11" s="49"/>
      <c r="P11" s="49"/>
      <c r="Q11" s="49"/>
      <c r="R11" s="49"/>
      <c r="S11" s="49"/>
    </row>
    <row r="12" spans="1:19" ht="15" customHeight="1" x14ac:dyDescent="0.3">
      <c r="B12" s="50" t="s">
        <v>14</v>
      </c>
      <c r="C12" s="52" t="s">
        <v>15</v>
      </c>
      <c r="D12" s="52" t="s">
        <v>16</v>
      </c>
      <c r="E12" s="55"/>
      <c r="F12" s="58"/>
      <c r="G12" s="8"/>
      <c r="H12" s="61"/>
      <c r="I12" s="64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ht="15" customHeight="1" x14ac:dyDescent="0.3">
      <c r="B13" s="51"/>
      <c r="C13" s="53"/>
      <c r="D13" s="53"/>
      <c r="E13" s="56"/>
      <c r="F13" s="59"/>
      <c r="G13" s="8"/>
      <c r="H13" s="62"/>
      <c r="I13" s="65"/>
      <c r="J13" s="9">
        <v>1</v>
      </c>
      <c r="K13" s="9">
        <v>2</v>
      </c>
      <c r="L13" s="9">
        <v>3</v>
      </c>
      <c r="M13" s="9">
        <v>4</v>
      </c>
      <c r="N13" s="9">
        <v>5</v>
      </c>
      <c r="O13" s="9">
        <v>6</v>
      </c>
      <c r="P13" s="9">
        <v>7</v>
      </c>
      <c r="Q13" s="9">
        <v>8</v>
      </c>
      <c r="R13" s="9">
        <v>9</v>
      </c>
      <c r="S13" s="9">
        <v>10</v>
      </c>
    </row>
    <row r="14" spans="1:19" ht="22.05" customHeight="1" x14ac:dyDescent="0.3">
      <c r="A14" s="4">
        <v>1</v>
      </c>
      <c r="B14" s="10">
        <v>1</v>
      </c>
      <c r="C14" s="21" t="s">
        <v>17</v>
      </c>
      <c r="D14" s="22" t="s">
        <v>18</v>
      </c>
      <c r="E14" s="11" t="s">
        <v>19</v>
      </c>
      <c r="F14" s="26" t="s">
        <v>20</v>
      </c>
      <c r="G14" s="10">
        <v>1</v>
      </c>
      <c r="H14" s="13" t="str">
        <f t="shared" ref="H14:H78" si="0">VLOOKUP(G14,$G$275:$H$278,2,1)</f>
        <v>Islam</v>
      </c>
      <c r="I14" s="14" t="s">
        <v>21</v>
      </c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ht="22.05" customHeight="1" x14ac:dyDescent="0.3">
      <c r="A15" s="4">
        <v>2</v>
      </c>
      <c r="B15" s="15">
        <v>2</v>
      </c>
      <c r="C15" s="23"/>
      <c r="D15" s="22" t="s">
        <v>22</v>
      </c>
      <c r="E15" s="17" t="s">
        <v>23</v>
      </c>
      <c r="F15" s="26" t="s">
        <v>24</v>
      </c>
      <c r="G15" s="15">
        <v>1</v>
      </c>
      <c r="H15" s="13" t="str">
        <f t="shared" si="0"/>
        <v>Islam</v>
      </c>
      <c r="I15" s="14" t="s">
        <v>21</v>
      </c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ht="22.05" customHeight="1" x14ac:dyDescent="0.3">
      <c r="A16" s="4">
        <v>3</v>
      </c>
      <c r="B16" s="15">
        <v>3</v>
      </c>
      <c r="C16" s="23" t="s">
        <v>25</v>
      </c>
      <c r="D16" s="22" t="s">
        <v>26</v>
      </c>
      <c r="E16" s="17" t="s">
        <v>27</v>
      </c>
      <c r="F16" s="26" t="s">
        <v>24</v>
      </c>
      <c r="G16" s="15">
        <v>2</v>
      </c>
      <c r="H16" s="13" t="str">
        <f t="shared" si="0"/>
        <v>Katholik</v>
      </c>
      <c r="I16" s="14" t="s">
        <v>21</v>
      </c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2.05" customHeight="1" x14ac:dyDescent="0.3">
      <c r="A17" s="4">
        <v>4</v>
      </c>
      <c r="B17" s="15">
        <v>4</v>
      </c>
      <c r="C17" s="23" t="s">
        <v>28</v>
      </c>
      <c r="D17" s="22" t="s">
        <v>29</v>
      </c>
      <c r="E17" s="17" t="s">
        <v>30</v>
      </c>
      <c r="F17" s="26" t="s">
        <v>20</v>
      </c>
      <c r="G17" s="15">
        <v>1</v>
      </c>
      <c r="H17" s="13" t="str">
        <f t="shared" si="0"/>
        <v>Islam</v>
      </c>
      <c r="I17" s="14" t="s">
        <v>21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22.05" customHeight="1" x14ac:dyDescent="0.3">
      <c r="A18" s="4">
        <v>5</v>
      </c>
      <c r="B18" s="10">
        <v>5</v>
      </c>
      <c r="C18" s="23" t="s">
        <v>31</v>
      </c>
      <c r="D18" s="22" t="s">
        <v>32</v>
      </c>
      <c r="E18" s="17" t="s">
        <v>33</v>
      </c>
      <c r="F18" s="26" t="s">
        <v>24</v>
      </c>
      <c r="G18" s="15">
        <v>1</v>
      </c>
      <c r="H18" s="13" t="str">
        <f t="shared" si="0"/>
        <v>Islam</v>
      </c>
      <c r="I18" s="14" t="s">
        <v>21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22.05" customHeight="1" x14ac:dyDescent="0.3">
      <c r="A19" s="4">
        <v>6</v>
      </c>
      <c r="B19" s="15">
        <v>6</v>
      </c>
      <c r="C19" s="23" t="s">
        <v>34</v>
      </c>
      <c r="D19" s="22" t="s">
        <v>35</v>
      </c>
      <c r="E19" s="17" t="s">
        <v>36</v>
      </c>
      <c r="F19" s="26" t="s">
        <v>20</v>
      </c>
      <c r="G19" s="15">
        <v>2</v>
      </c>
      <c r="H19" s="13" t="str">
        <f t="shared" si="0"/>
        <v>Katholik</v>
      </c>
      <c r="I19" s="14" t="s">
        <v>21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2.05" customHeight="1" x14ac:dyDescent="0.3">
      <c r="A20" s="4">
        <v>7</v>
      </c>
      <c r="B20" s="15">
        <v>7</v>
      </c>
      <c r="C20" s="23" t="s">
        <v>37</v>
      </c>
      <c r="D20" s="22" t="s">
        <v>38</v>
      </c>
      <c r="E20" s="17" t="s">
        <v>39</v>
      </c>
      <c r="F20" s="26" t="s">
        <v>20</v>
      </c>
      <c r="G20" s="15">
        <v>1</v>
      </c>
      <c r="H20" s="13" t="str">
        <f t="shared" si="0"/>
        <v>Islam</v>
      </c>
      <c r="I20" s="14" t="s">
        <v>21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22.05" customHeight="1" x14ac:dyDescent="0.3">
      <c r="A21" s="4">
        <v>8</v>
      </c>
      <c r="B21" s="15">
        <v>8</v>
      </c>
      <c r="C21" s="23"/>
      <c r="D21" s="22" t="s">
        <v>40</v>
      </c>
      <c r="E21" s="17" t="s">
        <v>41</v>
      </c>
      <c r="F21" s="26" t="s">
        <v>20</v>
      </c>
      <c r="G21" s="15">
        <v>1</v>
      </c>
      <c r="H21" s="13" t="str">
        <f t="shared" si="0"/>
        <v>Islam</v>
      </c>
      <c r="I21" s="14" t="s">
        <v>21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2.05" customHeight="1" x14ac:dyDescent="0.3">
      <c r="A22" s="4">
        <v>9</v>
      </c>
      <c r="B22" s="10">
        <v>9</v>
      </c>
      <c r="C22" s="23" t="s">
        <v>42</v>
      </c>
      <c r="D22" s="22" t="s">
        <v>43</v>
      </c>
      <c r="E22" s="17" t="s">
        <v>44</v>
      </c>
      <c r="F22" s="26" t="s">
        <v>20</v>
      </c>
      <c r="G22" s="15">
        <v>2</v>
      </c>
      <c r="H22" s="13" t="str">
        <f t="shared" si="0"/>
        <v>Katholik</v>
      </c>
      <c r="I22" s="14" t="s">
        <v>21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2.05" customHeight="1" x14ac:dyDescent="0.3">
      <c r="A23" s="4">
        <v>10</v>
      </c>
      <c r="B23" s="15">
        <v>10</v>
      </c>
      <c r="C23" s="23" t="s">
        <v>45</v>
      </c>
      <c r="D23" s="22" t="s">
        <v>46</v>
      </c>
      <c r="E23" s="17" t="s">
        <v>47</v>
      </c>
      <c r="F23" s="26" t="s">
        <v>24</v>
      </c>
      <c r="G23" s="15">
        <v>1</v>
      </c>
      <c r="H23" s="13" t="str">
        <f t="shared" si="0"/>
        <v>Islam</v>
      </c>
      <c r="I23" s="14" t="s">
        <v>21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22.05" customHeight="1" x14ac:dyDescent="0.3">
      <c r="A24" s="4">
        <v>11</v>
      </c>
      <c r="B24" s="15">
        <v>11</v>
      </c>
      <c r="C24" s="23" t="s">
        <v>48</v>
      </c>
      <c r="D24" s="22" t="s">
        <v>49</v>
      </c>
      <c r="E24" s="17" t="s">
        <v>50</v>
      </c>
      <c r="F24" s="26" t="s">
        <v>20</v>
      </c>
      <c r="G24" s="15">
        <v>2</v>
      </c>
      <c r="H24" s="13" t="str">
        <f t="shared" si="0"/>
        <v>Katholik</v>
      </c>
      <c r="I24" s="14" t="s">
        <v>21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2.05" customHeight="1" x14ac:dyDescent="0.3">
      <c r="A25" s="4">
        <v>12</v>
      </c>
      <c r="B25" s="15">
        <v>12</v>
      </c>
      <c r="C25" s="23"/>
      <c r="D25" s="22" t="s">
        <v>51</v>
      </c>
      <c r="E25" s="17" t="s">
        <v>52</v>
      </c>
      <c r="F25" s="26" t="s">
        <v>20</v>
      </c>
      <c r="G25" s="15">
        <v>2</v>
      </c>
      <c r="H25" s="13" t="str">
        <f t="shared" si="0"/>
        <v>Katholik</v>
      </c>
      <c r="I25" s="14" t="s">
        <v>21</v>
      </c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22.05" customHeight="1" x14ac:dyDescent="0.3">
      <c r="A26" s="4">
        <v>13</v>
      </c>
      <c r="B26" s="10">
        <v>13</v>
      </c>
      <c r="C26" s="23" t="s">
        <v>53</v>
      </c>
      <c r="D26" s="22" t="s">
        <v>54</v>
      </c>
      <c r="E26" s="17" t="s">
        <v>55</v>
      </c>
      <c r="F26" s="26" t="s">
        <v>20</v>
      </c>
      <c r="G26" s="15">
        <v>1</v>
      </c>
      <c r="H26" s="13" t="str">
        <f t="shared" si="0"/>
        <v>Islam</v>
      </c>
      <c r="I26" s="14" t="s">
        <v>21</v>
      </c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2.05" customHeight="1" x14ac:dyDescent="0.3">
      <c r="A27" s="4">
        <v>14</v>
      </c>
      <c r="B27" s="15">
        <v>14</v>
      </c>
      <c r="C27" s="23" t="s">
        <v>56</v>
      </c>
      <c r="D27" s="22" t="s">
        <v>57</v>
      </c>
      <c r="E27" s="17" t="s">
        <v>58</v>
      </c>
      <c r="F27" s="26" t="s">
        <v>20</v>
      </c>
      <c r="G27" s="15">
        <v>1</v>
      </c>
      <c r="H27" s="13" t="str">
        <f t="shared" si="0"/>
        <v>Islam</v>
      </c>
      <c r="I27" s="14" t="s">
        <v>21</v>
      </c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2.05" customHeight="1" x14ac:dyDescent="0.3">
      <c r="A28" s="4">
        <v>15</v>
      </c>
      <c r="B28" s="15">
        <v>15</v>
      </c>
      <c r="C28" s="23"/>
      <c r="D28" s="22" t="s">
        <v>59</v>
      </c>
      <c r="E28" s="17" t="s">
        <v>60</v>
      </c>
      <c r="F28" s="26" t="s">
        <v>24</v>
      </c>
      <c r="G28" s="15">
        <v>2</v>
      </c>
      <c r="H28" s="13" t="str">
        <f t="shared" si="0"/>
        <v>Katholik</v>
      </c>
      <c r="I28" s="14" t="s">
        <v>21</v>
      </c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2.05" customHeight="1" x14ac:dyDescent="0.3">
      <c r="A29" s="4"/>
      <c r="B29" s="15">
        <v>16</v>
      </c>
      <c r="C29" s="23" t="s">
        <v>383</v>
      </c>
      <c r="D29" s="22" t="s">
        <v>61</v>
      </c>
      <c r="E29" s="17" t="s">
        <v>385</v>
      </c>
      <c r="F29" s="26" t="s">
        <v>20</v>
      </c>
      <c r="G29" s="15">
        <v>2</v>
      </c>
      <c r="H29" s="13" t="str">
        <f>VLOOKUP(G29,$G$275:$H$278,2,1)</f>
        <v>Katholik</v>
      </c>
      <c r="I29" s="14" t="s">
        <v>21</v>
      </c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2.05" customHeight="1" x14ac:dyDescent="0.3">
      <c r="A30" s="4">
        <v>16</v>
      </c>
      <c r="B30" s="10">
        <v>17</v>
      </c>
      <c r="C30" s="23"/>
      <c r="D30" s="22" t="s">
        <v>63</v>
      </c>
      <c r="E30" s="17" t="s">
        <v>62</v>
      </c>
      <c r="F30" s="26" t="s">
        <v>20</v>
      </c>
      <c r="G30" s="18">
        <v>2</v>
      </c>
      <c r="H30" s="13" t="str">
        <f t="shared" si="0"/>
        <v>Katholik</v>
      </c>
      <c r="I30" s="14" t="s">
        <v>21</v>
      </c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2.05" customHeight="1" x14ac:dyDescent="0.3">
      <c r="A31" s="4">
        <v>17</v>
      </c>
      <c r="B31" s="15">
        <v>18</v>
      </c>
      <c r="C31" s="23"/>
      <c r="D31" s="22" t="s">
        <v>66</v>
      </c>
      <c r="E31" s="17" t="s">
        <v>64</v>
      </c>
      <c r="F31" s="26" t="s">
        <v>24</v>
      </c>
      <c r="G31" s="15">
        <v>2</v>
      </c>
      <c r="H31" s="13" t="str">
        <f t="shared" si="0"/>
        <v>Katholik</v>
      </c>
      <c r="I31" s="14" t="s">
        <v>21</v>
      </c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2.05" customHeight="1" x14ac:dyDescent="0.3">
      <c r="A32" s="4">
        <v>18</v>
      </c>
      <c r="B32" s="15">
        <v>19</v>
      </c>
      <c r="C32" s="23" t="s">
        <v>65</v>
      </c>
      <c r="D32" s="22" t="s">
        <v>69</v>
      </c>
      <c r="E32" s="17" t="s">
        <v>67</v>
      </c>
      <c r="F32" s="26" t="s">
        <v>24</v>
      </c>
      <c r="G32" s="15">
        <v>1</v>
      </c>
      <c r="H32" s="13" t="str">
        <f t="shared" si="0"/>
        <v>Islam</v>
      </c>
      <c r="I32" s="14" t="s">
        <v>21</v>
      </c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2.05" customHeight="1" x14ac:dyDescent="0.3">
      <c r="A33" s="4">
        <v>19</v>
      </c>
      <c r="B33" s="15">
        <v>20</v>
      </c>
      <c r="C33" s="23" t="s">
        <v>68</v>
      </c>
      <c r="D33" s="22" t="s">
        <v>72</v>
      </c>
      <c r="E33" s="17" t="s">
        <v>70</v>
      </c>
      <c r="F33" s="26" t="s">
        <v>20</v>
      </c>
      <c r="G33" s="15">
        <v>1</v>
      </c>
      <c r="H33" s="13" t="str">
        <f t="shared" si="0"/>
        <v>Islam</v>
      </c>
      <c r="I33" s="14" t="s">
        <v>21</v>
      </c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2.05" customHeight="1" x14ac:dyDescent="0.3">
      <c r="A34" s="4">
        <v>20</v>
      </c>
      <c r="B34" s="10">
        <v>21</v>
      </c>
      <c r="C34" s="23" t="s">
        <v>71</v>
      </c>
      <c r="D34" s="22" t="s">
        <v>75</v>
      </c>
      <c r="E34" s="17" t="s">
        <v>73</v>
      </c>
      <c r="F34" s="26" t="s">
        <v>20</v>
      </c>
      <c r="G34" s="15">
        <v>1</v>
      </c>
      <c r="H34" s="13" t="str">
        <f t="shared" si="0"/>
        <v>Islam</v>
      </c>
      <c r="I34" s="14" t="s">
        <v>21</v>
      </c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2.05" customHeight="1" x14ac:dyDescent="0.3">
      <c r="A35" s="4">
        <v>21</v>
      </c>
      <c r="B35" s="15">
        <v>22</v>
      </c>
      <c r="C35" s="23" t="s">
        <v>74</v>
      </c>
      <c r="D35" s="22" t="s">
        <v>78</v>
      </c>
      <c r="E35" s="17" t="s">
        <v>76</v>
      </c>
      <c r="F35" s="26" t="s">
        <v>24</v>
      </c>
      <c r="G35" s="15">
        <v>1</v>
      </c>
      <c r="H35" s="13" t="str">
        <f t="shared" si="0"/>
        <v>Islam</v>
      </c>
      <c r="I35" s="14" t="s">
        <v>21</v>
      </c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2.05" customHeight="1" x14ac:dyDescent="0.3">
      <c r="A36" s="4">
        <v>22</v>
      </c>
      <c r="B36" s="15">
        <v>23</v>
      </c>
      <c r="C36" s="23" t="s">
        <v>77</v>
      </c>
      <c r="D36" s="22" t="s">
        <v>80</v>
      </c>
      <c r="E36" s="17" t="s">
        <v>79</v>
      </c>
      <c r="F36" s="26" t="s">
        <v>20</v>
      </c>
      <c r="G36" s="15">
        <v>1</v>
      </c>
      <c r="H36" s="13" t="str">
        <f t="shared" si="0"/>
        <v>Islam</v>
      </c>
      <c r="I36" s="14" t="s">
        <v>21</v>
      </c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22.05" customHeight="1" x14ac:dyDescent="0.3">
      <c r="A37" s="4">
        <v>23</v>
      </c>
      <c r="B37" s="15">
        <v>24</v>
      </c>
      <c r="C37" s="23"/>
      <c r="D37" s="22" t="s">
        <v>83</v>
      </c>
      <c r="E37" s="17" t="s">
        <v>81</v>
      </c>
      <c r="F37" s="26" t="s">
        <v>20</v>
      </c>
      <c r="G37" s="15">
        <v>2</v>
      </c>
      <c r="H37" s="13" t="str">
        <f t="shared" si="0"/>
        <v>Katholik</v>
      </c>
      <c r="I37" s="14" t="s">
        <v>21</v>
      </c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22.05" customHeight="1" x14ac:dyDescent="0.3">
      <c r="A38" s="4">
        <v>24</v>
      </c>
      <c r="B38" s="10">
        <v>25</v>
      </c>
      <c r="C38" s="23" t="s">
        <v>82</v>
      </c>
      <c r="D38" s="22" t="s">
        <v>85</v>
      </c>
      <c r="E38" s="17" t="s">
        <v>84</v>
      </c>
      <c r="F38" s="26" t="s">
        <v>20</v>
      </c>
      <c r="G38" s="15">
        <v>2</v>
      </c>
      <c r="H38" s="13" t="str">
        <f t="shared" si="0"/>
        <v>Katholik</v>
      </c>
      <c r="I38" s="14" t="s">
        <v>21</v>
      </c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22.05" customHeight="1" x14ac:dyDescent="0.3">
      <c r="A39" s="4">
        <v>25</v>
      </c>
      <c r="B39" s="15">
        <v>26</v>
      </c>
      <c r="C39" s="23"/>
      <c r="D39" s="22" t="s">
        <v>415</v>
      </c>
      <c r="E39" s="17" t="s">
        <v>86</v>
      </c>
      <c r="F39" s="26" t="s">
        <v>24</v>
      </c>
      <c r="G39" s="15">
        <v>2</v>
      </c>
      <c r="H39" s="13" t="str">
        <f t="shared" si="0"/>
        <v>Katholik</v>
      </c>
      <c r="I39" s="14" t="s">
        <v>21</v>
      </c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22.05" customHeight="1" x14ac:dyDescent="0.3">
      <c r="A40" s="4">
        <v>26</v>
      </c>
      <c r="B40" s="15">
        <v>27</v>
      </c>
      <c r="C40" s="23" t="s">
        <v>87</v>
      </c>
      <c r="D40" s="22" t="s">
        <v>88</v>
      </c>
      <c r="E40" s="17" t="s">
        <v>89</v>
      </c>
      <c r="F40" s="26" t="s">
        <v>20</v>
      </c>
      <c r="G40" s="15">
        <v>2</v>
      </c>
      <c r="H40" s="13" t="str">
        <f t="shared" si="0"/>
        <v>Katholik</v>
      </c>
      <c r="I40" s="14" t="s">
        <v>21</v>
      </c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22.05" customHeight="1" x14ac:dyDescent="0.3">
      <c r="A41" s="4">
        <v>27</v>
      </c>
      <c r="B41" s="15">
        <v>28</v>
      </c>
      <c r="C41" s="23" t="s">
        <v>90</v>
      </c>
      <c r="D41" s="22" t="s">
        <v>91</v>
      </c>
      <c r="E41" s="17" t="s">
        <v>92</v>
      </c>
      <c r="F41" s="26" t="s">
        <v>24</v>
      </c>
      <c r="G41" s="15">
        <v>2</v>
      </c>
      <c r="H41" s="13" t="str">
        <f t="shared" si="0"/>
        <v>Katholik</v>
      </c>
      <c r="I41" s="14" t="s">
        <v>21</v>
      </c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22.05" customHeight="1" x14ac:dyDescent="0.3">
      <c r="A42" s="4">
        <v>28</v>
      </c>
      <c r="B42" s="10">
        <v>29</v>
      </c>
      <c r="C42" s="23" t="s">
        <v>93</v>
      </c>
      <c r="D42" s="22" t="s">
        <v>94</v>
      </c>
      <c r="E42" s="17" t="s">
        <v>95</v>
      </c>
      <c r="F42" s="26" t="s">
        <v>20</v>
      </c>
      <c r="G42" s="15">
        <v>2</v>
      </c>
      <c r="H42" s="13" t="str">
        <f t="shared" si="0"/>
        <v>Katholik</v>
      </c>
      <c r="I42" s="14" t="s">
        <v>21</v>
      </c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22.05" customHeight="1" x14ac:dyDescent="0.3">
      <c r="A43" s="4">
        <v>29</v>
      </c>
      <c r="B43" s="15">
        <v>30</v>
      </c>
      <c r="C43" s="23"/>
      <c r="D43" s="22" t="s">
        <v>96</v>
      </c>
      <c r="E43" s="17" t="s">
        <v>97</v>
      </c>
      <c r="F43" s="26" t="s">
        <v>20</v>
      </c>
      <c r="G43" s="15">
        <v>1</v>
      </c>
      <c r="H43" s="13" t="str">
        <f t="shared" si="0"/>
        <v>Islam</v>
      </c>
      <c r="I43" s="14" t="s">
        <v>21</v>
      </c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ht="22.05" customHeight="1" x14ac:dyDescent="0.3">
      <c r="A44" s="4">
        <v>30</v>
      </c>
      <c r="B44" s="10">
        <v>1</v>
      </c>
      <c r="C44" s="23" t="s">
        <v>98</v>
      </c>
      <c r="D44" s="22" t="s">
        <v>99</v>
      </c>
      <c r="E44" s="17" t="s">
        <v>100</v>
      </c>
      <c r="F44" s="26" t="s">
        <v>24</v>
      </c>
      <c r="G44" s="15">
        <v>1</v>
      </c>
      <c r="H44" s="13" t="str">
        <f t="shared" si="0"/>
        <v>Islam</v>
      </c>
      <c r="I44" s="14" t="s">
        <v>101</v>
      </c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ht="22.05" customHeight="1" x14ac:dyDescent="0.3">
      <c r="A45" s="4">
        <v>31</v>
      </c>
      <c r="B45" s="15">
        <v>2</v>
      </c>
      <c r="C45" s="23"/>
      <c r="D45" s="22" t="s">
        <v>102</v>
      </c>
      <c r="E45" s="17" t="s">
        <v>103</v>
      </c>
      <c r="F45" s="26" t="s">
        <v>24</v>
      </c>
      <c r="G45" s="15">
        <v>2</v>
      </c>
      <c r="H45" s="13" t="str">
        <f t="shared" si="0"/>
        <v>Katholik</v>
      </c>
      <c r="I45" s="14" t="s">
        <v>101</v>
      </c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ht="22.05" customHeight="1" x14ac:dyDescent="0.3">
      <c r="A46" s="4">
        <v>32</v>
      </c>
      <c r="B46" s="15">
        <v>3</v>
      </c>
      <c r="C46" s="23" t="s">
        <v>104</v>
      </c>
      <c r="D46" s="22" t="s">
        <v>105</v>
      </c>
      <c r="E46" s="17" t="s">
        <v>106</v>
      </c>
      <c r="F46" s="26" t="s">
        <v>24</v>
      </c>
      <c r="G46" s="15">
        <v>2</v>
      </c>
      <c r="H46" s="13" t="str">
        <f t="shared" si="0"/>
        <v>Katholik</v>
      </c>
      <c r="I46" s="14" t="s">
        <v>101</v>
      </c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ht="22.05" customHeight="1" x14ac:dyDescent="0.3">
      <c r="A47" s="4">
        <v>33</v>
      </c>
      <c r="B47" s="15">
        <v>4</v>
      </c>
      <c r="C47" s="23" t="s">
        <v>107</v>
      </c>
      <c r="D47" s="22" t="s">
        <v>108</v>
      </c>
      <c r="E47" s="17" t="s">
        <v>109</v>
      </c>
      <c r="F47" s="26" t="s">
        <v>20</v>
      </c>
      <c r="G47" s="15">
        <v>1</v>
      </c>
      <c r="H47" s="13" t="str">
        <f t="shared" si="0"/>
        <v>Islam</v>
      </c>
      <c r="I47" s="14" t="s">
        <v>101</v>
      </c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 ht="22.05" customHeight="1" x14ac:dyDescent="0.3">
      <c r="A48" s="4">
        <v>34</v>
      </c>
      <c r="B48" s="15">
        <v>5</v>
      </c>
      <c r="C48" s="23" t="s">
        <v>110</v>
      </c>
      <c r="D48" s="22" t="s">
        <v>111</v>
      </c>
      <c r="E48" s="17" t="s">
        <v>112</v>
      </c>
      <c r="F48" s="26" t="s">
        <v>20</v>
      </c>
      <c r="G48" s="15">
        <v>1</v>
      </c>
      <c r="H48" s="13" t="str">
        <f t="shared" si="0"/>
        <v>Islam</v>
      </c>
      <c r="I48" s="14" t="s">
        <v>101</v>
      </c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ht="22.05" customHeight="1" x14ac:dyDescent="0.3">
      <c r="A49" s="4">
        <v>35</v>
      </c>
      <c r="B49" s="15">
        <v>6</v>
      </c>
      <c r="C49" s="23" t="s">
        <v>113</v>
      </c>
      <c r="D49" s="22" t="s">
        <v>114</v>
      </c>
      <c r="E49" s="17" t="s">
        <v>115</v>
      </c>
      <c r="F49" s="26" t="s">
        <v>20</v>
      </c>
      <c r="G49" s="15">
        <v>2</v>
      </c>
      <c r="H49" s="13" t="str">
        <f t="shared" si="0"/>
        <v>Katholik</v>
      </c>
      <c r="I49" s="14" t="s">
        <v>101</v>
      </c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ht="22.05" customHeight="1" x14ac:dyDescent="0.3">
      <c r="A50" s="4">
        <v>36</v>
      </c>
      <c r="B50" s="15">
        <v>7</v>
      </c>
      <c r="C50" s="23" t="s">
        <v>116</v>
      </c>
      <c r="D50" s="22" t="s">
        <v>117</v>
      </c>
      <c r="E50" s="17" t="s">
        <v>118</v>
      </c>
      <c r="F50" s="26" t="s">
        <v>20</v>
      </c>
      <c r="G50" s="15">
        <v>1</v>
      </c>
      <c r="H50" s="13" t="str">
        <f t="shared" si="0"/>
        <v>Islam</v>
      </c>
      <c r="I50" s="14" t="s">
        <v>101</v>
      </c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ht="22.05" customHeight="1" x14ac:dyDescent="0.3">
      <c r="A51" s="4">
        <v>37</v>
      </c>
      <c r="B51" s="15">
        <v>8</v>
      </c>
      <c r="C51" s="23"/>
      <c r="D51" s="22" t="s">
        <v>119</v>
      </c>
      <c r="E51" s="17" t="s">
        <v>120</v>
      </c>
      <c r="F51" s="26" t="s">
        <v>20</v>
      </c>
      <c r="G51" s="15">
        <v>2</v>
      </c>
      <c r="H51" s="13" t="str">
        <f t="shared" si="0"/>
        <v>Katholik</v>
      </c>
      <c r="I51" s="14" t="s">
        <v>101</v>
      </c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ht="22.05" customHeight="1" x14ac:dyDescent="0.3">
      <c r="A52" s="4">
        <v>38</v>
      </c>
      <c r="B52" s="15">
        <v>9</v>
      </c>
      <c r="C52" s="23" t="s">
        <v>121</v>
      </c>
      <c r="D52" s="22" t="s">
        <v>122</v>
      </c>
      <c r="E52" s="17" t="s">
        <v>123</v>
      </c>
      <c r="F52" s="26" t="s">
        <v>20</v>
      </c>
      <c r="G52" s="15">
        <v>2</v>
      </c>
      <c r="H52" s="13" t="str">
        <f t="shared" si="0"/>
        <v>Katholik</v>
      </c>
      <c r="I52" s="14" t="s">
        <v>101</v>
      </c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ht="22.05" customHeight="1" x14ac:dyDescent="0.3">
      <c r="A53" s="4">
        <v>39</v>
      </c>
      <c r="B53" s="15">
        <v>10</v>
      </c>
      <c r="C53" s="23" t="s">
        <v>124</v>
      </c>
      <c r="D53" s="22" t="s">
        <v>125</v>
      </c>
      <c r="E53" s="17" t="s">
        <v>126</v>
      </c>
      <c r="F53" s="26" t="s">
        <v>24</v>
      </c>
      <c r="G53" s="15">
        <v>2</v>
      </c>
      <c r="H53" s="13" t="str">
        <f t="shared" si="0"/>
        <v>Katholik</v>
      </c>
      <c r="I53" s="14" t="s">
        <v>101</v>
      </c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 ht="22.05" customHeight="1" x14ac:dyDescent="0.3">
      <c r="A54" s="4">
        <v>40</v>
      </c>
      <c r="B54" s="15">
        <v>11</v>
      </c>
      <c r="C54" s="23"/>
      <c r="D54" s="22" t="s">
        <v>127</v>
      </c>
      <c r="E54" s="17" t="s">
        <v>128</v>
      </c>
      <c r="F54" s="26" t="s">
        <v>24</v>
      </c>
      <c r="G54" s="18">
        <v>1</v>
      </c>
      <c r="H54" s="13" t="str">
        <f t="shared" si="0"/>
        <v>Islam</v>
      </c>
      <c r="I54" s="14" t="s">
        <v>101</v>
      </c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ht="22.05" customHeight="1" x14ac:dyDescent="0.3">
      <c r="A55" s="4">
        <v>41</v>
      </c>
      <c r="B55" s="15">
        <v>12</v>
      </c>
      <c r="C55" s="23" t="s">
        <v>129</v>
      </c>
      <c r="D55" s="22" t="s">
        <v>130</v>
      </c>
      <c r="E55" s="17" t="s">
        <v>131</v>
      </c>
      <c r="F55" s="26" t="s">
        <v>24</v>
      </c>
      <c r="G55" s="15">
        <v>2</v>
      </c>
      <c r="H55" s="13" t="str">
        <f t="shared" si="0"/>
        <v>Katholik</v>
      </c>
      <c r="I55" s="14" t="s">
        <v>101</v>
      </c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ht="22.05" customHeight="1" x14ac:dyDescent="0.3">
      <c r="A56" s="4">
        <v>42</v>
      </c>
      <c r="B56" s="15">
        <v>13</v>
      </c>
      <c r="C56" s="23" t="s">
        <v>132</v>
      </c>
      <c r="D56" s="22" t="s">
        <v>133</v>
      </c>
      <c r="E56" s="17" t="s">
        <v>134</v>
      </c>
      <c r="F56" s="26" t="s">
        <v>20</v>
      </c>
      <c r="G56" s="15">
        <v>1</v>
      </c>
      <c r="H56" s="13" t="str">
        <f t="shared" si="0"/>
        <v>Islam</v>
      </c>
      <c r="I56" s="14" t="s">
        <v>101</v>
      </c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ht="22.05" customHeight="1" x14ac:dyDescent="0.3">
      <c r="A57" s="4">
        <v>43</v>
      </c>
      <c r="B57" s="15">
        <v>14</v>
      </c>
      <c r="C57" s="23" t="s">
        <v>135</v>
      </c>
      <c r="D57" s="22" t="s">
        <v>136</v>
      </c>
      <c r="E57" s="17" t="s">
        <v>137</v>
      </c>
      <c r="F57" s="26" t="s">
        <v>20</v>
      </c>
      <c r="G57" s="15">
        <v>1</v>
      </c>
      <c r="H57" s="13" t="str">
        <f t="shared" si="0"/>
        <v>Islam</v>
      </c>
      <c r="I57" s="14" t="s">
        <v>101</v>
      </c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ht="22.05" customHeight="1" x14ac:dyDescent="0.3">
      <c r="A58" s="4">
        <v>44</v>
      </c>
      <c r="B58" s="15">
        <v>15</v>
      </c>
      <c r="C58" s="23" t="s">
        <v>138</v>
      </c>
      <c r="D58" s="22" t="s">
        <v>139</v>
      </c>
      <c r="E58" s="17" t="s">
        <v>140</v>
      </c>
      <c r="F58" s="26" t="s">
        <v>24</v>
      </c>
      <c r="G58" s="15">
        <v>1</v>
      </c>
      <c r="H58" s="13" t="str">
        <f t="shared" si="0"/>
        <v>Islam</v>
      </c>
      <c r="I58" s="14" t="s">
        <v>101</v>
      </c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 ht="22.05" customHeight="1" x14ac:dyDescent="0.3">
      <c r="A59" s="4">
        <v>45</v>
      </c>
      <c r="B59" s="15">
        <v>16</v>
      </c>
      <c r="C59" s="23" t="s">
        <v>141</v>
      </c>
      <c r="D59" s="22" t="s">
        <v>142</v>
      </c>
      <c r="E59" s="17" t="s">
        <v>143</v>
      </c>
      <c r="F59" s="26" t="s">
        <v>20</v>
      </c>
      <c r="G59" s="15">
        <v>2</v>
      </c>
      <c r="H59" s="13" t="str">
        <f t="shared" si="0"/>
        <v>Katholik</v>
      </c>
      <c r="I59" s="14" t="s">
        <v>101</v>
      </c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 ht="22.05" customHeight="1" x14ac:dyDescent="0.3">
      <c r="A60" s="4">
        <v>46</v>
      </c>
      <c r="B60" s="15">
        <v>17</v>
      </c>
      <c r="C60" s="23" t="s">
        <v>144</v>
      </c>
      <c r="D60" s="22" t="s">
        <v>145</v>
      </c>
      <c r="E60" s="17" t="s">
        <v>146</v>
      </c>
      <c r="F60" s="26" t="s">
        <v>20</v>
      </c>
      <c r="G60" s="15">
        <v>1</v>
      </c>
      <c r="H60" s="13" t="str">
        <f t="shared" si="0"/>
        <v>Islam</v>
      </c>
      <c r="I60" s="14" t="s">
        <v>101</v>
      </c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 ht="22.05" customHeight="1" x14ac:dyDescent="0.3">
      <c r="A61" s="4">
        <v>47</v>
      </c>
      <c r="B61" s="15">
        <v>18</v>
      </c>
      <c r="C61" s="23" t="s">
        <v>147</v>
      </c>
      <c r="D61" s="22" t="s">
        <v>148</v>
      </c>
      <c r="E61" s="17" t="s">
        <v>149</v>
      </c>
      <c r="F61" s="26" t="s">
        <v>20</v>
      </c>
      <c r="G61" s="15">
        <v>2</v>
      </c>
      <c r="H61" s="13" t="str">
        <f t="shared" si="0"/>
        <v>Katholik</v>
      </c>
      <c r="I61" s="14" t="s">
        <v>101</v>
      </c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ht="22.05" customHeight="1" x14ac:dyDescent="0.3">
      <c r="A62" s="4">
        <v>48</v>
      </c>
      <c r="B62" s="15">
        <v>19</v>
      </c>
      <c r="C62" s="23"/>
      <c r="D62" s="22" t="s">
        <v>150</v>
      </c>
      <c r="E62" s="17" t="s">
        <v>151</v>
      </c>
      <c r="F62" s="26" t="s">
        <v>20</v>
      </c>
      <c r="G62" s="15">
        <v>1</v>
      </c>
      <c r="H62" s="13" t="str">
        <f t="shared" si="0"/>
        <v>Islam</v>
      </c>
      <c r="I62" s="14" t="s">
        <v>101</v>
      </c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ht="22.05" customHeight="1" x14ac:dyDescent="0.3">
      <c r="A63" s="4">
        <v>49</v>
      </c>
      <c r="B63" s="15">
        <v>20</v>
      </c>
      <c r="C63" s="23" t="s">
        <v>152</v>
      </c>
      <c r="D63" s="22" t="s">
        <v>153</v>
      </c>
      <c r="E63" s="17" t="s">
        <v>154</v>
      </c>
      <c r="F63" s="26" t="s">
        <v>20</v>
      </c>
      <c r="G63" s="15">
        <v>2</v>
      </c>
      <c r="H63" s="13" t="str">
        <f t="shared" si="0"/>
        <v>Katholik</v>
      </c>
      <c r="I63" s="14" t="s">
        <v>101</v>
      </c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 ht="22.05" customHeight="1" x14ac:dyDescent="0.3">
      <c r="A64" s="4">
        <v>50</v>
      </c>
      <c r="B64" s="15">
        <v>21</v>
      </c>
      <c r="C64" s="23" t="s">
        <v>155</v>
      </c>
      <c r="D64" s="22" t="s">
        <v>156</v>
      </c>
      <c r="E64" s="17" t="s">
        <v>157</v>
      </c>
      <c r="F64" s="26" t="s">
        <v>20</v>
      </c>
      <c r="G64" s="15">
        <v>1</v>
      </c>
      <c r="H64" s="13" t="str">
        <f t="shared" si="0"/>
        <v>Islam</v>
      </c>
      <c r="I64" s="14" t="s">
        <v>101</v>
      </c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 ht="22.05" customHeight="1" x14ac:dyDescent="0.3">
      <c r="A65" s="4">
        <v>51</v>
      </c>
      <c r="B65" s="15">
        <v>22</v>
      </c>
      <c r="C65" s="23"/>
      <c r="D65" s="22" t="s">
        <v>158</v>
      </c>
      <c r="E65" s="17" t="s">
        <v>159</v>
      </c>
      <c r="F65" s="26" t="s">
        <v>20</v>
      </c>
      <c r="G65" s="15">
        <v>1</v>
      </c>
      <c r="H65" s="13" t="str">
        <f t="shared" si="0"/>
        <v>Islam</v>
      </c>
      <c r="I65" s="14" t="s">
        <v>101</v>
      </c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 ht="22.05" customHeight="1" x14ac:dyDescent="0.3">
      <c r="A66" s="4">
        <v>52</v>
      </c>
      <c r="B66" s="15">
        <v>23</v>
      </c>
      <c r="C66" s="23" t="s">
        <v>160</v>
      </c>
      <c r="D66" s="22" t="s">
        <v>161</v>
      </c>
      <c r="E66" s="17" t="s">
        <v>162</v>
      </c>
      <c r="F66" s="26" t="s">
        <v>24</v>
      </c>
      <c r="G66" s="15">
        <v>2</v>
      </c>
      <c r="H66" s="13" t="str">
        <f t="shared" si="0"/>
        <v>Katholik</v>
      </c>
      <c r="I66" s="14" t="s">
        <v>101</v>
      </c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 ht="22.05" customHeight="1" x14ac:dyDescent="0.3">
      <c r="A67" s="4">
        <v>53</v>
      </c>
      <c r="B67" s="15">
        <v>24</v>
      </c>
      <c r="C67" s="23"/>
      <c r="D67" s="22" t="s">
        <v>163</v>
      </c>
      <c r="E67" s="17" t="s">
        <v>164</v>
      </c>
      <c r="F67" s="26" t="s">
        <v>20</v>
      </c>
      <c r="G67" s="15">
        <v>2</v>
      </c>
      <c r="H67" s="13" t="str">
        <f t="shared" si="0"/>
        <v>Katholik</v>
      </c>
      <c r="I67" s="14" t="s">
        <v>101</v>
      </c>
      <c r="J67" s="9"/>
      <c r="K67" s="9"/>
      <c r="L67" s="9"/>
      <c r="M67" s="9"/>
      <c r="N67" s="9"/>
      <c r="O67" s="9"/>
      <c r="P67" s="9"/>
      <c r="Q67" s="9"/>
      <c r="R67" s="9"/>
      <c r="S67" s="9"/>
    </row>
    <row r="68" spans="1:19" ht="22.05" customHeight="1" x14ac:dyDescent="0.3">
      <c r="A68" s="4">
        <v>54</v>
      </c>
      <c r="B68" s="15">
        <v>25</v>
      </c>
      <c r="C68" s="23" t="s">
        <v>165</v>
      </c>
      <c r="D68" s="22" t="s">
        <v>166</v>
      </c>
      <c r="E68" s="17" t="s">
        <v>167</v>
      </c>
      <c r="F68" s="26" t="s">
        <v>20</v>
      </c>
      <c r="G68" s="15">
        <v>2</v>
      </c>
      <c r="H68" s="13" t="str">
        <f t="shared" si="0"/>
        <v>Katholik</v>
      </c>
      <c r="I68" s="14" t="s">
        <v>101</v>
      </c>
      <c r="J68" s="9"/>
      <c r="K68" s="9"/>
      <c r="L68" s="9"/>
      <c r="M68" s="9"/>
      <c r="N68" s="9"/>
      <c r="O68" s="9"/>
      <c r="P68" s="9"/>
      <c r="Q68" s="9"/>
      <c r="R68" s="9"/>
      <c r="S68" s="9"/>
    </row>
    <row r="69" spans="1:19" ht="22.05" customHeight="1" x14ac:dyDescent="0.3">
      <c r="A69" s="4">
        <v>55</v>
      </c>
      <c r="B69" s="15">
        <v>26</v>
      </c>
      <c r="C69" s="23"/>
      <c r="D69" s="22" t="s">
        <v>168</v>
      </c>
      <c r="E69" s="17" t="s">
        <v>169</v>
      </c>
      <c r="F69" s="26" t="s">
        <v>20</v>
      </c>
      <c r="G69" s="15">
        <v>1</v>
      </c>
      <c r="H69" s="13" t="str">
        <f t="shared" si="0"/>
        <v>Islam</v>
      </c>
      <c r="I69" s="14" t="s">
        <v>101</v>
      </c>
      <c r="J69" s="9"/>
      <c r="K69" s="9"/>
      <c r="L69" s="9"/>
      <c r="M69" s="9"/>
      <c r="N69" s="9"/>
      <c r="O69" s="9"/>
      <c r="P69" s="9"/>
      <c r="Q69" s="9"/>
      <c r="R69" s="9"/>
      <c r="S69" s="9"/>
    </row>
    <row r="70" spans="1:19" ht="22.05" customHeight="1" x14ac:dyDescent="0.3">
      <c r="A70" s="4">
        <v>56</v>
      </c>
      <c r="B70" s="15">
        <v>27</v>
      </c>
      <c r="C70" s="23" t="s">
        <v>170</v>
      </c>
      <c r="D70" s="22" t="s">
        <v>171</v>
      </c>
      <c r="E70" s="17" t="s">
        <v>172</v>
      </c>
      <c r="F70" s="26" t="s">
        <v>20</v>
      </c>
      <c r="G70" s="15">
        <v>1</v>
      </c>
      <c r="H70" s="13" t="str">
        <f t="shared" si="0"/>
        <v>Islam</v>
      </c>
      <c r="I70" s="14" t="s">
        <v>101</v>
      </c>
      <c r="J70" s="9"/>
      <c r="K70" s="9"/>
      <c r="L70" s="9"/>
      <c r="M70" s="9"/>
      <c r="N70" s="9"/>
      <c r="O70" s="9"/>
      <c r="P70" s="9"/>
      <c r="Q70" s="9"/>
      <c r="R70" s="9"/>
      <c r="S70" s="9"/>
    </row>
    <row r="71" spans="1:19" ht="22.05" customHeight="1" x14ac:dyDescent="0.3">
      <c r="A71" s="4">
        <v>57</v>
      </c>
      <c r="B71" s="15">
        <v>28</v>
      </c>
      <c r="C71" s="23" t="s">
        <v>173</v>
      </c>
      <c r="D71" s="22" t="s">
        <v>174</v>
      </c>
      <c r="E71" s="17" t="s">
        <v>175</v>
      </c>
      <c r="F71" s="26" t="s">
        <v>20</v>
      </c>
      <c r="G71" s="15">
        <v>1</v>
      </c>
      <c r="H71" s="13" t="str">
        <f t="shared" si="0"/>
        <v>Islam</v>
      </c>
      <c r="I71" s="14" t="s">
        <v>101</v>
      </c>
      <c r="J71" s="9"/>
      <c r="K71" s="9"/>
      <c r="L71" s="9"/>
      <c r="M71" s="9"/>
      <c r="N71" s="9"/>
      <c r="O71" s="9"/>
      <c r="P71" s="9"/>
      <c r="Q71" s="9"/>
      <c r="R71" s="9"/>
      <c r="S71" s="9"/>
    </row>
    <row r="72" spans="1:19" ht="22.05" customHeight="1" x14ac:dyDescent="0.3">
      <c r="A72" s="4">
        <v>58</v>
      </c>
      <c r="B72" s="15">
        <v>29</v>
      </c>
      <c r="C72" s="23"/>
      <c r="D72" s="22" t="s">
        <v>176</v>
      </c>
      <c r="E72" s="17" t="s">
        <v>177</v>
      </c>
      <c r="F72" s="26" t="s">
        <v>24</v>
      </c>
      <c r="G72" s="15">
        <v>1</v>
      </c>
      <c r="H72" s="13" t="str">
        <f t="shared" si="0"/>
        <v>Islam</v>
      </c>
      <c r="I72" s="14" t="s">
        <v>101</v>
      </c>
      <c r="J72" s="9"/>
      <c r="K72" s="9"/>
      <c r="L72" s="9"/>
      <c r="M72" s="9"/>
      <c r="N72" s="9"/>
      <c r="O72" s="9"/>
      <c r="P72" s="9"/>
      <c r="Q72" s="9"/>
      <c r="R72" s="9"/>
      <c r="S72" s="9"/>
    </row>
    <row r="73" spans="1:19" ht="22.05" customHeight="1" x14ac:dyDescent="0.3">
      <c r="A73" s="4">
        <v>59</v>
      </c>
      <c r="B73" s="15">
        <v>30</v>
      </c>
      <c r="C73" s="23" t="s">
        <v>178</v>
      </c>
      <c r="D73" s="22" t="s">
        <v>179</v>
      </c>
      <c r="E73" s="17" t="s">
        <v>180</v>
      </c>
      <c r="F73" s="26" t="s">
        <v>24</v>
      </c>
      <c r="G73" s="15">
        <v>1</v>
      </c>
      <c r="H73" s="13" t="str">
        <f t="shared" si="0"/>
        <v>Islam</v>
      </c>
      <c r="I73" s="14" t="s">
        <v>101</v>
      </c>
      <c r="J73" s="9"/>
      <c r="K73" s="9"/>
      <c r="L73" s="9"/>
      <c r="M73" s="9"/>
      <c r="N73" s="9"/>
      <c r="O73" s="9"/>
      <c r="P73" s="9"/>
      <c r="Q73" s="9"/>
      <c r="R73" s="9"/>
      <c r="S73" s="9"/>
    </row>
    <row r="74" spans="1:19" ht="22.05" customHeight="1" x14ac:dyDescent="0.3">
      <c r="A74" s="4">
        <v>60</v>
      </c>
      <c r="B74" s="10">
        <v>1</v>
      </c>
      <c r="C74" s="23"/>
      <c r="D74" s="22" t="s">
        <v>181</v>
      </c>
      <c r="E74" s="17" t="s">
        <v>182</v>
      </c>
      <c r="F74" s="26" t="s">
        <v>20</v>
      </c>
      <c r="G74" s="15">
        <v>1</v>
      </c>
      <c r="H74" s="13" t="str">
        <f t="shared" si="0"/>
        <v>Islam</v>
      </c>
      <c r="I74" s="14" t="s">
        <v>183</v>
      </c>
      <c r="J74" s="9"/>
      <c r="K74" s="9"/>
      <c r="L74" s="9"/>
      <c r="M74" s="9"/>
      <c r="N74" s="9"/>
      <c r="O74" s="9"/>
      <c r="P74" s="9"/>
      <c r="Q74" s="9"/>
      <c r="R74" s="9"/>
      <c r="S74" s="9"/>
    </row>
    <row r="75" spans="1:19" ht="22.05" customHeight="1" x14ac:dyDescent="0.3">
      <c r="A75" s="4">
        <v>61</v>
      </c>
      <c r="B75" s="15">
        <v>2</v>
      </c>
      <c r="C75" s="23" t="s">
        <v>184</v>
      </c>
      <c r="D75" s="22" t="s">
        <v>185</v>
      </c>
      <c r="E75" s="17" t="s">
        <v>186</v>
      </c>
      <c r="F75" s="26" t="s">
        <v>24</v>
      </c>
      <c r="G75" s="15">
        <v>1</v>
      </c>
      <c r="H75" s="13" t="str">
        <f t="shared" si="0"/>
        <v>Islam</v>
      </c>
      <c r="I75" s="14" t="s">
        <v>183</v>
      </c>
      <c r="J75" s="9"/>
      <c r="K75" s="9"/>
      <c r="L75" s="9"/>
      <c r="M75" s="9"/>
      <c r="N75" s="9"/>
      <c r="O75" s="9"/>
      <c r="P75" s="9"/>
      <c r="Q75" s="9"/>
      <c r="R75" s="9"/>
      <c r="S75" s="9"/>
    </row>
    <row r="76" spans="1:19" ht="22.05" customHeight="1" x14ac:dyDescent="0.3">
      <c r="A76" s="4">
        <v>62</v>
      </c>
      <c r="B76" s="15">
        <v>3</v>
      </c>
      <c r="C76" s="23"/>
      <c r="D76" s="22" t="s">
        <v>187</v>
      </c>
      <c r="E76" s="17" t="s">
        <v>188</v>
      </c>
      <c r="F76" s="26" t="s">
        <v>24</v>
      </c>
      <c r="G76" s="18">
        <v>1</v>
      </c>
      <c r="H76" s="13" t="str">
        <f t="shared" si="0"/>
        <v>Islam</v>
      </c>
      <c r="I76" s="14" t="s">
        <v>183</v>
      </c>
      <c r="J76" s="9"/>
      <c r="K76" s="9"/>
      <c r="L76" s="9"/>
      <c r="M76" s="9"/>
      <c r="N76" s="9"/>
      <c r="O76" s="9"/>
      <c r="P76" s="9"/>
      <c r="Q76" s="9"/>
      <c r="R76" s="9"/>
      <c r="S76" s="9"/>
    </row>
    <row r="77" spans="1:19" ht="22.05" customHeight="1" x14ac:dyDescent="0.3">
      <c r="A77" s="4">
        <v>63</v>
      </c>
      <c r="B77" s="15">
        <v>4</v>
      </c>
      <c r="C77" s="23" t="s">
        <v>189</v>
      </c>
      <c r="D77" s="22" t="s">
        <v>190</v>
      </c>
      <c r="E77" s="17" t="s">
        <v>191</v>
      </c>
      <c r="F77" s="26" t="s">
        <v>24</v>
      </c>
      <c r="G77" s="15">
        <v>1</v>
      </c>
      <c r="H77" s="13" t="str">
        <f t="shared" si="0"/>
        <v>Islam</v>
      </c>
      <c r="I77" s="14" t="s">
        <v>183</v>
      </c>
      <c r="J77" s="9"/>
      <c r="K77" s="9"/>
      <c r="L77" s="9"/>
      <c r="M77" s="9"/>
      <c r="N77" s="9"/>
      <c r="O77" s="9"/>
      <c r="P77" s="9"/>
      <c r="Q77" s="9"/>
      <c r="R77" s="9"/>
      <c r="S77" s="9"/>
    </row>
    <row r="78" spans="1:19" ht="22.05" customHeight="1" x14ac:dyDescent="0.3">
      <c r="A78" s="4">
        <v>64</v>
      </c>
      <c r="B78" s="15">
        <v>5</v>
      </c>
      <c r="C78" s="23" t="s">
        <v>192</v>
      </c>
      <c r="D78" s="22" t="s">
        <v>193</v>
      </c>
      <c r="E78" s="17" t="s">
        <v>194</v>
      </c>
      <c r="F78" s="26" t="s">
        <v>24</v>
      </c>
      <c r="G78" s="15">
        <v>1</v>
      </c>
      <c r="H78" s="13" t="str">
        <f t="shared" si="0"/>
        <v>Islam</v>
      </c>
      <c r="I78" s="14" t="s">
        <v>183</v>
      </c>
      <c r="J78" s="9"/>
      <c r="K78" s="9"/>
      <c r="L78" s="9"/>
      <c r="M78" s="9"/>
      <c r="N78" s="9"/>
      <c r="O78" s="9"/>
      <c r="P78" s="9"/>
      <c r="Q78" s="9"/>
      <c r="R78" s="9"/>
      <c r="S78" s="9"/>
    </row>
    <row r="79" spans="1:19" ht="22.05" customHeight="1" x14ac:dyDescent="0.3">
      <c r="A79" s="4">
        <v>65</v>
      </c>
      <c r="B79" s="15">
        <v>6</v>
      </c>
      <c r="C79" s="23" t="s">
        <v>195</v>
      </c>
      <c r="D79" s="22" t="s">
        <v>196</v>
      </c>
      <c r="E79" s="17" t="s">
        <v>197</v>
      </c>
      <c r="F79" s="26" t="s">
        <v>20</v>
      </c>
      <c r="G79" s="15">
        <v>1</v>
      </c>
      <c r="H79" s="13" t="str">
        <f t="shared" ref="H79:H142" si="1">VLOOKUP(G79,$G$275:$H$278,2,1)</f>
        <v>Islam</v>
      </c>
      <c r="I79" s="14" t="s">
        <v>183</v>
      </c>
      <c r="J79" s="9"/>
      <c r="K79" s="9"/>
      <c r="L79" s="9"/>
      <c r="M79" s="9"/>
      <c r="N79" s="9"/>
      <c r="O79" s="9"/>
      <c r="P79" s="9"/>
      <c r="Q79" s="9"/>
      <c r="R79" s="9"/>
      <c r="S79" s="9"/>
    </row>
    <row r="80" spans="1:19" ht="22.05" customHeight="1" x14ac:dyDescent="0.3">
      <c r="A80" s="4">
        <v>66</v>
      </c>
      <c r="B80" s="15">
        <v>7</v>
      </c>
      <c r="C80" s="23" t="s">
        <v>198</v>
      </c>
      <c r="D80" s="22" t="s">
        <v>199</v>
      </c>
      <c r="E80" s="17" t="s">
        <v>200</v>
      </c>
      <c r="F80" s="26" t="s">
        <v>20</v>
      </c>
      <c r="G80" s="15">
        <v>1</v>
      </c>
      <c r="H80" s="13" t="str">
        <f t="shared" si="1"/>
        <v>Islam</v>
      </c>
      <c r="I80" s="14" t="s">
        <v>183</v>
      </c>
      <c r="J80" s="9"/>
      <c r="K80" s="9"/>
      <c r="L80" s="9"/>
      <c r="M80" s="9"/>
      <c r="N80" s="9"/>
      <c r="O80" s="9"/>
      <c r="P80" s="9"/>
      <c r="Q80" s="9"/>
      <c r="R80" s="9"/>
      <c r="S80" s="9"/>
    </row>
    <row r="81" spans="1:19" ht="22.05" customHeight="1" x14ac:dyDescent="0.3">
      <c r="A81" s="4">
        <v>67</v>
      </c>
      <c r="B81" s="15">
        <v>8</v>
      </c>
      <c r="C81" s="23" t="s">
        <v>201</v>
      </c>
      <c r="D81" s="22" t="s">
        <v>202</v>
      </c>
      <c r="E81" s="17" t="s">
        <v>203</v>
      </c>
      <c r="F81" s="26" t="s">
        <v>24</v>
      </c>
      <c r="G81" s="15">
        <v>1</v>
      </c>
      <c r="H81" s="13" t="str">
        <f t="shared" si="1"/>
        <v>Islam</v>
      </c>
      <c r="I81" s="14" t="s">
        <v>183</v>
      </c>
      <c r="J81" s="9"/>
      <c r="K81" s="9"/>
      <c r="L81" s="9"/>
      <c r="M81" s="9"/>
      <c r="N81" s="9"/>
      <c r="O81" s="9"/>
      <c r="P81" s="9"/>
      <c r="Q81" s="9"/>
      <c r="R81" s="9"/>
      <c r="S81" s="9"/>
    </row>
    <row r="82" spans="1:19" ht="22.05" customHeight="1" x14ac:dyDescent="0.3">
      <c r="A82" s="4">
        <v>68</v>
      </c>
      <c r="B82" s="15">
        <v>9</v>
      </c>
      <c r="C82" s="23" t="s">
        <v>204</v>
      </c>
      <c r="D82" s="22" t="s">
        <v>205</v>
      </c>
      <c r="E82" s="17" t="s">
        <v>206</v>
      </c>
      <c r="F82" s="26" t="s">
        <v>20</v>
      </c>
      <c r="G82" s="15">
        <v>1</v>
      </c>
      <c r="H82" s="13" t="str">
        <f t="shared" si="1"/>
        <v>Islam</v>
      </c>
      <c r="I82" s="14" t="s">
        <v>183</v>
      </c>
      <c r="J82" s="9"/>
      <c r="K82" s="9"/>
      <c r="L82" s="9"/>
      <c r="M82" s="9"/>
      <c r="N82" s="9"/>
      <c r="O82" s="9"/>
      <c r="P82" s="9"/>
      <c r="Q82" s="9"/>
      <c r="R82" s="9"/>
      <c r="S82" s="9"/>
    </row>
    <row r="83" spans="1:19" ht="22.05" customHeight="1" x14ac:dyDescent="0.3">
      <c r="A83" s="4">
        <v>69</v>
      </c>
      <c r="B83" s="15">
        <v>10</v>
      </c>
      <c r="C83" s="23" t="s">
        <v>207</v>
      </c>
      <c r="D83" s="22" t="s">
        <v>208</v>
      </c>
      <c r="E83" s="17" t="s">
        <v>209</v>
      </c>
      <c r="F83" s="26" t="s">
        <v>20</v>
      </c>
      <c r="G83" s="15">
        <v>1</v>
      </c>
      <c r="H83" s="13" t="str">
        <f t="shared" si="1"/>
        <v>Islam</v>
      </c>
      <c r="I83" s="14" t="s">
        <v>183</v>
      </c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19" ht="22.05" customHeight="1" x14ac:dyDescent="0.3">
      <c r="A84" s="4">
        <v>70</v>
      </c>
      <c r="B84" s="15">
        <v>11</v>
      </c>
      <c r="C84" s="23"/>
      <c r="D84" s="22" t="s">
        <v>210</v>
      </c>
      <c r="E84" s="17" t="s">
        <v>211</v>
      </c>
      <c r="F84" s="26" t="s">
        <v>20</v>
      </c>
      <c r="G84" s="15">
        <v>1</v>
      </c>
      <c r="H84" s="13" t="str">
        <f t="shared" si="1"/>
        <v>Islam</v>
      </c>
      <c r="I84" s="14" t="s">
        <v>183</v>
      </c>
      <c r="J84" s="9"/>
      <c r="K84" s="9"/>
      <c r="L84" s="9"/>
      <c r="M84" s="9"/>
      <c r="N84" s="9"/>
      <c r="O84" s="9"/>
      <c r="P84" s="9"/>
      <c r="Q84" s="9"/>
      <c r="R84" s="9"/>
      <c r="S84" s="9"/>
    </row>
    <row r="85" spans="1:19" ht="22.05" customHeight="1" x14ac:dyDescent="0.3">
      <c r="A85" s="4">
        <v>71</v>
      </c>
      <c r="B85" s="15">
        <v>12</v>
      </c>
      <c r="C85" s="23" t="s">
        <v>212</v>
      </c>
      <c r="D85" s="22" t="s">
        <v>213</v>
      </c>
      <c r="E85" s="17" t="s">
        <v>214</v>
      </c>
      <c r="F85" s="26" t="s">
        <v>24</v>
      </c>
      <c r="G85" s="15">
        <v>1</v>
      </c>
      <c r="H85" s="13" t="str">
        <f t="shared" si="1"/>
        <v>Islam</v>
      </c>
      <c r="I85" s="14" t="s">
        <v>183</v>
      </c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19" ht="22.05" customHeight="1" x14ac:dyDescent="0.3">
      <c r="A86" s="4">
        <v>72</v>
      </c>
      <c r="B86" s="15">
        <v>13</v>
      </c>
      <c r="C86" s="23" t="s">
        <v>215</v>
      </c>
      <c r="D86" s="22" t="s">
        <v>216</v>
      </c>
      <c r="E86" s="17" t="s">
        <v>217</v>
      </c>
      <c r="F86" s="26" t="s">
        <v>20</v>
      </c>
      <c r="G86" s="15">
        <v>1</v>
      </c>
      <c r="H86" s="13" t="str">
        <f t="shared" si="1"/>
        <v>Islam</v>
      </c>
      <c r="I86" s="14" t="s">
        <v>183</v>
      </c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19" ht="22.05" customHeight="1" x14ac:dyDescent="0.3">
      <c r="A87" s="4">
        <v>73</v>
      </c>
      <c r="B87" s="15">
        <v>14</v>
      </c>
      <c r="C87" s="23" t="s">
        <v>218</v>
      </c>
      <c r="D87" s="22" t="s">
        <v>219</v>
      </c>
      <c r="E87" s="17" t="s">
        <v>220</v>
      </c>
      <c r="F87" s="26" t="s">
        <v>24</v>
      </c>
      <c r="G87" s="15">
        <v>1</v>
      </c>
      <c r="H87" s="13" t="str">
        <f t="shared" si="1"/>
        <v>Islam</v>
      </c>
      <c r="I87" s="14" t="s">
        <v>183</v>
      </c>
      <c r="J87" s="9"/>
      <c r="K87" s="9"/>
      <c r="L87" s="9"/>
      <c r="M87" s="9"/>
      <c r="N87" s="9"/>
      <c r="O87" s="9"/>
      <c r="P87" s="9"/>
      <c r="Q87" s="9"/>
      <c r="R87" s="9"/>
      <c r="S87" s="9"/>
    </row>
    <row r="88" spans="1:19" ht="22.05" customHeight="1" x14ac:dyDescent="0.3">
      <c r="A88" s="4">
        <v>74</v>
      </c>
      <c r="B88" s="15">
        <v>15</v>
      </c>
      <c r="C88" s="23"/>
      <c r="D88" s="22" t="s">
        <v>221</v>
      </c>
      <c r="E88" s="17" t="s">
        <v>222</v>
      </c>
      <c r="F88" s="26" t="s">
        <v>20</v>
      </c>
      <c r="G88" s="15">
        <v>1</v>
      </c>
      <c r="H88" s="13" t="str">
        <f t="shared" si="1"/>
        <v>Islam</v>
      </c>
      <c r="I88" s="14" t="s">
        <v>183</v>
      </c>
      <c r="J88" s="9"/>
      <c r="K88" s="9"/>
      <c r="L88" s="9"/>
      <c r="M88" s="9"/>
      <c r="N88" s="9"/>
      <c r="O88" s="9"/>
      <c r="P88" s="9"/>
      <c r="Q88" s="9"/>
      <c r="R88" s="9"/>
      <c r="S88" s="9"/>
    </row>
    <row r="89" spans="1:19" ht="22.05" customHeight="1" x14ac:dyDescent="0.3">
      <c r="A89" s="4">
        <v>75</v>
      </c>
      <c r="B89" s="15">
        <v>16</v>
      </c>
      <c r="C89" s="23"/>
      <c r="D89" s="22" t="s">
        <v>223</v>
      </c>
      <c r="E89" s="17" t="s">
        <v>224</v>
      </c>
      <c r="F89" s="26" t="s">
        <v>24</v>
      </c>
      <c r="G89" s="15">
        <v>1</v>
      </c>
      <c r="H89" s="13" t="str">
        <f t="shared" si="1"/>
        <v>Islam</v>
      </c>
      <c r="I89" s="14" t="s">
        <v>183</v>
      </c>
      <c r="J89" s="9"/>
      <c r="K89" s="9"/>
      <c r="L89" s="9"/>
      <c r="M89" s="9"/>
      <c r="N89" s="9"/>
      <c r="O89" s="9"/>
      <c r="P89" s="9"/>
      <c r="Q89" s="9"/>
      <c r="R89" s="9"/>
      <c r="S89" s="9"/>
    </row>
    <row r="90" spans="1:19" ht="22.05" customHeight="1" x14ac:dyDescent="0.3">
      <c r="A90" s="4">
        <v>76</v>
      </c>
      <c r="B90" s="15">
        <v>17</v>
      </c>
      <c r="C90" s="23" t="s">
        <v>225</v>
      </c>
      <c r="D90" s="22" t="s">
        <v>226</v>
      </c>
      <c r="E90" s="17" t="s">
        <v>227</v>
      </c>
      <c r="F90" s="26" t="s">
        <v>24</v>
      </c>
      <c r="G90" s="15">
        <v>1</v>
      </c>
      <c r="H90" s="13" t="str">
        <f t="shared" si="1"/>
        <v>Islam</v>
      </c>
      <c r="I90" s="14" t="s">
        <v>183</v>
      </c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19" ht="22.05" customHeight="1" x14ac:dyDescent="0.3">
      <c r="A91" s="4">
        <v>77</v>
      </c>
      <c r="B91" s="15">
        <v>18</v>
      </c>
      <c r="C91" s="23"/>
      <c r="D91" s="22" t="s">
        <v>228</v>
      </c>
      <c r="E91" s="17" t="s">
        <v>229</v>
      </c>
      <c r="F91" s="26" t="s">
        <v>24</v>
      </c>
      <c r="G91" s="15">
        <v>1</v>
      </c>
      <c r="H91" s="13" t="str">
        <f t="shared" si="1"/>
        <v>Islam</v>
      </c>
      <c r="I91" s="14" t="s">
        <v>183</v>
      </c>
      <c r="J91" s="9"/>
      <c r="K91" s="9"/>
      <c r="L91" s="9"/>
      <c r="M91" s="9"/>
      <c r="N91" s="9"/>
      <c r="O91" s="9"/>
      <c r="P91" s="9"/>
      <c r="Q91" s="9"/>
      <c r="R91" s="9"/>
      <c r="S91" s="9"/>
    </row>
    <row r="92" spans="1:19" ht="22.05" customHeight="1" x14ac:dyDescent="0.3">
      <c r="A92" s="4">
        <v>78</v>
      </c>
      <c r="B92" s="15">
        <v>19</v>
      </c>
      <c r="C92" s="23" t="s">
        <v>230</v>
      </c>
      <c r="D92" s="22" t="s">
        <v>231</v>
      </c>
      <c r="E92" s="17" t="s">
        <v>232</v>
      </c>
      <c r="F92" s="26" t="s">
        <v>20</v>
      </c>
      <c r="G92" s="15">
        <v>1</v>
      </c>
      <c r="H92" s="13" t="str">
        <f t="shared" si="1"/>
        <v>Islam</v>
      </c>
      <c r="I92" s="14" t="s">
        <v>183</v>
      </c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1:19" ht="22.05" customHeight="1" x14ac:dyDescent="0.3">
      <c r="A93" s="4">
        <v>79</v>
      </c>
      <c r="B93" s="15">
        <v>20</v>
      </c>
      <c r="C93" s="23" t="s">
        <v>233</v>
      </c>
      <c r="D93" s="22" t="s">
        <v>234</v>
      </c>
      <c r="E93" s="17" t="s">
        <v>235</v>
      </c>
      <c r="F93" s="26" t="s">
        <v>20</v>
      </c>
      <c r="G93" s="15">
        <v>1</v>
      </c>
      <c r="H93" s="13" t="str">
        <f t="shared" si="1"/>
        <v>Islam</v>
      </c>
      <c r="I93" s="14" t="s">
        <v>183</v>
      </c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19" ht="22.05" customHeight="1" x14ac:dyDescent="0.3">
      <c r="A94" s="4">
        <v>80</v>
      </c>
      <c r="B94" s="15">
        <v>21</v>
      </c>
      <c r="C94" s="23" t="s">
        <v>236</v>
      </c>
      <c r="D94" s="22" t="s">
        <v>237</v>
      </c>
      <c r="E94" s="17" t="s">
        <v>238</v>
      </c>
      <c r="F94" s="26" t="s">
        <v>20</v>
      </c>
      <c r="G94" s="15">
        <v>1</v>
      </c>
      <c r="H94" s="13" t="str">
        <f t="shared" si="1"/>
        <v>Islam</v>
      </c>
      <c r="I94" s="14" t="s">
        <v>183</v>
      </c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19" ht="22.05" customHeight="1" x14ac:dyDescent="0.3">
      <c r="A95" s="4">
        <v>81</v>
      </c>
      <c r="B95" s="15">
        <v>22</v>
      </c>
      <c r="C95" s="23" t="s">
        <v>239</v>
      </c>
      <c r="D95" s="22" t="s">
        <v>240</v>
      </c>
      <c r="E95" s="17" t="s">
        <v>241</v>
      </c>
      <c r="F95" s="26" t="s">
        <v>20</v>
      </c>
      <c r="G95" s="15">
        <v>1</v>
      </c>
      <c r="H95" s="13" t="str">
        <f t="shared" si="1"/>
        <v>Islam</v>
      </c>
      <c r="I95" s="14" t="s">
        <v>183</v>
      </c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19" ht="22.05" customHeight="1" x14ac:dyDescent="0.3">
      <c r="A96" s="4">
        <v>82</v>
      </c>
      <c r="B96" s="15">
        <v>23</v>
      </c>
      <c r="C96" s="23"/>
      <c r="D96" s="22" t="s">
        <v>242</v>
      </c>
      <c r="E96" s="17" t="s">
        <v>243</v>
      </c>
      <c r="F96" s="26" t="s">
        <v>20</v>
      </c>
      <c r="G96" s="18">
        <v>1</v>
      </c>
      <c r="H96" s="13" t="str">
        <f t="shared" si="1"/>
        <v>Islam</v>
      </c>
      <c r="I96" s="14" t="s">
        <v>183</v>
      </c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 ht="22.05" customHeight="1" x14ac:dyDescent="0.3">
      <c r="A97" s="4">
        <v>83</v>
      </c>
      <c r="B97" s="15">
        <v>24</v>
      </c>
      <c r="C97" s="23" t="s">
        <v>244</v>
      </c>
      <c r="D97" s="22" t="s">
        <v>245</v>
      </c>
      <c r="E97" s="17" t="s">
        <v>246</v>
      </c>
      <c r="F97" s="26" t="s">
        <v>20</v>
      </c>
      <c r="G97" s="15">
        <v>1</v>
      </c>
      <c r="H97" s="13" t="str">
        <f t="shared" si="1"/>
        <v>Islam</v>
      </c>
      <c r="I97" s="14" t="s">
        <v>183</v>
      </c>
      <c r="J97" s="9"/>
      <c r="K97" s="9"/>
      <c r="L97" s="9"/>
      <c r="M97" s="9"/>
      <c r="N97" s="9"/>
      <c r="O97" s="9"/>
      <c r="P97" s="9"/>
      <c r="Q97" s="9"/>
      <c r="R97" s="9"/>
      <c r="S97" s="9"/>
    </row>
    <row r="98" spans="1:19" ht="22.05" customHeight="1" x14ac:dyDescent="0.3">
      <c r="A98" s="4">
        <v>84</v>
      </c>
      <c r="B98" s="15">
        <v>25</v>
      </c>
      <c r="C98" s="23" t="s">
        <v>247</v>
      </c>
      <c r="D98" s="22" t="s">
        <v>248</v>
      </c>
      <c r="E98" s="17" t="s">
        <v>249</v>
      </c>
      <c r="F98" s="26" t="s">
        <v>20</v>
      </c>
      <c r="G98" s="15">
        <v>1</v>
      </c>
      <c r="H98" s="13" t="str">
        <f t="shared" si="1"/>
        <v>Islam</v>
      </c>
      <c r="I98" s="14" t="s">
        <v>183</v>
      </c>
      <c r="J98" s="9"/>
      <c r="K98" s="9"/>
      <c r="L98" s="9"/>
      <c r="M98" s="9"/>
      <c r="N98" s="9"/>
      <c r="O98" s="9"/>
      <c r="P98" s="9"/>
      <c r="Q98" s="9"/>
      <c r="R98" s="9"/>
      <c r="S98" s="9"/>
    </row>
    <row r="99" spans="1:19" ht="22.05" customHeight="1" x14ac:dyDescent="0.3">
      <c r="A99" s="4">
        <v>85</v>
      </c>
      <c r="B99" s="15">
        <v>26</v>
      </c>
      <c r="C99" s="23" t="s">
        <v>250</v>
      </c>
      <c r="D99" s="22" t="s">
        <v>251</v>
      </c>
      <c r="E99" s="17" t="s">
        <v>252</v>
      </c>
      <c r="F99" s="26" t="s">
        <v>20</v>
      </c>
      <c r="G99" s="15">
        <v>1</v>
      </c>
      <c r="H99" s="13" t="str">
        <f t="shared" si="1"/>
        <v>Islam</v>
      </c>
      <c r="I99" s="14" t="s">
        <v>183</v>
      </c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spans="1:19" ht="22.05" customHeight="1" x14ac:dyDescent="0.3">
      <c r="A100" s="4">
        <v>86</v>
      </c>
      <c r="B100" s="15">
        <v>27</v>
      </c>
      <c r="C100" s="23" t="s">
        <v>253</v>
      </c>
      <c r="D100" s="22" t="s">
        <v>254</v>
      </c>
      <c r="E100" s="17" t="s">
        <v>255</v>
      </c>
      <c r="F100" s="26" t="s">
        <v>20</v>
      </c>
      <c r="G100" s="15">
        <v>1</v>
      </c>
      <c r="H100" s="13" t="str">
        <f t="shared" si="1"/>
        <v>Islam</v>
      </c>
      <c r="I100" s="14" t="s">
        <v>183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 spans="1:19" ht="22.05" customHeight="1" x14ac:dyDescent="0.3">
      <c r="A101" s="4">
        <v>87</v>
      </c>
      <c r="B101" s="15">
        <v>28</v>
      </c>
      <c r="C101" s="23" t="s">
        <v>256</v>
      </c>
      <c r="D101" s="22" t="s">
        <v>257</v>
      </c>
      <c r="E101" s="17" t="s">
        <v>258</v>
      </c>
      <c r="F101" s="26" t="s">
        <v>20</v>
      </c>
      <c r="G101" s="15">
        <v>1</v>
      </c>
      <c r="H101" s="13" t="str">
        <f t="shared" si="1"/>
        <v>Islam</v>
      </c>
      <c r="I101" s="14" t="s">
        <v>183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spans="1:19" ht="22.05" customHeight="1" x14ac:dyDescent="0.3">
      <c r="A102" s="4">
        <v>88</v>
      </c>
      <c r="B102" s="10">
        <v>1</v>
      </c>
      <c r="C102" s="23" t="s">
        <v>259</v>
      </c>
      <c r="D102" s="22" t="s">
        <v>260</v>
      </c>
      <c r="E102" s="17" t="s">
        <v>261</v>
      </c>
      <c r="F102" s="26" t="s">
        <v>24</v>
      </c>
      <c r="G102" s="15">
        <v>1</v>
      </c>
      <c r="H102" s="13" t="str">
        <f t="shared" si="1"/>
        <v>Islam</v>
      </c>
      <c r="I102" s="14" t="s">
        <v>262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spans="1:19" ht="22.05" customHeight="1" x14ac:dyDescent="0.3">
      <c r="A103" s="4">
        <v>89</v>
      </c>
      <c r="B103" s="15">
        <v>2</v>
      </c>
      <c r="C103" s="23" t="s">
        <v>263</v>
      </c>
      <c r="D103" s="22" t="s">
        <v>264</v>
      </c>
      <c r="E103" s="17" t="s">
        <v>265</v>
      </c>
      <c r="F103" s="26" t="s">
        <v>20</v>
      </c>
      <c r="G103" s="15">
        <v>1</v>
      </c>
      <c r="H103" s="13" t="str">
        <f t="shared" si="1"/>
        <v>Islam</v>
      </c>
      <c r="I103" s="14" t="s">
        <v>262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 spans="1:19" ht="22.05" customHeight="1" x14ac:dyDescent="0.3">
      <c r="A104" s="4">
        <v>90</v>
      </c>
      <c r="B104" s="15">
        <v>3</v>
      </c>
      <c r="C104" s="23" t="s">
        <v>266</v>
      </c>
      <c r="D104" s="22" t="s">
        <v>267</v>
      </c>
      <c r="E104" s="17" t="s">
        <v>268</v>
      </c>
      <c r="F104" s="26" t="s">
        <v>20</v>
      </c>
      <c r="G104" s="15">
        <v>1</v>
      </c>
      <c r="H104" s="13" t="str">
        <f t="shared" si="1"/>
        <v>Islam</v>
      </c>
      <c r="I104" s="14" t="s">
        <v>262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spans="1:19" ht="22.05" customHeight="1" x14ac:dyDescent="0.3">
      <c r="A105" s="4">
        <v>91</v>
      </c>
      <c r="B105" s="15">
        <v>4</v>
      </c>
      <c r="C105" s="23" t="s">
        <v>269</v>
      </c>
      <c r="D105" s="22" t="s">
        <v>270</v>
      </c>
      <c r="E105" s="17" t="s">
        <v>271</v>
      </c>
      <c r="F105" s="26" t="s">
        <v>24</v>
      </c>
      <c r="G105" s="15">
        <v>1</v>
      </c>
      <c r="H105" s="13" t="str">
        <f t="shared" si="1"/>
        <v>Islam</v>
      </c>
      <c r="I105" s="14" t="s">
        <v>262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spans="1:19" ht="22.05" customHeight="1" x14ac:dyDescent="0.3">
      <c r="A106" s="4">
        <v>92</v>
      </c>
      <c r="B106" s="15">
        <v>5</v>
      </c>
      <c r="C106" s="23" t="s">
        <v>272</v>
      </c>
      <c r="D106" s="22" t="s">
        <v>273</v>
      </c>
      <c r="E106" s="17" t="s">
        <v>274</v>
      </c>
      <c r="F106" s="26" t="s">
        <v>20</v>
      </c>
      <c r="G106" s="15">
        <v>1</v>
      </c>
      <c r="H106" s="13" t="str">
        <f t="shared" si="1"/>
        <v>Islam</v>
      </c>
      <c r="I106" s="14" t="s">
        <v>262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19" ht="22.05" customHeight="1" x14ac:dyDescent="0.3">
      <c r="A107" s="4">
        <v>93</v>
      </c>
      <c r="B107" s="15">
        <v>6</v>
      </c>
      <c r="C107" s="23"/>
      <c r="D107" s="22" t="s">
        <v>275</v>
      </c>
      <c r="E107" s="17" t="s">
        <v>276</v>
      </c>
      <c r="F107" s="26" t="s">
        <v>24</v>
      </c>
      <c r="G107" s="15">
        <v>1</v>
      </c>
      <c r="H107" s="13" t="str">
        <f t="shared" si="1"/>
        <v>Islam</v>
      </c>
      <c r="I107" s="14" t="s">
        <v>262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 spans="1:19" ht="22.05" customHeight="1" x14ac:dyDescent="0.3">
      <c r="A108" s="4">
        <v>94</v>
      </c>
      <c r="B108" s="15">
        <v>7</v>
      </c>
      <c r="C108" s="23" t="s">
        <v>277</v>
      </c>
      <c r="D108" s="22" t="s">
        <v>278</v>
      </c>
      <c r="E108" s="17" t="s">
        <v>279</v>
      </c>
      <c r="F108" s="26" t="s">
        <v>24</v>
      </c>
      <c r="G108" s="15">
        <v>1</v>
      </c>
      <c r="H108" s="13" t="str">
        <f t="shared" si="1"/>
        <v>Islam</v>
      </c>
      <c r="I108" s="14" t="s">
        <v>262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 spans="1:19" ht="22.05" customHeight="1" x14ac:dyDescent="0.3">
      <c r="A109" s="4">
        <v>95</v>
      </c>
      <c r="B109" s="15">
        <v>8</v>
      </c>
      <c r="C109" s="23" t="s">
        <v>280</v>
      </c>
      <c r="D109" s="22" t="s">
        <v>281</v>
      </c>
      <c r="E109" s="17" t="s">
        <v>282</v>
      </c>
      <c r="F109" s="26" t="s">
        <v>20</v>
      </c>
      <c r="G109" s="15">
        <v>1</v>
      </c>
      <c r="H109" s="13" t="str">
        <f t="shared" si="1"/>
        <v>Islam</v>
      </c>
      <c r="I109" s="14" t="s">
        <v>262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spans="1:19" ht="22.05" customHeight="1" x14ac:dyDescent="0.3">
      <c r="A110" s="4">
        <v>96</v>
      </c>
      <c r="B110" s="15">
        <v>9</v>
      </c>
      <c r="C110" s="23" t="s">
        <v>283</v>
      </c>
      <c r="D110" s="22" t="s">
        <v>284</v>
      </c>
      <c r="E110" s="17" t="s">
        <v>285</v>
      </c>
      <c r="F110" s="26" t="s">
        <v>20</v>
      </c>
      <c r="G110" s="15">
        <v>1</v>
      </c>
      <c r="H110" s="13" t="str">
        <f t="shared" si="1"/>
        <v>Islam</v>
      </c>
      <c r="I110" s="14" t="s">
        <v>262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 spans="1:19" ht="22.05" customHeight="1" x14ac:dyDescent="0.3">
      <c r="A111" s="4">
        <v>97</v>
      </c>
      <c r="B111" s="15">
        <v>10</v>
      </c>
      <c r="C111" s="23" t="s">
        <v>286</v>
      </c>
      <c r="D111" s="22" t="s">
        <v>287</v>
      </c>
      <c r="E111" s="17" t="s">
        <v>288</v>
      </c>
      <c r="F111" s="26" t="s">
        <v>24</v>
      </c>
      <c r="G111" s="15">
        <v>1</v>
      </c>
      <c r="H111" s="13" t="str">
        <f t="shared" si="1"/>
        <v>Islam</v>
      </c>
      <c r="I111" s="14" t="s">
        <v>262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 spans="1:19" ht="22.05" customHeight="1" x14ac:dyDescent="0.3">
      <c r="A112" s="4">
        <v>98</v>
      </c>
      <c r="B112" s="15">
        <v>11</v>
      </c>
      <c r="C112" s="23" t="s">
        <v>289</v>
      </c>
      <c r="D112" s="22" t="s">
        <v>290</v>
      </c>
      <c r="E112" s="17" t="s">
        <v>291</v>
      </c>
      <c r="F112" s="26" t="s">
        <v>20</v>
      </c>
      <c r="G112" s="15">
        <v>1</v>
      </c>
      <c r="H112" s="13" t="str">
        <f t="shared" si="1"/>
        <v>Islam</v>
      </c>
      <c r="I112" s="14" t="s">
        <v>262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 ht="22.05" customHeight="1" x14ac:dyDescent="0.3">
      <c r="A113" s="4">
        <v>99</v>
      </c>
      <c r="B113" s="15">
        <v>12</v>
      </c>
      <c r="C113" s="23"/>
      <c r="D113" s="22" t="s">
        <v>292</v>
      </c>
      <c r="E113" s="17" t="s">
        <v>293</v>
      </c>
      <c r="F113" s="26" t="s">
        <v>24</v>
      </c>
      <c r="G113" s="18">
        <v>1</v>
      </c>
      <c r="H113" s="13" t="str">
        <f t="shared" si="1"/>
        <v>Islam</v>
      </c>
      <c r="I113" s="14" t="s">
        <v>262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 ht="22.05" customHeight="1" x14ac:dyDescent="0.3">
      <c r="A114" s="4">
        <v>100</v>
      </c>
      <c r="B114" s="15">
        <v>13</v>
      </c>
      <c r="C114" s="23"/>
      <c r="D114" s="22" t="s">
        <v>294</v>
      </c>
      <c r="E114" s="17" t="s">
        <v>295</v>
      </c>
      <c r="F114" s="26" t="s">
        <v>20</v>
      </c>
      <c r="G114" s="15">
        <v>1</v>
      </c>
      <c r="H114" s="13" t="str">
        <f t="shared" si="1"/>
        <v>Islam</v>
      </c>
      <c r="I114" s="14" t="s">
        <v>262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1:19" ht="22.05" customHeight="1" x14ac:dyDescent="0.3">
      <c r="A115" s="4">
        <v>101</v>
      </c>
      <c r="B115" s="15">
        <v>14</v>
      </c>
      <c r="C115" s="23" t="s">
        <v>296</v>
      </c>
      <c r="D115" s="22" t="s">
        <v>297</v>
      </c>
      <c r="E115" s="17" t="s">
        <v>298</v>
      </c>
      <c r="F115" s="26" t="s">
        <v>20</v>
      </c>
      <c r="G115" s="15">
        <v>1</v>
      </c>
      <c r="H115" s="13" t="str">
        <f t="shared" si="1"/>
        <v>Islam</v>
      </c>
      <c r="I115" s="14" t="s">
        <v>262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 ht="22.05" customHeight="1" x14ac:dyDescent="0.3">
      <c r="A116" s="4">
        <v>102</v>
      </c>
      <c r="B116" s="15">
        <v>15</v>
      </c>
      <c r="C116" s="23" t="s">
        <v>299</v>
      </c>
      <c r="D116" s="22" t="s">
        <v>300</v>
      </c>
      <c r="E116" s="17" t="s">
        <v>301</v>
      </c>
      <c r="F116" s="26" t="s">
        <v>20</v>
      </c>
      <c r="G116" s="15">
        <v>1</v>
      </c>
      <c r="H116" s="13" t="str">
        <f t="shared" si="1"/>
        <v>Islam</v>
      </c>
      <c r="I116" s="14" t="s">
        <v>262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1:19" ht="22.05" customHeight="1" x14ac:dyDescent="0.3">
      <c r="A117" s="4">
        <v>103</v>
      </c>
      <c r="B117" s="15">
        <v>16</v>
      </c>
      <c r="C117" s="23" t="s">
        <v>302</v>
      </c>
      <c r="D117" s="22" t="s">
        <v>303</v>
      </c>
      <c r="E117" s="17" t="s">
        <v>304</v>
      </c>
      <c r="F117" s="26" t="s">
        <v>24</v>
      </c>
      <c r="G117" s="15">
        <v>1</v>
      </c>
      <c r="H117" s="13" t="str">
        <f t="shared" si="1"/>
        <v>Islam</v>
      </c>
      <c r="I117" s="14" t="s">
        <v>262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spans="1:19" ht="22.05" customHeight="1" x14ac:dyDescent="0.3">
      <c r="A118" s="4">
        <v>104</v>
      </c>
      <c r="B118" s="15">
        <v>17</v>
      </c>
      <c r="C118" s="23" t="s">
        <v>305</v>
      </c>
      <c r="D118" s="22" t="s">
        <v>306</v>
      </c>
      <c r="E118" s="17" t="s">
        <v>307</v>
      </c>
      <c r="F118" s="26" t="s">
        <v>20</v>
      </c>
      <c r="G118" s="15">
        <v>1</v>
      </c>
      <c r="H118" s="13" t="str">
        <f t="shared" si="1"/>
        <v>Islam</v>
      </c>
      <c r="I118" s="14" t="s">
        <v>262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spans="1:19" ht="22.05" customHeight="1" x14ac:dyDescent="0.3">
      <c r="A119" s="4">
        <v>105</v>
      </c>
      <c r="B119" s="15">
        <v>18</v>
      </c>
      <c r="C119" s="23"/>
      <c r="D119" s="22" t="s">
        <v>308</v>
      </c>
      <c r="E119" s="17" t="s">
        <v>309</v>
      </c>
      <c r="F119" s="26" t="s">
        <v>20</v>
      </c>
      <c r="G119" s="18">
        <v>1</v>
      </c>
      <c r="H119" s="13" t="str">
        <f t="shared" si="1"/>
        <v>Islam</v>
      </c>
      <c r="I119" s="14" t="s">
        <v>262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1:19" ht="22.05" customHeight="1" x14ac:dyDescent="0.3">
      <c r="A120" s="4">
        <v>106</v>
      </c>
      <c r="B120" s="15">
        <v>19</v>
      </c>
      <c r="C120" s="23" t="s">
        <v>310</v>
      </c>
      <c r="D120" s="22" t="s">
        <v>311</v>
      </c>
      <c r="E120" s="17" t="s">
        <v>312</v>
      </c>
      <c r="F120" s="26" t="s">
        <v>20</v>
      </c>
      <c r="G120" s="15">
        <v>1</v>
      </c>
      <c r="H120" s="13" t="str">
        <f t="shared" si="1"/>
        <v>Islam</v>
      </c>
      <c r="I120" s="14" t="s">
        <v>262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spans="1:19" ht="22.05" customHeight="1" x14ac:dyDescent="0.3">
      <c r="A121" s="4">
        <v>107</v>
      </c>
      <c r="B121" s="15">
        <v>20</v>
      </c>
      <c r="C121" s="23" t="s">
        <v>313</v>
      </c>
      <c r="D121" s="22" t="s">
        <v>314</v>
      </c>
      <c r="E121" s="17" t="s">
        <v>315</v>
      </c>
      <c r="F121" s="26" t="s">
        <v>24</v>
      </c>
      <c r="G121" s="15">
        <v>1</v>
      </c>
      <c r="H121" s="13" t="str">
        <f t="shared" si="1"/>
        <v>Islam</v>
      </c>
      <c r="I121" s="14" t="s">
        <v>262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spans="1:19" ht="22.05" customHeight="1" x14ac:dyDescent="0.3">
      <c r="A122" s="4">
        <v>108</v>
      </c>
      <c r="B122" s="15">
        <v>21</v>
      </c>
      <c r="C122" s="23" t="s">
        <v>316</v>
      </c>
      <c r="D122" s="22" t="s">
        <v>317</v>
      </c>
      <c r="E122" s="17" t="s">
        <v>318</v>
      </c>
      <c r="F122" s="26" t="s">
        <v>24</v>
      </c>
      <c r="G122" s="15">
        <v>1</v>
      </c>
      <c r="H122" s="13" t="str">
        <f t="shared" si="1"/>
        <v>Islam</v>
      </c>
      <c r="I122" s="14" t="s">
        <v>262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1:19" ht="22.05" customHeight="1" x14ac:dyDescent="0.3">
      <c r="A123" s="4">
        <v>109</v>
      </c>
      <c r="B123" s="15">
        <v>22</v>
      </c>
      <c r="C123" s="23" t="s">
        <v>319</v>
      </c>
      <c r="D123" s="22" t="s">
        <v>320</v>
      </c>
      <c r="E123" s="17" t="s">
        <v>321</v>
      </c>
      <c r="F123" s="26" t="s">
        <v>24</v>
      </c>
      <c r="G123" s="15">
        <v>1</v>
      </c>
      <c r="H123" s="13" t="str">
        <f t="shared" si="1"/>
        <v>Islam</v>
      </c>
      <c r="I123" s="14" t="s">
        <v>262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 ht="22.05" customHeight="1" x14ac:dyDescent="0.3">
      <c r="A124" s="4">
        <v>110</v>
      </c>
      <c r="B124" s="15">
        <v>23</v>
      </c>
      <c r="C124" s="23" t="s">
        <v>322</v>
      </c>
      <c r="D124" s="22" t="s">
        <v>323</v>
      </c>
      <c r="E124" s="17" t="s">
        <v>324</v>
      </c>
      <c r="F124" s="26" t="s">
        <v>20</v>
      </c>
      <c r="G124" s="15">
        <v>1</v>
      </c>
      <c r="H124" s="13" t="str">
        <f t="shared" si="1"/>
        <v>Islam</v>
      </c>
      <c r="I124" s="14" t="s">
        <v>262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 spans="1:19" ht="22.05" customHeight="1" x14ac:dyDescent="0.3">
      <c r="A125" s="4">
        <v>111</v>
      </c>
      <c r="B125" s="15">
        <v>24</v>
      </c>
      <c r="C125" s="23" t="s">
        <v>325</v>
      </c>
      <c r="D125" s="22" t="s">
        <v>326</v>
      </c>
      <c r="E125" s="17" t="s">
        <v>327</v>
      </c>
      <c r="F125" s="26" t="s">
        <v>20</v>
      </c>
      <c r="G125" s="15">
        <v>1</v>
      </c>
      <c r="H125" s="13" t="str">
        <f t="shared" si="1"/>
        <v>Islam</v>
      </c>
      <c r="I125" s="14" t="s">
        <v>262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1:19" ht="22.05" customHeight="1" x14ac:dyDescent="0.3">
      <c r="A126" s="4">
        <v>112</v>
      </c>
      <c r="B126" s="15">
        <v>25</v>
      </c>
      <c r="C126" s="23" t="s">
        <v>328</v>
      </c>
      <c r="D126" s="22" t="s">
        <v>329</v>
      </c>
      <c r="E126" s="17" t="s">
        <v>330</v>
      </c>
      <c r="F126" s="26" t="s">
        <v>20</v>
      </c>
      <c r="G126" s="15">
        <v>1</v>
      </c>
      <c r="H126" s="13" t="str">
        <f t="shared" si="1"/>
        <v>Islam</v>
      </c>
      <c r="I126" s="14" t="s">
        <v>262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spans="1:19" ht="22.05" customHeight="1" x14ac:dyDescent="0.3">
      <c r="A127" s="4">
        <v>113</v>
      </c>
      <c r="B127" s="15">
        <v>26</v>
      </c>
      <c r="C127" s="23" t="s">
        <v>331</v>
      </c>
      <c r="D127" s="22" t="s">
        <v>332</v>
      </c>
      <c r="E127" s="17" t="s">
        <v>333</v>
      </c>
      <c r="F127" s="26" t="s">
        <v>20</v>
      </c>
      <c r="G127" s="15">
        <v>1</v>
      </c>
      <c r="H127" s="13" t="str">
        <f t="shared" si="1"/>
        <v>Islam</v>
      </c>
      <c r="I127" s="14" t="s">
        <v>262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spans="1:19" ht="22.05" customHeight="1" x14ac:dyDescent="0.3">
      <c r="A128" s="4">
        <v>114</v>
      </c>
      <c r="B128" s="15">
        <v>27</v>
      </c>
      <c r="C128" s="23" t="s">
        <v>334</v>
      </c>
      <c r="D128" s="22" t="s">
        <v>335</v>
      </c>
      <c r="E128" s="17" t="s">
        <v>336</v>
      </c>
      <c r="F128" s="26" t="s">
        <v>20</v>
      </c>
      <c r="G128" s="15">
        <v>1</v>
      </c>
      <c r="H128" s="13" t="str">
        <f t="shared" si="1"/>
        <v>Islam</v>
      </c>
      <c r="I128" s="14" t="s">
        <v>262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spans="1:19" ht="22.05" customHeight="1" x14ac:dyDescent="0.3">
      <c r="A129" s="4">
        <v>115</v>
      </c>
      <c r="B129" s="15">
        <v>28</v>
      </c>
      <c r="C129" s="23" t="s">
        <v>337</v>
      </c>
      <c r="D129" s="22" t="s">
        <v>338</v>
      </c>
      <c r="E129" s="17" t="s">
        <v>339</v>
      </c>
      <c r="F129" s="26" t="s">
        <v>20</v>
      </c>
      <c r="G129" s="15">
        <v>1</v>
      </c>
      <c r="H129" s="13" t="str">
        <f t="shared" si="1"/>
        <v>Islam</v>
      </c>
      <c r="I129" s="14" t="s">
        <v>262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 spans="1:19" ht="22.05" customHeight="1" x14ac:dyDescent="0.3">
      <c r="A130" s="4">
        <v>116</v>
      </c>
      <c r="B130" s="10">
        <v>1</v>
      </c>
      <c r="C130" s="23" t="s">
        <v>340</v>
      </c>
      <c r="D130" s="22" t="s">
        <v>341</v>
      </c>
      <c r="E130" s="17" t="s">
        <v>342</v>
      </c>
      <c r="F130" s="26" t="s">
        <v>20</v>
      </c>
      <c r="G130" s="15">
        <v>1</v>
      </c>
      <c r="H130" s="13" t="str">
        <f t="shared" si="1"/>
        <v>Islam</v>
      </c>
      <c r="I130" s="14" t="s">
        <v>343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 spans="1:19" ht="22.05" customHeight="1" x14ac:dyDescent="0.3">
      <c r="A131" s="4">
        <v>117</v>
      </c>
      <c r="B131" s="15">
        <v>2</v>
      </c>
      <c r="C131" s="23" t="s">
        <v>344</v>
      </c>
      <c r="D131" s="22" t="s">
        <v>345</v>
      </c>
      <c r="E131" s="17" t="s">
        <v>346</v>
      </c>
      <c r="F131" s="26" t="s">
        <v>20</v>
      </c>
      <c r="G131" s="15">
        <v>1</v>
      </c>
      <c r="H131" s="13" t="str">
        <f t="shared" si="1"/>
        <v>Islam</v>
      </c>
      <c r="I131" s="14" t="s">
        <v>343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1:19" ht="22.05" customHeight="1" x14ac:dyDescent="0.3">
      <c r="A132" s="4">
        <v>118</v>
      </c>
      <c r="B132" s="15">
        <v>3</v>
      </c>
      <c r="C132" s="23" t="s">
        <v>347</v>
      </c>
      <c r="D132" s="22" t="s">
        <v>348</v>
      </c>
      <c r="E132" s="17" t="s">
        <v>349</v>
      </c>
      <c r="F132" s="26" t="s">
        <v>20</v>
      </c>
      <c r="G132" s="15">
        <v>1</v>
      </c>
      <c r="H132" s="13" t="str">
        <f t="shared" si="1"/>
        <v>Islam</v>
      </c>
      <c r="I132" s="14" t="s">
        <v>343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1:19" ht="22.05" customHeight="1" x14ac:dyDescent="0.3">
      <c r="A133" s="4">
        <v>119</v>
      </c>
      <c r="B133" s="10">
        <v>4</v>
      </c>
      <c r="C133" s="23" t="s">
        <v>350</v>
      </c>
      <c r="D133" s="22" t="s">
        <v>351</v>
      </c>
      <c r="E133" s="17" t="s">
        <v>352</v>
      </c>
      <c r="F133" s="26" t="s">
        <v>20</v>
      </c>
      <c r="G133" s="15">
        <v>1</v>
      </c>
      <c r="H133" s="13" t="str">
        <f t="shared" si="1"/>
        <v>Islam</v>
      </c>
      <c r="I133" s="14" t="s">
        <v>343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1:19" ht="22.05" customHeight="1" x14ac:dyDescent="0.3">
      <c r="A134" s="4">
        <v>120</v>
      </c>
      <c r="B134" s="15">
        <v>5</v>
      </c>
      <c r="C134" s="23" t="s">
        <v>353</v>
      </c>
      <c r="D134" s="22" t="s">
        <v>354</v>
      </c>
      <c r="E134" s="17" t="s">
        <v>355</v>
      </c>
      <c r="F134" s="26" t="s">
        <v>20</v>
      </c>
      <c r="G134" s="15">
        <v>1</v>
      </c>
      <c r="H134" s="13" t="str">
        <f t="shared" si="1"/>
        <v>Islam</v>
      </c>
      <c r="I134" s="14" t="s">
        <v>343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19" ht="22.05" customHeight="1" x14ac:dyDescent="0.3">
      <c r="A135" s="4">
        <v>121</v>
      </c>
      <c r="B135" s="15">
        <v>6</v>
      </c>
      <c r="C135" s="23"/>
      <c r="D135" s="22" t="s">
        <v>356</v>
      </c>
      <c r="E135" s="17" t="s">
        <v>357</v>
      </c>
      <c r="F135" s="26" t="s">
        <v>24</v>
      </c>
      <c r="G135" s="15">
        <v>1</v>
      </c>
      <c r="H135" s="13" t="str">
        <f t="shared" si="1"/>
        <v>Islam</v>
      </c>
      <c r="I135" s="14" t="s">
        <v>343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1:19" ht="22.05" customHeight="1" x14ac:dyDescent="0.3">
      <c r="A136" s="4">
        <v>122</v>
      </c>
      <c r="B136" s="10">
        <v>7</v>
      </c>
      <c r="C136" s="23"/>
      <c r="D136" s="22" t="s">
        <v>358</v>
      </c>
      <c r="E136" s="17" t="s">
        <v>359</v>
      </c>
      <c r="F136" s="26" t="s">
        <v>24</v>
      </c>
      <c r="G136" s="15">
        <v>1</v>
      </c>
      <c r="H136" s="13" t="str">
        <f t="shared" si="1"/>
        <v>Islam</v>
      </c>
      <c r="I136" s="14" t="s">
        <v>343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1:19" ht="22.05" customHeight="1" x14ac:dyDescent="0.3">
      <c r="A137" s="4">
        <v>123</v>
      </c>
      <c r="B137" s="15">
        <v>8</v>
      </c>
      <c r="C137" s="23" t="s">
        <v>360</v>
      </c>
      <c r="D137" s="22" t="s">
        <v>361</v>
      </c>
      <c r="E137" s="17" t="s">
        <v>362</v>
      </c>
      <c r="F137" s="26" t="s">
        <v>24</v>
      </c>
      <c r="G137" s="15">
        <v>1</v>
      </c>
      <c r="H137" s="13" t="str">
        <f t="shared" si="1"/>
        <v>Islam</v>
      </c>
      <c r="I137" s="14" t="s">
        <v>343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 ht="22.05" customHeight="1" x14ac:dyDescent="0.3">
      <c r="A138" s="4">
        <v>124</v>
      </c>
      <c r="B138" s="15">
        <v>9</v>
      </c>
      <c r="C138" s="23" t="s">
        <v>363</v>
      </c>
      <c r="D138" s="22" t="s">
        <v>364</v>
      </c>
      <c r="E138" s="17" t="s">
        <v>365</v>
      </c>
      <c r="F138" s="26" t="s">
        <v>20</v>
      </c>
      <c r="G138" s="15">
        <v>1</v>
      </c>
      <c r="H138" s="13" t="str">
        <f t="shared" si="1"/>
        <v>Islam</v>
      </c>
      <c r="I138" s="14" t="s">
        <v>343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1:19" ht="22.05" customHeight="1" x14ac:dyDescent="0.3">
      <c r="A139" s="4">
        <v>125</v>
      </c>
      <c r="B139" s="10">
        <v>10</v>
      </c>
      <c r="C139" s="23" t="s">
        <v>366</v>
      </c>
      <c r="D139" s="22" t="s">
        <v>367</v>
      </c>
      <c r="E139" s="17" t="s">
        <v>368</v>
      </c>
      <c r="F139" s="26" t="s">
        <v>24</v>
      </c>
      <c r="G139" s="15">
        <v>1</v>
      </c>
      <c r="H139" s="13" t="str">
        <f t="shared" si="1"/>
        <v>Islam</v>
      </c>
      <c r="I139" s="14" t="s">
        <v>343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1:19" ht="22.05" customHeight="1" x14ac:dyDescent="0.3">
      <c r="A140" s="4">
        <v>126</v>
      </c>
      <c r="B140" s="15">
        <v>11</v>
      </c>
      <c r="C140" s="23" t="s">
        <v>369</v>
      </c>
      <c r="D140" s="22" t="s">
        <v>370</v>
      </c>
      <c r="E140" s="17" t="s">
        <v>371</v>
      </c>
      <c r="F140" s="26" t="s">
        <v>20</v>
      </c>
      <c r="G140" s="15">
        <v>1</v>
      </c>
      <c r="H140" s="13" t="str">
        <f t="shared" si="1"/>
        <v>Islam</v>
      </c>
      <c r="I140" s="14" t="s">
        <v>343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1:19" ht="22.05" customHeight="1" x14ac:dyDescent="0.3">
      <c r="A141" s="4">
        <v>127</v>
      </c>
      <c r="B141" s="15">
        <v>12</v>
      </c>
      <c r="C141" s="23" t="s">
        <v>372</v>
      </c>
      <c r="D141" s="22" t="s">
        <v>373</v>
      </c>
      <c r="E141" s="17" t="s">
        <v>374</v>
      </c>
      <c r="F141" s="26" t="s">
        <v>20</v>
      </c>
      <c r="G141" s="15">
        <v>1</v>
      </c>
      <c r="H141" s="13" t="str">
        <f t="shared" si="1"/>
        <v>Islam</v>
      </c>
      <c r="I141" s="14" t="s">
        <v>343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 spans="1:19" ht="22.05" customHeight="1" x14ac:dyDescent="0.3">
      <c r="A142" s="4">
        <v>128</v>
      </c>
      <c r="B142" s="10">
        <v>13</v>
      </c>
      <c r="C142" s="23" t="s">
        <v>375</v>
      </c>
      <c r="D142" s="22" t="s">
        <v>376</v>
      </c>
      <c r="E142" s="17" t="s">
        <v>377</v>
      </c>
      <c r="F142" s="26" t="s">
        <v>20</v>
      </c>
      <c r="G142" s="15">
        <v>1</v>
      </c>
      <c r="H142" s="13" t="str">
        <f t="shared" si="1"/>
        <v>Islam</v>
      </c>
      <c r="I142" s="14" t="s">
        <v>343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 spans="1:19" ht="22.05" customHeight="1" x14ac:dyDescent="0.3">
      <c r="A143" s="4">
        <v>129</v>
      </c>
      <c r="B143" s="15">
        <v>14</v>
      </c>
      <c r="C143" s="23" t="s">
        <v>378</v>
      </c>
      <c r="D143" s="22" t="s">
        <v>379</v>
      </c>
      <c r="E143" s="17" t="s">
        <v>380</v>
      </c>
      <c r="F143" s="26" t="s">
        <v>20</v>
      </c>
      <c r="G143" s="15">
        <v>1</v>
      </c>
      <c r="H143" s="13" t="str">
        <f t="shared" ref="H143:H174" si="2">VLOOKUP(G143,$G$275:$H$278,2,1)</f>
        <v>Islam</v>
      </c>
      <c r="I143" s="14" t="s">
        <v>343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 spans="1:19" ht="22.05" customHeight="1" x14ac:dyDescent="0.3">
      <c r="A144" s="4">
        <v>130</v>
      </c>
      <c r="B144" s="15">
        <v>15</v>
      </c>
      <c r="C144" s="23"/>
      <c r="D144" s="22" t="s">
        <v>381</v>
      </c>
      <c r="E144" s="17" t="s">
        <v>382</v>
      </c>
      <c r="F144" s="26" t="s">
        <v>20</v>
      </c>
      <c r="G144" s="15">
        <v>1</v>
      </c>
      <c r="H144" s="13" t="str">
        <f t="shared" si="2"/>
        <v>Islam</v>
      </c>
      <c r="I144" s="14" t="s">
        <v>343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 spans="1:19" ht="22.05" customHeight="1" x14ac:dyDescent="0.3">
      <c r="A145" s="4">
        <v>132</v>
      </c>
      <c r="B145" s="10">
        <v>16</v>
      </c>
      <c r="C145" s="23"/>
      <c r="D145" s="22" t="s">
        <v>384</v>
      </c>
      <c r="E145" s="17" t="s">
        <v>387</v>
      </c>
      <c r="F145" s="26" t="s">
        <v>20</v>
      </c>
      <c r="G145" s="15">
        <v>1</v>
      </c>
      <c r="H145" s="13" t="str">
        <f t="shared" si="2"/>
        <v>Islam</v>
      </c>
      <c r="I145" s="14" t="s">
        <v>343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 spans="1:19" ht="22.05" customHeight="1" x14ac:dyDescent="0.3">
      <c r="A146" s="4">
        <v>133</v>
      </c>
      <c r="B146" s="15">
        <v>17</v>
      </c>
      <c r="C146" s="23" t="s">
        <v>388</v>
      </c>
      <c r="D146" s="22" t="s">
        <v>386</v>
      </c>
      <c r="E146" s="17" t="s">
        <v>390</v>
      </c>
      <c r="F146" s="26" t="s">
        <v>24</v>
      </c>
      <c r="G146" s="15">
        <v>1</v>
      </c>
      <c r="H146" s="13" t="str">
        <f t="shared" si="2"/>
        <v>Islam</v>
      </c>
      <c r="I146" s="14" t="s">
        <v>343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 spans="1:19" ht="22.05" customHeight="1" x14ac:dyDescent="0.3">
      <c r="A147" s="4">
        <v>134</v>
      </c>
      <c r="B147" s="15">
        <v>18</v>
      </c>
      <c r="C147" s="23" t="s">
        <v>391</v>
      </c>
      <c r="D147" s="22" t="s">
        <v>389</v>
      </c>
      <c r="E147" s="17" t="s">
        <v>393</v>
      </c>
      <c r="F147" s="26" t="s">
        <v>24</v>
      </c>
      <c r="G147" s="15">
        <v>1</v>
      </c>
      <c r="H147" s="13" t="str">
        <f t="shared" si="2"/>
        <v>Islam</v>
      </c>
      <c r="I147" s="14" t="s">
        <v>343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1:19" ht="22.05" customHeight="1" x14ac:dyDescent="0.3">
      <c r="A148" s="4">
        <v>135</v>
      </c>
      <c r="B148" s="10">
        <v>19</v>
      </c>
      <c r="C148" s="23"/>
      <c r="D148" s="22" t="s">
        <v>392</v>
      </c>
      <c r="E148" s="17" t="s">
        <v>395</v>
      </c>
      <c r="F148" s="26" t="s">
        <v>24</v>
      </c>
      <c r="G148" s="15">
        <v>1</v>
      </c>
      <c r="H148" s="13" t="str">
        <f t="shared" si="2"/>
        <v>Islam</v>
      </c>
      <c r="I148" s="14" t="s">
        <v>343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 spans="1:19" ht="22.05" customHeight="1" x14ac:dyDescent="0.3">
      <c r="A149" s="4">
        <v>136</v>
      </c>
      <c r="B149" s="15">
        <v>20</v>
      </c>
      <c r="C149" s="23" t="s">
        <v>396</v>
      </c>
      <c r="D149" s="22" t="s">
        <v>394</v>
      </c>
      <c r="E149" s="17" t="s">
        <v>398</v>
      </c>
      <c r="F149" s="26" t="s">
        <v>24</v>
      </c>
      <c r="G149" s="15">
        <v>1</v>
      </c>
      <c r="H149" s="13" t="str">
        <f t="shared" si="2"/>
        <v>Islam</v>
      </c>
      <c r="I149" s="14" t="s">
        <v>343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 spans="1:19" ht="22.05" customHeight="1" x14ac:dyDescent="0.3">
      <c r="A150" s="4">
        <v>137</v>
      </c>
      <c r="B150" s="15">
        <v>21</v>
      </c>
      <c r="C150" s="23"/>
      <c r="D150" s="22" t="s">
        <v>397</v>
      </c>
      <c r="E150" s="17" t="s">
        <v>400</v>
      </c>
      <c r="F150" s="26" t="s">
        <v>24</v>
      </c>
      <c r="G150" s="18">
        <v>1</v>
      </c>
      <c r="H150" s="13" t="str">
        <f t="shared" si="2"/>
        <v>Islam</v>
      </c>
      <c r="I150" s="14" t="s">
        <v>343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 spans="1:19" ht="22.05" customHeight="1" x14ac:dyDescent="0.3">
      <c r="A151" s="4">
        <v>138</v>
      </c>
      <c r="B151" s="10">
        <v>22</v>
      </c>
      <c r="C151" s="23" t="s">
        <v>401</v>
      </c>
      <c r="D151" s="22" t="s">
        <v>399</v>
      </c>
      <c r="E151" s="17" t="s">
        <v>403</v>
      </c>
      <c r="F151" s="26" t="s">
        <v>20</v>
      </c>
      <c r="G151" s="15">
        <v>1</v>
      </c>
      <c r="H151" s="13" t="str">
        <f t="shared" si="2"/>
        <v>Islam</v>
      </c>
      <c r="I151" s="14" t="s">
        <v>343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 spans="1:19" ht="22.05" customHeight="1" x14ac:dyDescent="0.3">
      <c r="A152" s="4">
        <v>139</v>
      </c>
      <c r="B152" s="15">
        <v>23</v>
      </c>
      <c r="C152" s="23" t="s">
        <v>404</v>
      </c>
      <c r="D152" s="22" t="s">
        <v>402</v>
      </c>
      <c r="E152" s="17" t="s">
        <v>406</v>
      </c>
      <c r="F152" s="26" t="s">
        <v>24</v>
      </c>
      <c r="G152" s="15">
        <v>1</v>
      </c>
      <c r="H152" s="13" t="str">
        <f t="shared" si="2"/>
        <v>Islam</v>
      </c>
      <c r="I152" s="14" t="s">
        <v>343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 spans="1:19" ht="22.05" customHeight="1" x14ac:dyDescent="0.3">
      <c r="A153" s="4">
        <v>140</v>
      </c>
      <c r="B153" s="15">
        <v>24</v>
      </c>
      <c r="C153" s="23" t="s">
        <v>407</v>
      </c>
      <c r="D153" s="22" t="s">
        <v>405</v>
      </c>
      <c r="E153" s="17" t="s">
        <v>409</v>
      </c>
      <c r="F153" s="26" t="s">
        <v>20</v>
      </c>
      <c r="G153" s="15">
        <v>1</v>
      </c>
      <c r="H153" s="13" t="str">
        <f t="shared" si="2"/>
        <v>Islam</v>
      </c>
      <c r="I153" s="14" t="s">
        <v>343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 spans="1:19" ht="22.05" customHeight="1" x14ac:dyDescent="0.3">
      <c r="A154" s="4">
        <v>141</v>
      </c>
      <c r="B154" s="10">
        <v>25</v>
      </c>
      <c r="C154" s="23" t="s">
        <v>410</v>
      </c>
      <c r="D154" s="22" t="s">
        <v>408</v>
      </c>
      <c r="E154" s="17" t="s">
        <v>412</v>
      </c>
      <c r="F154" s="26" t="s">
        <v>20</v>
      </c>
      <c r="G154" s="15">
        <v>1</v>
      </c>
      <c r="H154" s="13" t="str">
        <f t="shared" si="2"/>
        <v>Islam</v>
      </c>
      <c r="I154" s="14" t="s">
        <v>343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 spans="1:19" ht="22.05" customHeight="1" x14ac:dyDescent="0.3">
      <c r="A155" s="4">
        <v>142</v>
      </c>
      <c r="B155" s="15">
        <v>26</v>
      </c>
      <c r="C155" s="23"/>
      <c r="D155" s="22" t="s">
        <v>411</v>
      </c>
      <c r="E155" s="17" t="s">
        <v>414</v>
      </c>
      <c r="F155" s="26" t="s">
        <v>20</v>
      </c>
      <c r="G155" s="18">
        <v>1</v>
      </c>
      <c r="H155" s="13" t="str">
        <f t="shared" si="2"/>
        <v>Islam</v>
      </c>
      <c r="I155" s="14" t="s">
        <v>343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 spans="1:19" ht="22.05" customHeight="1" x14ac:dyDescent="0.3">
      <c r="A156" s="4">
        <v>143</v>
      </c>
      <c r="B156" s="15">
        <v>27</v>
      </c>
      <c r="C156" s="23"/>
      <c r="D156" s="22" t="s">
        <v>413</v>
      </c>
      <c r="E156" s="17" t="s">
        <v>416</v>
      </c>
      <c r="F156" s="26" t="s">
        <v>20</v>
      </c>
      <c r="G156" s="15">
        <v>1</v>
      </c>
      <c r="H156" s="13" t="str">
        <f t="shared" si="2"/>
        <v>Islam</v>
      </c>
      <c r="I156" s="14" t="s">
        <v>343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1:19" ht="22.05" customHeight="1" x14ac:dyDescent="0.3">
      <c r="A157" s="4">
        <v>144</v>
      </c>
      <c r="B157" s="10">
        <v>28</v>
      </c>
      <c r="C157" s="23" t="s">
        <v>417</v>
      </c>
      <c r="D157" s="22" t="s">
        <v>418</v>
      </c>
      <c r="E157" s="17" t="s">
        <v>419</v>
      </c>
      <c r="F157" s="26" t="s">
        <v>20</v>
      </c>
      <c r="G157" s="15">
        <v>1</v>
      </c>
      <c r="H157" s="13" t="str">
        <f t="shared" si="2"/>
        <v>Islam</v>
      </c>
      <c r="I157" s="14" t="s">
        <v>343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19" ht="22.05" customHeight="1" x14ac:dyDescent="0.3">
      <c r="A158" s="4">
        <v>145</v>
      </c>
      <c r="B158" s="10">
        <v>1</v>
      </c>
      <c r="C158" s="23"/>
      <c r="D158" s="22" t="s">
        <v>420</v>
      </c>
      <c r="E158" s="17" t="s">
        <v>421</v>
      </c>
      <c r="F158" s="26" t="s">
        <v>24</v>
      </c>
      <c r="G158" s="15">
        <v>1</v>
      </c>
      <c r="H158" s="13" t="str">
        <f t="shared" si="2"/>
        <v>Islam</v>
      </c>
      <c r="I158" s="14" t="s">
        <v>422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19" ht="22.05" customHeight="1" x14ac:dyDescent="0.3">
      <c r="A159" s="4">
        <v>146</v>
      </c>
      <c r="B159" s="15">
        <v>2</v>
      </c>
      <c r="C159" s="23" t="s">
        <v>423</v>
      </c>
      <c r="D159" s="22" t="s">
        <v>424</v>
      </c>
      <c r="E159" s="17" t="s">
        <v>425</v>
      </c>
      <c r="F159" s="26" t="s">
        <v>20</v>
      </c>
      <c r="G159" s="15">
        <v>1</v>
      </c>
      <c r="H159" s="13" t="str">
        <f t="shared" si="2"/>
        <v>Islam</v>
      </c>
      <c r="I159" s="14" t="s">
        <v>422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spans="1:19" ht="22.05" customHeight="1" x14ac:dyDescent="0.3">
      <c r="A160" s="4">
        <v>147</v>
      </c>
      <c r="B160" s="15">
        <v>3</v>
      </c>
      <c r="C160" s="23" t="s">
        <v>426</v>
      </c>
      <c r="D160" s="22" t="s">
        <v>427</v>
      </c>
      <c r="E160" s="17" t="s">
        <v>428</v>
      </c>
      <c r="F160" s="26" t="s">
        <v>24</v>
      </c>
      <c r="G160" s="15">
        <v>1</v>
      </c>
      <c r="H160" s="13" t="str">
        <f t="shared" si="2"/>
        <v>Islam</v>
      </c>
      <c r="I160" s="14" t="s">
        <v>422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19" ht="22.05" customHeight="1" x14ac:dyDescent="0.3">
      <c r="A161" s="4">
        <v>148</v>
      </c>
      <c r="B161" s="15">
        <v>4</v>
      </c>
      <c r="C161" s="23" t="s">
        <v>429</v>
      </c>
      <c r="D161" s="22" t="s">
        <v>430</v>
      </c>
      <c r="E161" s="17" t="s">
        <v>431</v>
      </c>
      <c r="F161" s="26" t="s">
        <v>20</v>
      </c>
      <c r="G161" s="15">
        <v>1</v>
      </c>
      <c r="H161" s="13" t="str">
        <f t="shared" si="2"/>
        <v>Islam</v>
      </c>
      <c r="I161" s="14" t="s">
        <v>422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 spans="1:19" ht="22.05" customHeight="1" x14ac:dyDescent="0.3">
      <c r="A162" s="4">
        <v>149</v>
      </c>
      <c r="B162" s="15">
        <v>5</v>
      </c>
      <c r="C162" s="23"/>
      <c r="D162" s="22" t="s">
        <v>432</v>
      </c>
      <c r="E162" s="17" t="s">
        <v>433</v>
      </c>
      <c r="F162" s="27" t="s">
        <v>20</v>
      </c>
      <c r="G162" s="16">
        <v>3</v>
      </c>
      <c r="H162" s="19" t="str">
        <f t="shared" si="2"/>
        <v>Kristen</v>
      </c>
      <c r="I162" s="14" t="s">
        <v>422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 spans="1:19" ht="22.05" customHeight="1" x14ac:dyDescent="0.3">
      <c r="A163" s="4">
        <v>150</v>
      </c>
      <c r="B163" s="15">
        <v>6</v>
      </c>
      <c r="C163" s="23"/>
      <c r="D163" s="22" t="s">
        <v>434</v>
      </c>
      <c r="E163" s="17" t="s">
        <v>435</v>
      </c>
      <c r="F163" s="26" t="s">
        <v>24</v>
      </c>
      <c r="G163" s="18">
        <v>1</v>
      </c>
      <c r="H163" s="13" t="str">
        <f t="shared" si="2"/>
        <v>Islam</v>
      </c>
      <c r="I163" s="14" t="s">
        <v>422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spans="1:19" ht="22.05" customHeight="1" x14ac:dyDescent="0.3">
      <c r="A164" s="4">
        <v>151</v>
      </c>
      <c r="B164" s="15">
        <v>7</v>
      </c>
      <c r="C164" s="23" t="s">
        <v>436</v>
      </c>
      <c r="D164" s="22" t="s">
        <v>437</v>
      </c>
      <c r="E164" s="17" t="s">
        <v>438</v>
      </c>
      <c r="F164" s="26" t="s">
        <v>20</v>
      </c>
      <c r="G164" s="15">
        <v>1</v>
      </c>
      <c r="H164" s="13" t="str">
        <f t="shared" si="2"/>
        <v>Islam</v>
      </c>
      <c r="I164" s="14" t="s">
        <v>422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 spans="1:19" ht="22.05" customHeight="1" x14ac:dyDescent="0.3">
      <c r="A165" s="4">
        <v>152</v>
      </c>
      <c r="B165" s="15">
        <v>8</v>
      </c>
      <c r="C165" s="23" t="s">
        <v>439</v>
      </c>
      <c r="D165" s="22" t="s">
        <v>440</v>
      </c>
      <c r="E165" s="17" t="s">
        <v>441</v>
      </c>
      <c r="F165" s="26" t="s">
        <v>20</v>
      </c>
      <c r="G165" s="15">
        <v>1</v>
      </c>
      <c r="H165" s="13" t="str">
        <f t="shared" si="2"/>
        <v>Islam</v>
      </c>
      <c r="I165" s="14" t="s">
        <v>422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 spans="1:19" ht="22.05" customHeight="1" x14ac:dyDescent="0.3">
      <c r="A166" s="4">
        <v>153</v>
      </c>
      <c r="B166" s="15">
        <v>9</v>
      </c>
      <c r="C166" s="23"/>
      <c r="D166" s="22" t="s">
        <v>442</v>
      </c>
      <c r="E166" s="17" t="s">
        <v>443</v>
      </c>
      <c r="F166" s="26" t="s">
        <v>20</v>
      </c>
      <c r="G166" s="18">
        <v>1</v>
      </c>
      <c r="H166" s="13" t="str">
        <f t="shared" si="2"/>
        <v>Islam</v>
      </c>
      <c r="I166" s="14" t="s">
        <v>422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 spans="1:19" ht="22.05" customHeight="1" x14ac:dyDescent="0.3">
      <c r="A167" s="4">
        <v>154</v>
      </c>
      <c r="B167" s="15">
        <v>10</v>
      </c>
      <c r="C167" s="23"/>
      <c r="D167" s="22" t="s">
        <v>444</v>
      </c>
      <c r="E167" s="17" t="s">
        <v>445</v>
      </c>
      <c r="F167" s="26" t="s">
        <v>20</v>
      </c>
      <c r="G167" s="15">
        <v>1</v>
      </c>
      <c r="H167" s="13" t="str">
        <f t="shared" si="2"/>
        <v>Islam</v>
      </c>
      <c r="I167" s="14" t="s">
        <v>422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 spans="1:19" ht="22.05" customHeight="1" x14ac:dyDescent="0.3">
      <c r="A168" s="4">
        <v>155</v>
      </c>
      <c r="B168" s="15">
        <v>11</v>
      </c>
      <c r="C168" s="23" t="s">
        <v>446</v>
      </c>
      <c r="D168" s="22" t="s">
        <v>447</v>
      </c>
      <c r="E168" s="17" t="s">
        <v>448</v>
      </c>
      <c r="F168" s="26" t="s">
        <v>20</v>
      </c>
      <c r="G168" s="15">
        <v>1</v>
      </c>
      <c r="H168" s="13" t="str">
        <f t="shared" si="2"/>
        <v>Islam</v>
      </c>
      <c r="I168" s="14" t="s">
        <v>422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spans="1:19" ht="22.05" customHeight="1" x14ac:dyDescent="0.3">
      <c r="A169" s="4">
        <v>156</v>
      </c>
      <c r="B169" s="15">
        <v>12</v>
      </c>
      <c r="C169" s="23" t="s">
        <v>449</v>
      </c>
      <c r="D169" s="22" t="s">
        <v>450</v>
      </c>
      <c r="E169" s="17" t="s">
        <v>451</v>
      </c>
      <c r="F169" s="26" t="s">
        <v>24</v>
      </c>
      <c r="G169" s="15">
        <v>1</v>
      </c>
      <c r="H169" s="13" t="str">
        <f t="shared" si="2"/>
        <v>Islam</v>
      </c>
      <c r="I169" s="14" t="s">
        <v>422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 spans="1:19" ht="22.05" customHeight="1" x14ac:dyDescent="0.3">
      <c r="A170" s="4">
        <v>157</v>
      </c>
      <c r="B170" s="15">
        <v>13</v>
      </c>
      <c r="C170" s="23" t="s">
        <v>452</v>
      </c>
      <c r="D170" s="22" t="s">
        <v>453</v>
      </c>
      <c r="E170" s="17" t="s">
        <v>454</v>
      </c>
      <c r="F170" s="26" t="s">
        <v>24</v>
      </c>
      <c r="G170" s="15">
        <v>3</v>
      </c>
      <c r="H170" s="13" t="str">
        <f t="shared" si="2"/>
        <v>Kristen</v>
      </c>
      <c r="I170" s="14" t="s">
        <v>422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 spans="1:19" ht="22.05" customHeight="1" x14ac:dyDescent="0.3">
      <c r="A171" s="4">
        <v>158</v>
      </c>
      <c r="B171" s="15">
        <v>14</v>
      </c>
      <c r="C171" s="23" t="s">
        <v>455</v>
      </c>
      <c r="D171" s="22" t="s">
        <v>456</v>
      </c>
      <c r="E171" s="17" t="s">
        <v>457</v>
      </c>
      <c r="F171" s="26" t="s">
        <v>20</v>
      </c>
      <c r="G171" s="15">
        <v>1</v>
      </c>
      <c r="H171" s="13" t="str">
        <f t="shared" si="2"/>
        <v>Islam</v>
      </c>
      <c r="I171" s="14" t="s">
        <v>422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19" ht="22.05" customHeight="1" x14ac:dyDescent="0.3">
      <c r="A172" s="4">
        <v>159</v>
      </c>
      <c r="B172" s="15">
        <v>15</v>
      </c>
      <c r="C172" s="23" t="s">
        <v>458</v>
      </c>
      <c r="D172" s="22" t="s">
        <v>459</v>
      </c>
      <c r="E172" s="17" t="s">
        <v>460</v>
      </c>
      <c r="F172" s="26" t="s">
        <v>20</v>
      </c>
      <c r="G172" s="15">
        <v>3</v>
      </c>
      <c r="H172" s="13" t="str">
        <f t="shared" si="2"/>
        <v>Kristen</v>
      </c>
      <c r="I172" s="14" t="s">
        <v>422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 ht="22.05" customHeight="1" x14ac:dyDescent="0.3">
      <c r="A173" s="4">
        <v>160</v>
      </c>
      <c r="B173" s="15">
        <v>16</v>
      </c>
      <c r="C173" s="23" t="s">
        <v>461</v>
      </c>
      <c r="D173" s="22" t="s">
        <v>462</v>
      </c>
      <c r="E173" s="17" t="s">
        <v>463</v>
      </c>
      <c r="F173" s="26" t="s">
        <v>24</v>
      </c>
      <c r="G173" s="15">
        <v>3</v>
      </c>
      <c r="H173" s="13" t="str">
        <f t="shared" si="2"/>
        <v>Kristen</v>
      </c>
      <c r="I173" s="14" t="s">
        <v>422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 ht="22.05" customHeight="1" x14ac:dyDescent="0.3">
      <c r="A174" s="4">
        <v>161</v>
      </c>
      <c r="B174" s="15">
        <v>17</v>
      </c>
      <c r="C174" s="23"/>
      <c r="D174" s="22" t="s">
        <v>464</v>
      </c>
      <c r="E174" s="17" t="s">
        <v>465</v>
      </c>
      <c r="F174" s="26" t="s">
        <v>20</v>
      </c>
      <c r="G174" s="15">
        <v>3</v>
      </c>
      <c r="H174" s="13" t="str">
        <f t="shared" si="2"/>
        <v>Kristen</v>
      </c>
      <c r="I174" s="14" t="s">
        <v>422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19" ht="22.05" customHeight="1" x14ac:dyDescent="0.3">
      <c r="A175" s="4">
        <v>162</v>
      </c>
      <c r="B175" s="15">
        <v>18</v>
      </c>
      <c r="C175" s="23"/>
      <c r="D175" s="22" t="s">
        <v>466</v>
      </c>
      <c r="E175" s="17" t="s">
        <v>467</v>
      </c>
      <c r="F175" s="26" t="s">
        <v>24</v>
      </c>
      <c r="G175" s="15">
        <v>3</v>
      </c>
      <c r="H175" s="13" t="str">
        <f t="shared" ref="H175:H206" si="3">VLOOKUP(G175,$G$275:$H$278,2,1)</f>
        <v>Kristen</v>
      </c>
      <c r="I175" s="14" t="s">
        <v>422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19" ht="22.05" customHeight="1" x14ac:dyDescent="0.3">
      <c r="A176" s="4">
        <v>163</v>
      </c>
      <c r="B176" s="15">
        <v>19</v>
      </c>
      <c r="C176" s="23" t="s">
        <v>468</v>
      </c>
      <c r="D176" s="22" t="s">
        <v>469</v>
      </c>
      <c r="E176" s="17" t="s">
        <v>470</v>
      </c>
      <c r="F176" s="26" t="s">
        <v>20</v>
      </c>
      <c r="G176" s="15">
        <v>1</v>
      </c>
      <c r="H176" s="13" t="str">
        <f t="shared" si="3"/>
        <v>Islam</v>
      </c>
      <c r="I176" s="14" t="s">
        <v>422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19" ht="22.05" customHeight="1" x14ac:dyDescent="0.3">
      <c r="A177" s="4">
        <v>164</v>
      </c>
      <c r="B177" s="15">
        <v>20</v>
      </c>
      <c r="C177" s="23" t="s">
        <v>471</v>
      </c>
      <c r="D177" s="22" t="s">
        <v>472</v>
      </c>
      <c r="E177" s="17" t="s">
        <v>473</v>
      </c>
      <c r="F177" s="26" t="s">
        <v>20</v>
      </c>
      <c r="G177" s="15">
        <v>1</v>
      </c>
      <c r="H177" s="13" t="str">
        <f t="shared" si="3"/>
        <v>Islam</v>
      </c>
      <c r="I177" s="14" t="s">
        <v>422</v>
      </c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 spans="1:19" ht="22.05" customHeight="1" x14ac:dyDescent="0.3">
      <c r="A178" s="4">
        <v>165</v>
      </c>
      <c r="B178" s="15">
        <v>21</v>
      </c>
      <c r="C178" s="23" t="s">
        <v>474</v>
      </c>
      <c r="D178" s="22" t="s">
        <v>475</v>
      </c>
      <c r="E178" s="17" t="s">
        <v>476</v>
      </c>
      <c r="F178" s="26" t="s">
        <v>20</v>
      </c>
      <c r="G178" s="15">
        <v>1</v>
      </c>
      <c r="H178" s="13" t="str">
        <f t="shared" si="3"/>
        <v>Islam</v>
      </c>
      <c r="I178" s="14" t="s">
        <v>422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1:19" ht="22.05" customHeight="1" x14ac:dyDescent="0.3">
      <c r="A179" s="4">
        <v>166</v>
      </c>
      <c r="B179" s="15">
        <v>22</v>
      </c>
      <c r="C179" s="23"/>
      <c r="D179" s="22" t="s">
        <v>477</v>
      </c>
      <c r="E179" s="17" t="s">
        <v>478</v>
      </c>
      <c r="F179" s="26" t="s">
        <v>24</v>
      </c>
      <c r="G179" s="15">
        <v>1</v>
      </c>
      <c r="H179" s="13" t="str">
        <f t="shared" si="3"/>
        <v>Islam</v>
      </c>
      <c r="I179" s="14" t="s">
        <v>422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 spans="1:19" ht="22.05" customHeight="1" x14ac:dyDescent="0.3">
      <c r="A180" s="4">
        <v>167</v>
      </c>
      <c r="B180" s="15">
        <v>23</v>
      </c>
      <c r="C180" s="23" t="s">
        <v>479</v>
      </c>
      <c r="D180" s="22" t="s">
        <v>480</v>
      </c>
      <c r="E180" s="17" t="s">
        <v>481</v>
      </c>
      <c r="F180" s="26" t="s">
        <v>24</v>
      </c>
      <c r="G180" s="15">
        <v>1</v>
      </c>
      <c r="H180" s="13" t="str">
        <f t="shared" si="3"/>
        <v>Islam</v>
      </c>
      <c r="I180" s="14" t="s">
        <v>422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 spans="1:19" ht="22.05" customHeight="1" x14ac:dyDescent="0.3">
      <c r="A181" s="4">
        <v>168</v>
      </c>
      <c r="B181" s="15">
        <v>24</v>
      </c>
      <c r="C181" s="23"/>
      <c r="D181" s="22" t="s">
        <v>482</v>
      </c>
      <c r="E181" s="17" t="s">
        <v>483</v>
      </c>
      <c r="F181" s="26" t="s">
        <v>24</v>
      </c>
      <c r="G181" s="15">
        <v>1</v>
      </c>
      <c r="H181" s="13" t="str">
        <f t="shared" si="3"/>
        <v>Islam</v>
      </c>
      <c r="I181" s="14" t="s">
        <v>422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 spans="1:19" ht="22.05" customHeight="1" x14ac:dyDescent="0.3">
      <c r="A182" s="4">
        <v>169</v>
      </c>
      <c r="B182" s="15">
        <v>25</v>
      </c>
      <c r="C182" s="23" t="s">
        <v>484</v>
      </c>
      <c r="D182" s="22" t="s">
        <v>485</v>
      </c>
      <c r="E182" s="17" t="s">
        <v>486</v>
      </c>
      <c r="F182" s="26" t="s">
        <v>20</v>
      </c>
      <c r="G182" s="15">
        <v>1</v>
      </c>
      <c r="H182" s="13" t="str">
        <f t="shared" si="3"/>
        <v>Islam</v>
      </c>
      <c r="I182" s="14" t="s">
        <v>422</v>
      </c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 spans="1:19" ht="22.05" customHeight="1" x14ac:dyDescent="0.3">
      <c r="A183" s="4">
        <v>170</v>
      </c>
      <c r="B183" s="15">
        <v>26</v>
      </c>
      <c r="C183" s="23" t="s">
        <v>487</v>
      </c>
      <c r="D183" s="22" t="s">
        <v>488</v>
      </c>
      <c r="E183" s="17" t="s">
        <v>489</v>
      </c>
      <c r="F183" s="26" t="s">
        <v>20</v>
      </c>
      <c r="G183" s="15">
        <v>1</v>
      </c>
      <c r="H183" s="13" t="str">
        <f t="shared" si="3"/>
        <v>Islam</v>
      </c>
      <c r="I183" s="14" t="s">
        <v>422</v>
      </c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 spans="1:19" ht="22.05" customHeight="1" x14ac:dyDescent="0.3">
      <c r="A184" s="4">
        <v>171</v>
      </c>
      <c r="B184" s="15">
        <v>27</v>
      </c>
      <c r="C184" s="23"/>
      <c r="D184" s="22" t="s">
        <v>490</v>
      </c>
      <c r="E184" s="17" t="s">
        <v>491</v>
      </c>
      <c r="F184" s="26" t="s">
        <v>20</v>
      </c>
      <c r="G184" s="15">
        <v>1</v>
      </c>
      <c r="H184" s="13" t="str">
        <f t="shared" si="3"/>
        <v>Islam</v>
      </c>
      <c r="I184" s="14" t="s">
        <v>422</v>
      </c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 spans="1:19" ht="22.05" customHeight="1" x14ac:dyDescent="0.3">
      <c r="A185" s="4">
        <v>172</v>
      </c>
      <c r="B185" s="15">
        <v>28</v>
      </c>
      <c r="C185" s="23" t="s">
        <v>492</v>
      </c>
      <c r="D185" s="22" t="s">
        <v>493</v>
      </c>
      <c r="E185" s="17" t="s">
        <v>494</v>
      </c>
      <c r="F185" s="26" t="s">
        <v>20</v>
      </c>
      <c r="G185" s="15">
        <v>1</v>
      </c>
      <c r="H185" s="13" t="str">
        <f t="shared" si="3"/>
        <v>Islam</v>
      </c>
      <c r="I185" s="14" t="s">
        <v>422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 spans="1:19" ht="22.05" customHeight="1" x14ac:dyDescent="0.3">
      <c r="A186" s="4">
        <v>173</v>
      </c>
      <c r="B186" s="10">
        <v>1</v>
      </c>
      <c r="C186" s="23" t="s">
        <v>495</v>
      </c>
      <c r="D186" s="22" t="s">
        <v>496</v>
      </c>
      <c r="E186" s="17" t="s">
        <v>497</v>
      </c>
      <c r="F186" s="26" t="s">
        <v>24</v>
      </c>
      <c r="G186" s="15">
        <v>3</v>
      </c>
      <c r="H186" s="13" t="str">
        <f t="shared" si="3"/>
        <v>Kristen</v>
      </c>
      <c r="I186" s="14" t="s">
        <v>498</v>
      </c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 spans="1:19" ht="22.05" customHeight="1" x14ac:dyDescent="0.3">
      <c r="A187" s="4">
        <v>174</v>
      </c>
      <c r="B187" s="15">
        <v>2</v>
      </c>
      <c r="C187" s="23" t="s">
        <v>499</v>
      </c>
      <c r="D187" s="22" t="s">
        <v>500</v>
      </c>
      <c r="E187" s="17" t="s">
        <v>501</v>
      </c>
      <c r="F187" s="26" t="s">
        <v>24</v>
      </c>
      <c r="G187" s="15">
        <v>1</v>
      </c>
      <c r="H187" s="13" t="str">
        <f t="shared" si="3"/>
        <v>Islam</v>
      </c>
      <c r="I187" s="14" t="s">
        <v>498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1:19" ht="22.05" customHeight="1" x14ac:dyDescent="0.3">
      <c r="A188" s="4">
        <v>175</v>
      </c>
      <c r="B188" s="15">
        <v>3</v>
      </c>
      <c r="C188" s="23" t="s">
        <v>502</v>
      </c>
      <c r="D188" s="22" t="s">
        <v>503</v>
      </c>
      <c r="E188" s="17" t="s">
        <v>504</v>
      </c>
      <c r="F188" s="26" t="s">
        <v>24</v>
      </c>
      <c r="G188" s="15">
        <v>1</v>
      </c>
      <c r="H188" s="13" t="str">
        <f t="shared" si="3"/>
        <v>Islam</v>
      </c>
      <c r="I188" s="14" t="s">
        <v>498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 spans="1:19" ht="22.05" customHeight="1" x14ac:dyDescent="0.3">
      <c r="A189" s="4">
        <v>176</v>
      </c>
      <c r="B189" s="15">
        <v>4</v>
      </c>
      <c r="C189" s="23" t="s">
        <v>505</v>
      </c>
      <c r="D189" s="22" t="s">
        <v>506</v>
      </c>
      <c r="E189" s="17" t="s">
        <v>507</v>
      </c>
      <c r="F189" s="26" t="s">
        <v>20</v>
      </c>
      <c r="G189" s="15">
        <v>1</v>
      </c>
      <c r="H189" s="13" t="str">
        <f t="shared" si="3"/>
        <v>Islam</v>
      </c>
      <c r="I189" s="14" t="s">
        <v>498</v>
      </c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 spans="1:19" ht="22.05" customHeight="1" x14ac:dyDescent="0.3">
      <c r="A190" s="4">
        <v>177</v>
      </c>
      <c r="B190" s="15">
        <v>5</v>
      </c>
      <c r="C190" s="23" t="s">
        <v>508</v>
      </c>
      <c r="D190" s="22" t="s">
        <v>509</v>
      </c>
      <c r="E190" s="17" t="s">
        <v>510</v>
      </c>
      <c r="F190" s="26" t="s">
        <v>20</v>
      </c>
      <c r="G190" s="15">
        <v>1</v>
      </c>
      <c r="H190" s="13" t="str">
        <f t="shared" si="3"/>
        <v>Islam</v>
      </c>
      <c r="I190" s="14" t="s">
        <v>498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 spans="1:19" ht="22.05" customHeight="1" x14ac:dyDescent="0.3">
      <c r="A191" s="4">
        <v>178</v>
      </c>
      <c r="B191" s="15">
        <v>6</v>
      </c>
      <c r="C191" s="23" t="s">
        <v>511</v>
      </c>
      <c r="D191" s="22" t="s">
        <v>512</v>
      </c>
      <c r="E191" s="17" t="s">
        <v>513</v>
      </c>
      <c r="F191" s="26" t="s">
        <v>20</v>
      </c>
      <c r="G191" s="15">
        <v>1</v>
      </c>
      <c r="H191" s="13" t="str">
        <f t="shared" si="3"/>
        <v>Islam</v>
      </c>
      <c r="I191" s="14" t="s">
        <v>498</v>
      </c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 spans="1:19" ht="22.05" customHeight="1" x14ac:dyDescent="0.3">
      <c r="A192" s="4">
        <v>179</v>
      </c>
      <c r="B192" s="15">
        <v>7</v>
      </c>
      <c r="C192" s="23" t="s">
        <v>514</v>
      </c>
      <c r="D192" s="22" t="s">
        <v>515</v>
      </c>
      <c r="E192" s="17" t="s">
        <v>516</v>
      </c>
      <c r="F192" s="26" t="s">
        <v>24</v>
      </c>
      <c r="G192" s="15">
        <v>1</v>
      </c>
      <c r="H192" s="13" t="str">
        <f t="shared" si="3"/>
        <v>Islam</v>
      </c>
      <c r="I192" s="14" t="s">
        <v>498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 spans="1:19" ht="22.05" customHeight="1" x14ac:dyDescent="0.3">
      <c r="A193" s="4">
        <v>180</v>
      </c>
      <c r="B193" s="15">
        <v>8</v>
      </c>
      <c r="C193" s="23" t="s">
        <v>517</v>
      </c>
      <c r="D193" s="22" t="s">
        <v>518</v>
      </c>
      <c r="E193" s="17" t="s">
        <v>519</v>
      </c>
      <c r="F193" s="26" t="s">
        <v>24</v>
      </c>
      <c r="G193" s="15">
        <v>1</v>
      </c>
      <c r="H193" s="13" t="str">
        <f t="shared" si="3"/>
        <v>Islam</v>
      </c>
      <c r="I193" s="14" t="s">
        <v>498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 spans="1:19" ht="22.05" customHeight="1" x14ac:dyDescent="0.3">
      <c r="A194" s="4">
        <v>181</v>
      </c>
      <c r="B194" s="15">
        <v>9</v>
      </c>
      <c r="C194" s="23" t="s">
        <v>520</v>
      </c>
      <c r="D194" s="22" t="s">
        <v>521</v>
      </c>
      <c r="E194" s="17" t="s">
        <v>522</v>
      </c>
      <c r="F194" s="26" t="s">
        <v>20</v>
      </c>
      <c r="G194" s="15">
        <v>1</v>
      </c>
      <c r="H194" s="13" t="str">
        <f t="shared" si="3"/>
        <v>Islam</v>
      </c>
      <c r="I194" s="14" t="s">
        <v>498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19" ht="22.05" customHeight="1" x14ac:dyDescent="0.3">
      <c r="A195" s="4">
        <v>182</v>
      </c>
      <c r="B195" s="15">
        <v>10</v>
      </c>
      <c r="C195" s="23" t="s">
        <v>523</v>
      </c>
      <c r="D195" s="22" t="s">
        <v>524</v>
      </c>
      <c r="E195" s="17" t="s">
        <v>525</v>
      </c>
      <c r="F195" s="26" t="s">
        <v>20</v>
      </c>
      <c r="G195" s="15">
        <v>1</v>
      </c>
      <c r="H195" s="13" t="str">
        <f t="shared" si="3"/>
        <v>Islam</v>
      </c>
      <c r="I195" s="14" t="s">
        <v>498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 spans="1:19" ht="22.05" customHeight="1" x14ac:dyDescent="0.3">
      <c r="A196" s="4">
        <v>183</v>
      </c>
      <c r="B196" s="15">
        <v>11</v>
      </c>
      <c r="C196" s="23" t="s">
        <v>526</v>
      </c>
      <c r="D196" s="22" t="s">
        <v>527</v>
      </c>
      <c r="E196" s="17" t="s">
        <v>528</v>
      </c>
      <c r="F196" s="26" t="s">
        <v>20</v>
      </c>
      <c r="G196" s="15">
        <v>1</v>
      </c>
      <c r="H196" s="13" t="str">
        <f t="shared" si="3"/>
        <v>Islam</v>
      </c>
      <c r="I196" s="14" t="s">
        <v>498</v>
      </c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 spans="1:19" ht="22.05" customHeight="1" x14ac:dyDescent="0.3">
      <c r="A197" s="4">
        <v>184</v>
      </c>
      <c r="B197" s="15">
        <v>12</v>
      </c>
      <c r="C197" s="23" t="s">
        <v>529</v>
      </c>
      <c r="D197" s="22" t="s">
        <v>530</v>
      </c>
      <c r="E197" s="17" t="s">
        <v>531</v>
      </c>
      <c r="F197" s="26" t="s">
        <v>24</v>
      </c>
      <c r="G197" s="15">
        <v>3</v>
      </c>
      <c r="H197" s="13" t="str">
        <f t="shared" si="3"/>
        <v>Kristen</v>
      </c>
      <c r="I197" s="14" t="s">
        <v>498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 spans="1:19" ht="22.05" customHeight="1" x14ac:dyDescent="0.3">
      <c r="A198" s="4">
        <v>185</v>
      </c>
      <c r="B198" s="15">
        <v>13</v>
      </c>
      <c r="C198" s="23" t="s">
        <v>532</v>
      </c>
      <c r="D198" s="22" t="s">
        <v>533</v>
      </c>
      <c r="E198" s="17" t="s">
        <v>534</v>
      </c>
      <c r="F198" s="26" t="s">
        <v>20</v>
      </c>
      <c r="G198" s="15">
        <v>1</v>
      </c>
      <c r="H198" s="13" t="str">
        <f t="shared" si="3"/>
        <v>Islam</v>
      </c>
      <c r="I198" s="14" t="s">
        <v>498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 spans="1:19" ht="22.05" customHeight="1" x14ac:dyDescent="0.3">
      <c r="A199" s="4">
        <v>186</v>
      </c>
      <c r="B199" s="15">
        <v>14</v>
      </c>
      <c r="C199" s="23" t="s">
        <v>535</v>
      </c>
      <c r="D199" s="22" t="s">
        <v>536</v>
      </c>
      <c r="E199" s="17" t="s">
        <v>537</v>
      </c>
      <c r="F199" s="26" t="s">
        <v>20</v>
      </c>
      <c r="G199" s="15">
        <v>1</v>
      </c>
      <c r="H199" s="13" t="str">
        <f t="shared" si="3"/>
        <v>Islam</v>
      </c>
      <c r="I199" s="14" t="s">
        <v>498</v>
      </c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 spans="1:19" ht="22.05" customHeight="1" x14ac:dyDescent="0.3">
      <c r="A200" s="4">
        <v>187</v>
      </c>
      <c r="B200" s="15">
        <v>15</v>
      </c>
      <c r="C200" s="23" t="s">
        <v>538</v>
      </c>
      <c r="D200" s="22" t="s">
        <v>539</v>
      </c>
      <c r="E200" s="17" t="s">
        <v>540</v>
      </c>
      <c r="F200" s="26" t="s">
        <v>24</v>
      </c>
      <c r="G200" s="15">
        <v>1</v>
      </c>
      <c r="H200" s="13" t="str">
        <f t="shared" si="3"/>
        <v>Islam</v>
      </c>
      <c r="I200" s="14" t="s">
        <v>498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 spans="1:19" ht="22.05" customHeight="1" x14ac:dyDescent="0.3">
      <c r="A201" s="4">
        <v>188</v>
      </c>
      <c r="B201" s="15">
        <v>16</v>
      </c>
      <c r="C201" s="23" t="s">
        <v>541</v>
      </c>
      <c r="D201" s="22" t="s">
        <v>542</v>
      </c>
      <c r="E201" s="17" t="s">
        <v>543</v>
      </c>
      <c r="F201" s="26" t="s">
        <v>24</v>
      </c>
      <c r="G201" s="15">
        <v>1</v>
      </c>
      <c r="H201" s="13" t="str">
        <f t="shared" si="3"/>
        <v>Islam</v>
      </c>
      <c r="I201" s="14" t="s">
        <v>498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 spans="1:19" ht="22.05" customHeight="1" x14ac:dyDescent="0.3">
      <c r="A202" s="4">
        <v>189</v>
      </c>
      <c r="B202" s="15">
        <v>17</v>
      </c>
      <c r="C202" s="23" t="s">
        <v>544</v>
      </c>
      <c r="D202" s="22" t="s">
        <v>545</v>
      </c>
      <c r="E202" s="17" t="s">
        <v>546</v>
      </c>
      <c r="F202" s="26" t="s">
        <v>20</v>
      </c>
      <c r="G202" s="15">
        <v>3</v>
      </c>
      <c r="H202" s="13" t="str">
        <f t="shared" si="3"/>
        <v>Kristen</v>
      </c>
      <c r="I202" s="14" t="s">
        <v>498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 spans="1:19" ht="22.05" customHeight="1" x14ac:dyDescent="0.3">
      <c r="A203" s="4">
        <v>190</v>
      </c>
      <c r="B203" s="15">
        <v>18</v>
      </c>
      <c r="C203" s="23" t="s">
        <v>547</v>
      </c>
      <c r="D203" s="22" t="s">
        <v>548</v>
      </c>
      <c r="E203" s="17" t="s">
        <v>549</v>
      </c>
      <c r="F203" s="26" t="s">
        <v>24</v>
      </c>
      <c r="G203" s="15">
        <v>1</v>
      </c>
      <c r="H203" s="13" t="str">
        <f t="shared" si="3"/>
        <v>Islam</v>
      </c>
      <c r="I203" s="14" t="s">
        <v>498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 spans="1:19" ht="22.05" customHeight="1" x14ac:dyDescent="0.3">
      <c r="A204" s="4">
        <v>191</v>
      </c>
      <c r="B204" s="15">
        <v>19</v>
      </c>
      <c r="C204" s="23" t="s">
        <v>550</v>
      </c>
      <c r="D204" s="22" t="s">
        <v>551</v>
      </c>
      <c r="E204" s="17" t="s">
        <v>552</v>
      </c>
      <c r="F204" s="26" t="s">
        <v>24</v>
      </c>
      <c r="G204" s="15">
        <v>1</v>
      </c>
      <c r="H204" s="13" t="str">
        <f t="shared" si="3"/>
        <v>Islam</v>
      </c>
      <c r="I204" s="14" t="s">
        <v>498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19" ht="22.05" customHeight="1" x14ac:dyDescent="0.3">
      <c r="A205" s="4">
        <v>192</v>
      </c>
      <c r="B205" s="15">
        <v>20</v>
      </c>
      <c r="C205" s="23" t="s">
        <v>553</v>
      </c>
      <c r="D205" s="22" t="s">
        <v>554</v>
      </c>
      <c r="E205" s="17" t="s">
        <v>555</v>
      </c>
      <c r="F205" s="26" t="s">
        <v>20</v>
      </c>
      <c r="G205" s="15">
        <v>1</v>
      </c>
      <c r="H205" s="13" t="str">
        <f t="shared" si="3"/>
        <v>Islam</v>
      </c>
      <c r="I205" s="14" t="s">
        <v>498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19" ht="22.05" customHeight="1" x14ac:dyDescent="0.3">
      <c r="A206" s="4">
        <v>193</v>
      </c>
      <c r="B206" s="15">
        <v>21</v>
      </c>
      <c r="C206" s="23"/>
      <c r="D206" s="22" t="s">
        <v>556</v>
      </c>
      <c r="E206" s="17" t="s">
        <v>557</v>
      </c>
      <c r="F206" s="26" t="s">
        <v>20</v>
      </c>
      <c r="G206" s="18">
        <v>1</v>
      </c>
      <c r="H206" s="13" t="str">
        <f t="shared" ref="H206:H269" si="4">VLOOKUP(G206,$G$275:$H$278,2,1)</f>
        <v>Islam</v>
      </c>
      <c r="I206" s="14" t="s">
        <v>498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 spans="1:19" ht="22.05" customHeight="1" x14ac:dyDescent="0.3">
      <c r="A207" s="4">
        <v>194</v>
      </c>
      <c r="B207" s="15">
        <v>22</v>
      </c>
      <c r="C207" s="23" t="s">
        <v>558</v>
      </c>
      <c r="D207" s="22" t="s">
        <v>559</v>
      </c>
      <c r="E207" s="17" t="s">
        <v>560</v>
      </c>
      <c r="F207" s="26" t="s">
        <v>20</v>
      </c>
      <c r="G207" s="15">
        <v>1</v>
      </c>
      <c r="H207" s="13" t="str">
        <f t="shared" si="4"/>
        <v>Islam</v>
      </c>
      <c r="I207" s="14" t="s">
        <v>498</v>
      </c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 spans="1:19" ht="22.05" customHeight="1" x14ac:dyDescent="0.3">
      <c r="A208" s="4">
        <v>195</v>
      </c>
      <c r="B208" s="15">
        <v>23</v>
      </c>
      <c r="C208" s="23" t="s">
        <v>561</v>
      </c>
      <c r="D208" s="22" t="s">
        <v>562</v>
      </c>
      <c r="E208" s="17" t="s">
        <v>563</v>
      </c>
      <c r="F208" s="26" t="s">
        <v>20</v>
      </c>
      <c r="G208" s="15">
        <v>1</v>
      </c>
      <c r="H208" s="13" t="str">
        <f t="shared" si="4"/>
        <v>Islam</v>
      </c>
      <c r="I208" s="14" t="s">
        <v>498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 spans="1:19" ht="22.05" customHeight="1" x14ac:dyDescent="0.3">
      <c r="A209" s="4">
        <v>196</v>
      </c>
      <c r="B209" s="15">
        <v>24</v>
      </c>
      <c r="C209" s="23" t="s">
        <v>564</v>
      </c>
      <c r="D209" s="22" t="s">
        <v>565</v>
      </c>
      <c r="E209" s="17" t="s">
        <v>566</v>
      </c>
      <c r="F209" s="26" t="s">
        <v>20</v>
      </c>
      <c r="G209" s="15">
        <v>1</v>
      </c>
      <c r="H209" s="13" t="str">
        <f t="shared" si="4"/>
        <v>Islam</v>
      </c>
      <c r="I209" s="14" t="s">
        <v>498</v>
      </c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1:19" ht="22.05" customHeight="1" x14ac:dyDescent="0.3">
      <c r="A210" s="4">
        <v>197</v>
      </c>
      <c r="B210" s="15">
        <v>25</v>
      </c>
      <c r="C210" s="23" t="s">
        <v>567</v>
      </c>
      <c r="D210" s="22" t="s">
        <v>568</v>
      </c>
      <c r="E210" s="17" t="s">
        <v>569</v>
      </c>
      <c r="F210" s="26" t="s">
        <v>20</v>
      </c>
      <c r="G210" s="15">
        <v>1</v>
      </c>
      <c r="H210" s="13" t="str">
        <f t="shared" si="4"/>
        <v>Islam</v>
      </c>
      <c r="I210" s="14" t="s">
        <v>498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 spans="1:19" ht="22.05" customHeight="1" x14ac:dyDescent="0.3">
      <c r="A211" s="4">
        <v>198</v>
      </c>
      <c r="B211" s="15">
        <v>26</v>
      </c>
      <c r="C211" s="23" t="s">
        <v>570</v>
      </c>
      <c r="D211" s="22" t="s">
        <v>571</v>
      </c>
      <c r="E211" s="17" t="s">
        <v>572</v>
      </c>
      <c r="F211" s="26" t="s">
        <v>20</v>
      </c>
      <c r="G211" s="15">
        <v>3</v>
      </c>
      <c r="H211" s="13" t="str">
        <f t="shared" si="4"/>
        <v>Kristen</v>
      </c>
      <c r="I211" s="14" t="s">
        <v>498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 spans="1:19" ht="22.05" customHeight="1" x14ac:dyDescent="0.3">
      <c r="A212" s="4">
        <v>199</v>
      </c>
      <c r="B212" s="15">
        <v>27</v>
      </c>
      <c r="C212" s="23" t="s">
        <v>573</v>
      </c>
      <c r="D212" s="22" t="s">
        <v>574</v>
      </c>
      <c r="E212" s="17" t="s">
        <v>575</v>
      </c>
      <c r="F212" s="26" t="s">
        <v>20</v>
      </c>
      <c r="G212" s="15">
        <v>1</v>
      </c>
      <c r="H212" s="13" t="str">
        <f t="shared" si="4"/>
        <v>Islam</v>
      </c>
      <c r="I212" s="14" t="s">
        <v>498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 spans="1:19" ht="22.05" customHeight="1" x14ac:dyDescent="0.3">
      <c r="A213" s="4">
        <v>200</v>
      </c>
      <c r="B213" s="15">
        <v>28</v>
      </c>
      <c r="C213" s="23"/>
      <c r="D213" s="22" t="s">
        <v>576</v>
      </c>
      <c r="E213" s="17" t="s">
        <v>577</v>
      </c>
      <c r="F213" s="26" t="s">
        <v>20</v>
      </c>
      <c r="G213" s="15">
        <v>1</v>
      </c>
      <c r="H213" s="13" t="str">
        <f t="shared" si="4"/>
        <v>Islam</v>
      </c>
      <c r="I213" s="14" t="s">
        <v>498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 spans="1:19" ht="22.05" customHeight="1" x14ac:dyDescent="0.3">
      <c r="A214" s="4">
        <v>201</v>
      </c>
      <c r="B214" s="10">
        <v>1</v>
      </c>
      <c r="C214" s="23" t="s">
        <v>578</v>
      </c>
      <c r="D214" s="22" t="s">
        <v>579</v>
      </c>
      <c r="E214" s="17" t="s">
        <v>580</v>
      </c>
      <c r="F214" s="26" t="s">
        <v>24</v>
      </c>
      <c r="G214" s="15">
        <v>1</v>
      </c>
      <c r="H214" s="13" t="str">
        <f t="shared" si="4"/>
        <v>Islam</v>
      </c>
      <c r="I214" s="14" t="s">
        <v>581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 spans="1:19" ht="22.05" customHeight="1" x14ac:dyDescent="0.3">
      <c r="A215" s="4">
        <v>202</v>
      </c>
      <c r="B215" s="15">
        <v>2</v>
      </c>
      <c r="C215" s="23"/>
      <c r="D215" s="22" t="s">
        <v>582</v>
      </c>
      <c r="E215" s="17" t="s">
        <v>583</v>
      </c>
      <c r="F215" s="26" t="s">
        <v>24</v>
      </c>
      <c r="G215" s="15">
        <v>1</v>
      </c>
      <c r="H215" s="13" t="str">
        <f t="shared" si="4"/>
        <v>Islam</v>
      </c>
      <c r="I215" s="14" t="s">
        <v>581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 spans="1:19" ht="22.05" customHeight="1" x14ac:dyDescent="0.3">
      <c r="A216" s="4">
        <v>203</v>
      </c>
      <c r="B216" s="15">
        <v>3</v>
      </c>
      <c r="C216" s="23" t="s">
        <v>584</v>
      </c>
      <c r="D216" s="22" t="s">
        <v>585</v>
      </c>
      <c r="E216" s="17" t="s">
        <v>586</v>
      </c>
      <c r="F216" s="26" t="s">
        <v>20</v>
      </c>
      <c r="G216" s="15">
        <v>1</v>
      </c>
      <c r="H216" s="13" t="str">
        <f t="shared" si="4"/>
        <v>Islam</v>
      </c>
      <c r="I216" s="14" t="s">
        <v>581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1:19" ht="22.05" customHeight="1" x14ac:dyDescent="0.3">
      <c r="A217" s="4">
        <v>204</v>
      </c>
      <c r="B217" s="15">
        <v>4</v>
      </c>
      <c r="C217" s="23" t="s">
        <v>587</v>
      </c>
      <c r="D217" s="22" t="s">
        <v>588</v>
      </c>
      <c r="E217" s="17" t="s">
        <v>589</v>
      </c>
      <c r="F217" s="26" t="s">
        <v>20</v>
      </c>
      <c r="G217" s="15">
        <v>1</v>
      </c>
      <c r="H217" s="13" t="str">
        <f t="shared" si="4"/>
        <v>Islam</v>
      </c>
      <c r="I217" s="14" t="s">
        <v>581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 spans="1:19" ht="22.05" customHeight="1" x14ac:dyDescent="0.3">
      <c r="A218" s="4">
        <v>205</v>
      </c>
      <c r="B218" s="15">
        <v>5</v>
      </c>
      <c r="C218" s="23" t="s">
        <v>590</v>
      </c>
      <c r="D218" s="22" t="s">
        <v>591</v>
      </c>
      <c r="E218" s="17" t="s">
        <v>592</v>
      </c>
      <c r="F218" s="26" t="s">
        <v>20</v>
      </c>
      <c r="G218" s="15">
        <v>1</v>
      </c>
      <c r="H218" s="13" t="str">
        <f t="shared" si="4"/>
        <v>Islam</v>
      </c>
      <c r="I218" s="14" t="s">
        <v>581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1:19" ht="22.05" customHeight="1" x14ac:dyDescent="0.3">
      <c r="A219" s="4">
        <v>206</v>
      </c>
      <c r="B219" s="15">
        <v>6</v>
      </c>
      <c r="C219" s="23" t="s">
        <v>593</v>
      </c>
      <c r="D219" s="22" t="s">
        <v>594</v>
      </c>
      <c r="E219" s="17" t="s">
        <v>595</v>
      </c>
      <c r="F219" s="26" t="s">
        <v>20</v>
      </c>
      <c r="G219" s="15">
        <v>1</v>
      </c>
      <c r="H219" s="13" t="str">
        <f t="shared" si="4"/>
        <v>Islam</v>
      </c>
      <c r="I219" s="14" t="s">
        <v>581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 spans="1:19" ht="22.05" customHeight="1" x14ac:dyDescent="0.3">
      <c r="A220" s="4">
        <v>207</v>
      </c>
      <c r="B220" s="15">
        <v>7</v>
      </c>
      <c r="C220" s="23" t="s">
        <v>596</v>
      </c>
      <c r="D220" s="22" t="s">
        <v>597</v>
      </c>
      <c r="E220" s="17" t="s">
        <v>598</v>
      </c>
      <c r="F220" s="26" t="s">
        <v>20</v>
      </c>
      <c r="G220" s="15">
        <v>1</v>
      </c>
      <c r="H220" s="13" t="str">
        <f t="shared" si="4"/>
        <v>Islam</v>
      </c>
      <c r="I220" s="14" t="s">
        <v>581</v>
      </c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 spans="1:19" ht="22.05" customHeight="1" x14ac:dyDescent="0.3">
      <c r="A221" s="4">
        <v>208</v>
      </c>
      <c r="B221" s="15">
        <v>8</v>
      </c>
      <c r="C221" s="23" t="s">
        <v>599</v>
      </c>
      <c r="D221" s="22" t="s">
        <v>600</v>
      </c>
      <c r="E221" s="17" t="s">
        <v>601</v>
      </c>
      <c r="F221" s="26" t="s">
        <v>20</v>
      </c>
      <c r="G221" s="15">
        <v>1</v>
      </c>
      <c r="H221" s="13" t="str">
        <f t="shared" si="4"/>
        <v>Islam</v>
      </c>
      <c r="I221" s="14" t="s">
        <v>581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 spans="1:19" ht="22.05" customHeight="1" x14ac:dyDescent="0.3">
      <c r="A222" s="4">
        <v>209</v>
      </c>
      <c r="B222" s="15">
        <v>9</v>
      </c>
      <c r="C222" s="23" t="s">
        <v>602</v>
      </c>
      <c r="D222" s="22" t="s">
        <v>603</v>
      </c>
      <c r="E222" s="17" t="s">
        <v>604</v>
      </c>
      <c r="F222" s="26" t="s">
        <v>20</v>
      </c>
      <c r="G222" s="15">
        <v>1</v>
      </c>
      <c r="H222" s="13" t="str">
        <f t="shared" si="4"/>
        <v>Islam</v>
      </c>
      <c r="I222" s="14" t="s">
        <v>581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 spans="1:19" ht="22.05" customHeight="1" x14ac:dyDescent="0.3">
      <c r="A223" s="4">
        <v>210</v>
      </c>
      <c r="B223" s="15">
        <v>10</v>
      </c>
      <c r="C223" s="23" t="s">
        <v>605</v>
      </c>
      <c r="D223" s="22" t="s">
        <v>606</v>
      </c>
      <c r="E223" s="17" t="s">
        <v>607</v>
      </c>
      <c r="F223" s="26" t="s">
        <v>20</v>
      </c>
      <c r="G223" s="15">
        <v>1</v>
      </c>
      <c r="H223" s="13" t="str">
        <f t="shared" si="4"/>
        <v>Islam</v>
      </c>
      <c r="I223" s="14" t="s">
        <v>581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 spans="1:19" ht="22.05" customHeight="1" x14ac:dyDescent="0.3">
      <c r="A224" s="4">
        <v>211</v>
      </c>
      <c r="B224" s="15">
        <v>11</v>
      </c>
      <c r="C224" s="23" t="s">
        <v>608</v>
      </c>
      <c r="D224" s="22" t="s">
        <v>609</v>
      </c>
      <c r="E224" s="17" t="s">
        <v>610</v>
      </c>
      <c r="F224" s="26" t="s">
        <v>24</v>
      </c>
      <c r="G224" s="15">
        <v>3</v>
      </c>
      <c r="H224" s="13" t="str">
        <f t="shared" si="4"/>
        <v>Kristen</v>
      </c>
      <c r="I224" s="14" t="s">
        <v>581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 spans="1:19" ht="22.05" customHeight="1" x14ac:dyDescent="0.3">
      <c r="A225" s="4">
        <v>212</v>
      </c>
      <c r="B225" s="15">
        <v>12</v>
      </c>
      <c r="C225" s="23" t="s">
        <v>611</v>
      </c>
      <c r="D225" s="22" t="s">
        <v>612</v>
      </c>
      <c r="E225" s="17" t="s">
        <v>613</v>
      </c>
      <c r="F225" s="26" t="s">
        <v>24</v>
      </c>
      <c r="G225" s="15">
        <v>1</v>
      </c>
      <c r="H225" s="13" t="str">
        <f t="shared" si="4"/>
        <v>Islam</v>
      </c>
      <c r="I225" s="14" t="s">
        <v>581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 spans="1:19" ht="22.05" customHeight="1" x14ac:dyDescent="0.3">
      <c r="A226" s="4">
        <v>213</v>
      </c>
      <c r="B226" s="15">
        <v>13</v>
      </c>
      <c r="C226" s="23" t="s">
        <v>614</v>
      </c>
      <c r="D226" s="22" t="s">
        <v>615</v>
      </c>
      <c r="E226" s="17" t="s">
        <v>616</v>
      </c>
      <c r="F226" s="26" t="s">
        <v>24</v>
      </c>
      <c r="G226" s="15">
        <v>1</v>
      </c>
      <c r="H226" s="13" t="str">
        <f t="shared" si="4"/>
        <v>Islam</v>
      </c>
      <c r="I226" s="14" t="s">
        <v>581</v>
      </c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 spans="1:19" ht="22.05" customHeight="1" x14ac:dyDescent="0.3">
      <c r="A227" s="4">
        <v>214</v>
      </c>
      <c r="B227" s="15">
        <v>14</v>
      </c>
      <c r="C227" s="23" t="s">
        <v>617</v>
      </c>
      <c r="D227" s="22" t="s">
        <v>618</v>
      </c>
      <c r="E227" s="17" t="s">
        <v>619</v>
      </c>
      <c r="F227" s="26" t="s">
        <v>24</v>
      </c>
      <c r="G227" s="15">
        <v>3</v>
      </c>
      <c r="H227" s="13" t="str">
        <f t="shared" si="4"/>
        <v>Kristen</v>
      </c>
      <c r="I227" s="14" t="s">
        <v>581</v>
      </c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 spans="1:19" ht="22.05" customHeight="1" x14ac:dyDescent="0.3">
      <c r="A228" s="4">
        <v>215</v>
      </c>
      <c r="B228" s="15">
        <v>15</v>
      </c>
      <c r="C228" s="23"/>
      <c r="D228" s="22" t="s">
        <v>620</v>
      </c>
      <c r="E228" s="17" t="s">
        <v>621</v>
      </c>
      <c r="F228" s="26" t="s">
        <v>20</v>
      </c>
      <c r="G228" s="15">
        <v>3</v>
      </c>
      <c r="H228" s="13" t="str">
        <f t="shared" si="4"/>
        <v>Kristen</v>
      </c>
      <c r="I228" s="14" t="s">
        <v>581</v>
      </c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 spans="1:19" ht="22.05" customHeight="1" x14ac:dyDescent="0.3">
      <c r="A229" s="4">
        <v>216</v>
      </c>
      <c r="B229" s="15">
        <v>16</v>
      </c>
      <c r="C229" s="23" t="s">
        <v>622</v>
      </c>
      <c r="D229" s="22" t="s">
        <v>623</v>
      </c>
      <c r="E229" s="17" t="s">
        <v>624</v>
      </c>
      <c r="F229" s="26" t="s">
        <v>24</v>
      </c>
      <c r="G229" s="15">
        <v>1</v>
      </c>
      <c r="H229" s="13" t="str">
        <f t="shared" si="4"/>
        <v>Islam</v>
      </c>
      <c r="I229" s="14" t="s">
        <v>581</v>
      </c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 spans="1:19" ht="22.05" customHeight="1" x14ac:dyDescent="0.3">
      <c r="A230" s="4">
        <v>217</v>
      </c>
      <c r="B230" s="15">
        <v>17</v>
      </c>
      <c r="C230" s="23" t="s">
        <v>625</v>
      </c>
      <c r="D230" s="22" t="s">
        <v>626</v>
      </c>
      <c r="E230" s="17" t="s">
        <v>627</v>
      </c>
      <c r="F230" s="26" t="s">
        <v>20</v>
      </c>
      <c r="G230" s="15">
        <v>1</v>
      </c>
      <c r="H230" s="13" t="str">
        <f t="shared" si="4"/>
        <v>Islam</v>
      </c>
      <c r="I230" s="14" t="s">
        <v>581</v>
      </c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 spans="1:19" ht="22.05" customHeight="1" x14ac:dyDescent="0.3">
      <c r="A231" s="4">
        <v>218</v>
      </c>
      <c r="B231" s="15">
        <v>18</v>
      </c>
      <c r="C231" s="23" t="s">
        <v>628</v>
      </c>
      <c r="D231" s="22" t="s">
        <v>629</v>
      </c>
      <c r="E231" s="17" t="s">
        <v>630</v>
      </c>
      <c r="F231" s="26" t="s">
        <v>24</v>
      </c>
      <c r="G231" s="15">
        <v>1</v>
      </c>
      <c r="H231" s="13" t="str">
        <f t="shared" si="4"/>
        <v>Islam</v>
      </c>
      <c r="I231" s="14" t="s">
        <v>581</v>
      </c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 spans="1:19" ht="22.05" customHeight="1" x14ac:dyDescent="0.3">
      <c r="A232" s="4">
        <v>219</v>
      </c>
      <c r="B232" s="15">
        <v>19</v>
      </c>
      <c r="C232" s="23" t="s">
        <v>631</v>
      </c>
      <c r="D232" s="22" t="s">
        <v>632</v>
      </c>
      <c r="E232" s="17" t="s">
        <v>633</v>
      </c>
      <c r="F232" s="26" t="s">
        <v>20</v>
      </c>
      <c r="G232" s="15">
        <v>1</v>
      </c>
      <c r="H232" s="13" t="str">
        <f t="shared" si="4"/>
        <v>Islam</v>
      </c>
      <c r="I232" s="14" t="s">
        <v>581</v>
      </c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 spans="1:19" ht="22.05" customHeight="1" x14ac:dyDescent="0.3">
      <c r="A233" s="4">
        <v>220</v>
      </c>
      <c r="B233" s="15">
        <v>20</v>
      </c>
      <c r="C233" s="23" t="s">
        <v>634</v>
      </c>
      <c r="D233" s="22" t="s">
        <v>635</v>
      </c>
      <c r="E233" s="17" t="s">
        <v>636</v>
      </c>
      <c r="F233" s="26" t="s">
        <v>20</v>
      </c>
      <c r="G233" s="15">
        <v>1</v>
      </c>
      <c r="H233" s="13" t="str">
        <f t="shared" si="4"/>
        <v>Islam</v>
      </c>
      <c r="I233" s="14" t="s">
        <v>581</v>
      </c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1:19" ht="22.05" customHeight="1" x14ac:dyDescent="0.3">
      <c r="A234" s="4">
        <v>221</v>
      </c>
      <c r="B234" s="15">
        <v>21</v>
      </c>
      <c r="C234" s="23" t="s">
        <v>637</v>
      </c>
      <c r="D234" s="22" t="s">
        <v>638</v>
      </c>
      <c r="E234" s="17" t="s">
        <v>639</v>
      </c>
      <c r="F234" s="26" t="s">
        <v>20</v>
      </c>
      <c r="G234" s="15">
        <v>1</v>
      </c>
      <c r="H234" s="13" t="str">
        <f t="shared" si="4"/>
        <v>Islam</v>
      </c>
      <c r="I234" s="14" t="s">
        <v>581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1:19" ht="22.05" customHeight="1" x14ac:dyDescent="0.3">
      <c r="A235" s="4">
        <v>222</v>
      </c>
      <c r="B235" s="15">
        <v>22</v>
      </c>
      <c r="C235" s="23" t="s">
        <v>640</v>
      </c>
      <c r="D235" s="22" t="s">
        <v>641</v>
      </c>
      <c r="E235" s="17" t="s">
        <v>642</v>
      </c>
      <c r="F235" s="26" t="s">
        <v>24</v>
      </c>
      <c r="G235" s="15">
        <v>1</v>
      </c>
      <c r="H235" s="13" t="str">
        <f t="shared" si="4"/>
        <v>Islam</v>
      </c>
      <c r="I235" s="14" t="s">
        <v>581</v>
      </c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1:19" ht="22.05" customHeight="1" x14ac:dyDescent="0.3">
      <c r="A236" s="4">
        <v>223</v>
      </c>
      <c r="B236" s="15">
        <v>23</v>
      </c>
      <c r="C236" s="23" t="s">
        <v>643</v>
      </c>
      <c r="D236" s="22" t="s">
        <v>644</v>
      </c>
      <c r="E236" s="17" t="s">
        <v>645</v>
      </c>
      <c r="F236" s="26" t="s">
        <v>20</v>
      </c>
      <c r="G236" s="15">
        <v>1</v>
      </c>
      <c r="H236" s="13" t="str">
        <f t="shared" si="4"/>
        <v>Islam</v>
      </c>
      <c r="I236" s="14" t="s">
        <v>581</v>
      </c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 spans="1:19" ht="22.05" customHeight="1" x14ac:dyDescent="0.3">
      <c r="A237" s="4">
        <v>224</v>
      </c>
      <c r="B237" s="15">
        <v>24</v>
      </c>
      <c r="C237" s="23" t="s">
        <v>646</v>
      </c>
      <c r="D237" s="22" t="s">
        <v>647</v>
      </c>
      <c r="E237" s="17" t="s">
        <v>648</v>
      </c>
      <c r="F237" s="26" t="s">
        <v>20</v>
      </c>
      <c r="G237" s="15">
        <v>1</v>
      </c>
      <c r="H237" s="13" t="str">
        <f t="shared" si="4"/>
        <v>Islam</v>
      </c>
      <c r="I237" s="14" t="s">
        <v>581</v>
      </c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 spans="1:19" ht="22.05" customHeight="1" x14ac:dyDescent="0.3">
      <c r="A238" s="4">
        <v>225</v>
      </c>
      <c r="B238" s="15">
        <v>25</v>
      </c>
      <c r="C238" s="23" t="s">
        <v>649</v>
      </c>
      <c r="D238" s="22" t="s">
        <v>650</v>
      </c>
      <c r="E238" s="17" t="s">
        <v>651</v>
      </c>
      <c r="F238" s="26" t="s">
        <v>20</v>
      </c>
      <c r="G238" s="15">
        <v>1</v>
      </c>
      <c r="H238" s="13" t="str">
        <f t="shared" si="4"/>
        <v>Islam</v>
      </c>
      <c r="I238" s="14" t="s">
        <v>581</v>
      </c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19" ht="22.05" customHeight="1" x14ac:dyDescent="0.3">
      <c r="A239" s="4">
        <v>226</v>
      </c>
      <c r="B239" s="15">
        <v>26</v>
      </c>
      <c r="C239" s="23"/>
      <c r="D239" s="22" t="s">
        <v>652</v>
      </c>
      <c r="E239" s="17" t="s">
        <v>653</v>
      </c>
      <c r="F239" s="26" t="s">
        <v>20</v>
      </c>
      <c r="G239" s="18">
        <v>1</v>
      </c>
      <c r="H239" s="13" t="str">
        <f t="shared" si="4"/>
        <v>Islam</v>
      </c>
      <c r="I239" s="14" t="s">
        <v>581</v>
      </c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19" ht="22.05" customHeight="1" x14ac:dyDescent="0.3">
      <c r="A240" s="4">
        <v>227</v>
      </c>
      <c r="B240" s="15">
        <v>27</v>
      </c>
      <c r="C240" s="23" t="s">
        <v>654</v>
      </c>
      <c r="D240" s="22" t="s">
        <v>655</v>
      </c>
      <c r="E240" s="17" t="s">
        <v>656</v>
      </c>
      <c r="F240" s="26" t="s">
        <v>24</v>
      </c>
      <c r="G240" s="15">
        <v>1</v>
      </c>
      <c r="H240" s="13" t="str">
        <f t="shared" si="4"/>
        <v>Islam</v>
      </c>
      <c r="I240" s="14" t="s">
        <v>581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1:19" ht="22.05" customHeight="1" x14ac:dyDescent="0.3">
      <c r="A241" s="4">
        <v>228</v>
      </c>
      <c r="B241" s="15">
        <v>28</v>
      </c>
      <c r="C241" s="23" t="s">
        <v>657</v>
      </c>
      <c r="D241" s="22" t="s">
        <v>658</v>
      </c>
      <c r="E241" s="17" t="s">
        <v>659</v>
      </c>
      <c r="F241" s="26" t="s">
        <v>20</v>
      </c>
      <c r="G241" s="15">
        <v>1</v>
      </c>
      <c r="H241" s="13" t="str">
        <f t="shared" si="4"/>
        <v>Islam</v>
      </c>
      <c r="I241" s="14" t="s">
        <v>581</v>
      </c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 spans="1:19" ht="22.05" customHeight="1" x14ac:dyDescent="0.3">
      <c r="A242" s="4">
        <v>229</v>
      </c>
      <c r="B242" s="10">
        <v>1</v>
      </c>
      <c r="C242" s="23" t="s">
        <v>660</v>
      </c>
      <c r="D242" s="22" t="s">
        <v>661</v>
      </c>
      <c r="E242" s="17" t="s">
        <v>662</v>
      </c>
      <c r="F242" s="26" t="s">
        <v>20</v>
      </c>
      <c r="G242" s="15">
        <v>1</v>
      </c>
      <c r="H242" s="13" t="str">
        <f t="shared" si="4"/>
        <v>Islam</v>
      </c>
      <c r="I242" s="14" t="s">
        <v>663</v>
      </c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 spans="1:19" ht="22.05" customHeight="1" x14ac:dyDescent="0.3">
      <c r="A243" s="4">
        <v>230</v>
      </c>
      <c r="B243" s="15">
        <v>2</v>
      </c>
      <c r="C243" s="23" t="s">
        <v>664</v>
      </c>
      <c r="D243" s="22" t="s">
        <v>665</v>
      </c>
      <c r="E243" s="17" t="s">
        <v>666</v>
      </c>
      <c r="F243" s="26" t="s">
        <v>20</v>
      </c>
      <c r="G243" s="15">
        <v>1</v>
      </c>
      <c r="H243" s="13" t="str">
        <f t="shared" si="4"/>
        <v>Islam</v>
      </c>
      <c r="I243" s="14" t="s">
        <v>663</v>
      </c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 spans="1:19" ht="22.05" customHeight="1" x14ac:dyDescent="0.3">
      <c r="A244" s="4">
        <v>231</v>
      </c>
      <c r="B244" s="15">
        <v>3</v>
      </c>
      <c r="C244" s="23" t="s">
        <v>667</v>
      </c>
      <c r="D244" s="22" t="s">
        <v>668</v>
      </c>
      <c r="E244" s="17" t="s">
        <v>669</v>
      </c>
      <c r="F244" s="26" t="s">
        <v>20</v>
      </c>
      <c r="G244" s="15">
        <v>1</v>
      </c>
      <c r="H244" s="13" t="str">
        <f t="shared" si="4"/>
        <v>Islam</v>
      </c>
      <c r="I244" s="14" t="s">
        <v>663</v>
      </c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 spans="1:19" ht="22.05" customHeight="1" x14ac:dyDescent="0.3">
      <c r="A245" s="4">
        <v>232</v>
      </c>
      <c r="B245" s="15">
        <v>4</v>
      </c>
      <c r="C245" s="23" t="s">
        <v>670</v>
      </c>
      <c r="D245" s="22" t="s">
        <v>671</v>
      </c>
      <c r="E245" s="17" t="s">
        <v>672</v>
      </c>
      <c r="F245" s="26" t="s">
        <v>20</v>
      </c>
      <c r="G245" s="15">
        <v>1</v>
      </c>
      <c r="H245" s="13" t="str">
        <f t="shared" si="4"/>
        <v>Islam</v>
      </c>
      <c r="I245" s="14" t="s">
        <v>663</v>
      </c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1:19" ht="22.05" customHeight="1" x14ac:dyDescent="0.3">
      <c r="A246" s="4">
        <v>233</v>
      </c>
      <c r="B246" s="15">
        <v>5</v>
      </c>
      <c r="C246" s="23"/>
      <c r="D246" s="22" t="s">
        <v>673</v>
      </c>
      <c r="E246" s="17" t="s">
        <v>674</v>
      </c>
      <c r="F246" s="26" t="s">
        <v>20</v>
      </c>
      <c r="G246" s="15">
        <v>1</v>
      </c>
      <c r="H246" s="13" t="str">
        <f t="shared" si="4"/>
        <v>Islam</v>
      </c>
      <c r="I246" s="14" t="s">
        <v>663</v>
      </c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 spans="1:19" ht="22.05" customHeight="1" x14ac:dyDescent="0.3">
      <c r="A247" s="4">
        <v>234</v>
      </c>
      <c r="B247" s="15">
        <v>6</v>
      </c>
      <c r="C247" s="23" t="s">
        <v>675</v>
      </c>
      <c r="D247" s="22" t="s">
        <v>676</v>
      </c>
      <c r="E247" s="17" t="s">
        <v>677</v>
      </c>
      <c r="F247" s="26" t="s">
        <v>20</v>
      </c>
      <c r="G247" s="15">
        <v>1</v>
      </c>
      <c r="H247" s="13" t="str">
        <f t="shared" si="4"/>
        <v>Islam</v>
      </c>
      <c r="I247" s="14" t="s">
        <v>663</v>
      </c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1:19" ht="22.05" customHeight="1" x14ac:dyDescent="0.3">
      <c r="A248" s="4">
        <v>235</v>
      </c>
      <c r="B248" s="15">
        <v>7</v>
      </c>
      <c r="C248" s="23" t="s">
        <v>678</v>
      </c>
      <c r="D248" s="22" t="s">
        <v>679</v>
      </c>
      <c r="E248" s="17" t="s">
        <v>680</v>
      </c>
      <c r="F248" s="26" t="s">
        <v>24</v>
      </c>
      <c r="G248" s="15">
        <v>1</v>
      </c>
      <c r="H248" s="13" t="str">
        <f t="shared" si="4"/>
        <v>Islam</v>
      </c>
      <c r="I248" s="14" t="s">
        <v>663</v>
      </c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19" ht="22.05" customHeight="1" x14ac:dyDescent="0.3">
      <c r="A249" s="4">
        <v>236</v>
      </c>
      <c r="B249" s="15">
        <v>8</v>
      </c>
      <c r="C249" s="23" t="s">
        <v>681</v>
      </c>
      <c r="D249" s="22" t="s">
        <v>682</v>
      </c>
      <c r="E249" s="17" t="s">
        <v>683</v>
      </c>
      <c r="F249" s="26" t="s">
        <v>20</v>
      </c>
      <c r="G249" s="15">
        <v>1</v>
      </c>
      <c r="H249" s="13" t="str">
        <f t="shared" si="4"/>
        <v>Islam</v>
      </c>
      <c r="I249" s="14" t="s">
        <v>663</v>
      </c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1:19" ht="22.05" customHeight="1" x14ac:dyDescent="0.3">
      <c r="A250" s="4">
        <v>237</v>
      </c>
      <c r="B250" s="15">
        <v>9</v>
      </c>
      <c r="C250" s="23" t="s">
        <v>684</v>
      </c>
      <c r="D250" s="22" t="s">
        <v>685</v>
      </c>
      <c r="E250" s="17" t="s">
        <v>686</v>
      </c>
      <c r="F250" s="26" t="s">
        <v>20</v>
      </c>
      <c r="G250" s="15">
        <v>1</v>
      </c>
      <c r="H250" s="13" t="str">
        <f t="shared" si="4"/>
        <v>Islam</v>
      </c>
      <c r="I250" s="14" t="s">
        <v>663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 spans="1:19" ht="22.05" customHeight="1" x14ac:dyDescent="0.3">
      <c r="A251" s="4">
        <v>238</v>
      </c>
      <c r="B251" s="15">
        <v>10</v>
      </c>
      <c r="C251" s="23" t="s">
        <v>687</v>
      </c>
      <c r="D251" s="22" t="s">
        <v>688</v>
      </c>
      <c r="E251" s="17" t="s">
        <v>689</v>
      </c>
      <c r="F251" s="26" t="s">
        <v>20</v>
      </c>
      <c r="G251" s="15">
        <v>1</v>
      </c>
      <c r="H251" s="13" t="str">
        <f t="shared" si="4"/>
        <v>Islam</v>
      </c>
      <c r="I251" s="14" t="s">
        <v>663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1:19" ht="22.05" customHeight="1" x14ac:dyDescent="0.3">
      <c r="A252" s="4">
        <v>239</v>
      </c>
      <c r="B252" s="15">
        <v>11</v>
      </c>
      <c r="C252" s="23" t="s">
        <v>690</v>
      </c>
      <c r="D252" s="22" t="s">
        <v>691</v>
      </c>
      <c r="E252" s="17" t="s">
        <v>692</v>
      </c>
      <c r="F252" s="26" t="s">
        <v>20</v>
      </c>
      <c r="G252" s="15">
        <v>1</v>
      </c>
      <c r="H252" s="13" t="str">
        <f t="shared" si="4"/>
        <v>Islam</v>
      </c>
      <c r="I252" s="14" t="s">
        <v>663</v>
      </c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 spans="1:19" ht="22.05" customHeight="1" x14ac:dyDescent="0.3">
      <c r="A253" s="4">
        <v>240</v>
      </c>
      <c r="B253" s="15">
        <v>12</v>
      </c>
      <c r="C253" s="23" t="s">
        <v>693</v>
      </c>
      <c r="D253" s="22" t="s">
        <v>694</v>
      </c>
      <c r="E253" s="17" t="s">
        <v>695</v>
      </c>
      <c r="F253" s="26" t="s">
        <v>24</v>
      </c>
      <c r="G253" s="15">
        <v>1</v>
      </c>
      <c r="H253" s="13" t="str">
        <f t="shared" si="4"/>
        <v>Islam</v>
      </c>
      <c r="I253" s="14" t="s">
        <v>663</v>
      </c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pans="1:19" ht="22.05" customHeight="1" x14ac:dyDescent="0.3">
      <c r="A254" s="4">
        <v>241</v>
      </c>
      <c r="B254" s="15">
        <v>13</v>
      </c>
      <c r="C254" s="23" t="s">
        <v>696</v>
      </c>
      <c r="D254" s="22" t="s">
        <v>697</v>
      </c>
      <c r="E254" s="17" t="s">
        <v>698</v>
      </c>
      <c r="F254" s="26" t="s">
        <v>20</v>
      </c>
      <c r="G254" s="15">
        <v>4</v>
      </c>
      <c r="H254" s="13" t="str">
        <f t="shared" si="4"/>
        <v>Hindu</v>
      </c>
      <c r="I254" s="14" t="s">
        <v>663</v>
      </c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 spans="1:19" ht="22.05" customHeight="1" x14ac:dyDescent="0.3">
      <c r="A255" s="4">
        <v>242</v>
      </c>
      <c r="B255" s="15">
        <v>14</v>
      </c>
      <c r="C255" s="23" t="s">
        <v>699</v>
      </c>
      <c r="D255" s="22" t="s">
        <v>700</v>
      </c>
      <c r="E255" s="17" t="s">
        <v>701</v>
      </c>
      <c r="F255" s="26" t="s">
        <v>20</v>
      </c>
      <c r="G255" s="15">
        <v>4</v>
      </c>
      <c r="H255" s="13" t="str">
        <f t="shared" si="4"/>
        <v>Hindu</v>
      </c>
      <c r="I255" s="14" t="s">
        <v>663</v>
      </c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 spans="1:19" ht="22.05" customHeight="1" x14ac:dyDescent="0.3">
      <c r="A256" s="4">
        <v>243</v>
      </c>
      <c r="B256" s="15">
        <v>15</v>
      </c>
      <c r="C256" s="23" t="s">
        <v>702</v>
      </c>
      <c r="D256" s="22" t="s">
        <v>703</v>
      </c>
      <c r="E256" s="17" t="s">
        <v>704</v>
      </c>
      <c r="F256" s="26" t="s">
        <v>24</v>
      </c>
      <c r="G256" s="15">
        <v>3</v>
      </c>
      <c r="H256" s="13" t="str">
        <f t="shared" si="4"/>
        <v>Kristen</v>
      </c>
      <c r="I256" s="14" t="s">
        <v>663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 spans="1:19" ht="22.05" customHeight="1" x14ac:dyDescent="0.3">
      <c r="A257" s="4">
        <v>244</v>
      </c>
      <c r="B257" s="15">
        <v>16</v>
      </c>
      <c r="C257" s="23"/>
      <c r="D257" s="22" t="s">
        <v>705</v>
      </c>
      <c r="E257" s="17" t="s">
        <v>706</v>
      </c>
      <c r="F257" s="26" t="s">
        <v>24</v>
      </c>
      <c r="G257" s="15">
        <v>1</v>
      </c>
      <c r="H257" s="13" t="str">
        <f t="shared" si="4"/>
        <v>Islam</v>
      </c>
      <c r="I257" s="14" t="s">
        <v>663</v>
      </c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 spans="1:19" ht="22.05" customHeight="1" x14ac:dyDescent="0.3">
      <c r="A258" s="4">
        <v>245</v>
      </c>
      <c r="B258" s="15">
        <v>17</v>
      </c>
      <c r="C258" s="23" t="s">
        <v>707</v>
      </c>
      <c r="D258" s="22" t="s">
        <v>708</v>
      </c>
      <c r="E258" s="17" t="s">
        <v>709</v>
      </c>
      <c r="F258" s="26" t="s">
        <v>20</v>
      </c>
      <c r="G258" s="15">
        <v>1</v>
      </c>
      <c r="H258" s="13" t="str">
        <f t="shared" si="4"/>
        <v>Islam</v>
      </c>
      <c r="I258" s="14" t="s">
        <v>663</v>
      </c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 spans="1:19" ht="22.05" customHeight="1" x14ac:dyDescent="0.3">
      <c r="A259" s="4">
        <v>246</v>
      </c>
      <c r="B259" s="15">
        <v>18</v>
      </c>
      <c r="C259" s="23" t="s">
        <v>710</v>
      </c>
      <c r="D259" s="22" t="s">
        <v>711</v>
      </c>
      <c r="E259" s="17" t="s">
        <v>712</v>
      </c>
      <c r="F259" s="26" t="s">
        <v>20</v>
      </c>
      <c r="G259" s="15">
        <v>1</v>
      </c>
      <c r="H259" s="13" t="str">
        <f t="shared" si="4"/>
        <v>Islam</v>
      </c>
      <c r="I259" s="14" t="s">
        <v>663</v>
      </c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 spans="1:19" ht="22.05" customHeight="1" x14ac:dyDescent="0.3">
      <c r="A260" s="4">
        <v>247</v>
      </c>
      <c r="B260" s="15">
        <v>19</v>
      </c>
      <c r="C260" s="23" t="s">
        <v>713</v>
      </c>
      <c r="D260" s="22" t="s">
        <v>714</v>
      </c>
      <c r="E260" s="17" t="s">
        <v>715</v>
      </c>
      <c r="F260" s="26" t="s">
        <v>24</v>
      </c>
      <c r="G260" s="15">
        <v>1</v>
      </c>
      <c r="H260" s="13" t="str">
        <f t="shared" si="4"/>
        <v>Islam</v>
      </c>
      <c r="I260" s="14" t="s">
        <v>663</v>
      </c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 spans="1:19" ht="22.05" customHeight="1" x14ac:dyDescent="0.3">
      <c r="A261" s="4">
        <v>248</v>
      </c>
      <c r="B261" s="15">
        <v>20</v>
      </c>
      <c r="C261" s="23" t="s">
        <v>716</v>
      </c>
      <c r="D261" s="22" t="s">
        <v>717</v>
      </c>
      <c r="E261" s="17" t="s">
        <v>718</v>
      </c>
      <c r="F261" s="26" t="s">
        <v>20</v>
      </c>
      <c r="G261" s="15">
        <v>1</v>
      </c>
      <c r="H261" s="13" t="str">
        <f t="shared" si="4"/>
        <v>Islam</v>
      </c>
      <c r="I261" s="14" t="s">
        <v>663</v>
      </c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1:19" ht="22.05" customHeight="1" x14ac:dyDescent="0.3">
      <c r="A262" s="4">
        <v>249</v>
      </c>
      <c r="B262" s="15">
        <v>21</v>
      </c>
      <c r="C262" s="23"/>
      <c r="D262" s="22" t="s">
        <v>719</v>
      </c>
      <c r="E262" s="17" t="s">
        <v>720</v>
      </c>
      <c r="F262" s="26" t="s">
        <v>24</v>
      </c>
      <c r="G262" s="15">
        <v>1</v>
      </c>
      <c r="H262" s="13" t="str">
        <f t="shared" si="4"/>
        <v>Islam</v>
      </c>
      <c r="I262" s="14" t="s">
        <v>663</v>
      </c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1:19" ht="22.05" customHeight="1" x14ac:dyDescent="0.3">
      <c r="A263" s="4">
        <v>250</v>
      </c>
      <c r="B263" s="15">
        <v>22</v>
      </c>
      <c r="C263" s="23"/>
      <c r="D263" s="22" t="s">
        <v>721</v>
      </c>
      <c r="E263" s="17" t="s">
        <v>722</v>
      </c>
      <c r="F263" s="26" t="s">
        <v>20</v>
      </c>
      <c r="G263" s="18">
        <v>1</v>
      </c>
      <c r="H263" s="13" t="str">
        <f t="shared" si="4"/>
        <v>Islam</v>
      </c>
      <c r="I263" s="14" t="s">
        <v>663</v>
      </c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1:19" ht="22.05" customHeight="1" x14ac:dyDescent="0.3">
      <c r="A264" s="4">
        <v>251</v>
      </c>
      <c r="B264" s="15">
        <v>23</v>
      </c>
      <c r="C264" s="23" t="s">
        <v>723</v>
      </c>
      <c r="D264" s="22" t="s">
        <v>724</v>
      </c>
      <c r="E264" s="17" t="s">
        <v>725</v>
      </c>
      <c r="F264" s="26" t="s">
        <v>20</v>
      </c>
      <c r="G264" s="15">
        <v>1</v>
      </c>
      <c r="H264" s="13" t="str">
        <f t="shared" si="4"/>
        <v>Islam</v>
      </c>
      <c r="I264" s="14" t="s">
        <v>663</v>
      </c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1:19" ht="22.05" customHeight="1" x14ac:dyDescent="0.3">
      <c r="A265" s="4">
        <v>252</v>
      </c>
      <c r="B265" s="15">
        <v>24</v>
      </c>
      <c r="C265" s="23"/>
      <c r="D265" s="22" t="s">
        <v>726</v>
      </c>
      <c r="E265" s="17" t="s">
        <v>727</v>
      </c>
      <c r="F265" s="26" t="s">
        <v>20</v>
      </c>
      <c r="G265" s="15">
        <v>3</v>
      </c>
      <c r="H265" s="13" t="str">
        <f t="shared" si="4"/>
        <v>Kristen</v>
      </c>
      <c r="I265" s="14" t="s">
        <v>663</v>
      </c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 spans="1:19" ht="22.05" customHeight="1" x14ac:dyDescent="0.3">
      <c r="A266" s="4">
        <v>253</v>
      </c>
      <c r="B266" s="15">
        <v>25</v>
      </c>
      <c r="C266" s="23" t="s">
        <v>728</v>
      </c>
      <c r="D266" s="22" t="s">
        <v>729</v>
      </c>
      <c r="E266" s="17" t="s">
        <v>730</v>
      </c>
      <c r="F266" s="26" t="s">
        <v>24</v>
      </c>
      <c r="G266" s="15">
        <v>1</v>
      </c>
      <c r="H266" s="13" t="str">
        <f t="shared" si="4"/>
        <v>Islam</v>
      </c>
      <c r="I266" s="14" t="s">
        <v>663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1:19" ht="22.05" customHeight="1" x14ac:dyDescent="0.3">
      <c r="A267" s="4">
        <v>254</v>
      </c>
      <c r="B267" s="15">
        <v>26</v>
      </c>
      <c r="C267" s="23" t="s">
        <v>731</v>
      </c>
      <c r="D267" s="22" t="s">
        <v>732</v>
      </c>
      <c r="E267" s="17" t="s">
        <v>733</v>
      </c>
      <c r="F267" s="26" t="s">
        <v>20</v>
      </c>
      <c r="G267" s="15">
        <v>1</v>
      </c>
      <c r="H267" s="13" t="str">
        <f t="shared" si="4"/>
        <v>Islam</v>
      </c>
      <c r="I267" s="14" t="s">
        <v>663</v>
      </c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 spans="1:19" ht="22.05" customHeight="1" x14ac:dyDescent="0.3">
      <c r="A268" s="4">
        <v>255</v>
      </c>
      <c r="B268" s="15">
        <v>27</v>
      </c>
      <c r="C268" s="23"/>
      <c r="D268" s="22" t="s">
        <v>734</v>
      </c>
      <c r="E268" s="17" t="s">
        <v>735</v>
      </c>
      <c r="F268" s="26" t="s">
        <v>24</v>
      </c>
      <c r="G268" s="15">
        <v>3</v>
      </c>
      <c r="H268" s="13" t="str">
        <f t="shared" si="4"/>
        <v>Kristen</v>
      </c>
      <c r="I268" s="14" t="s">
        <v>663</v>
      </c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 spans="1:19" ht="22.05" customHeight="1" x14ac:dyDescent="0.3">
      <c r="A269" s="4">
        <v>256</v>
      </c>
      <c r="B269" s="15">
        <v>28</v>
      </c>
      <c r="C269" s="23"/>
      <c r="D269" s="22" t="s">
        <v>736</v>
      </c>
      <c r="E269" s="17" t="s">
        <v>737</v>
      </c>
      <c r="F269" s="26" t="s">
        <v>20</v>
      </c>
      <c r="G269" s="15">
        <v>1</v>
      </c>
      <c r="H269" s="13" t="str">
        <f t="shared" si="4"/>
        <v>Islam</v>
      </c>
      <c r="I269" s="14" t="s">
        <v>663</v>
      </c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1:19" ht="15" customHeight="1" x14ac:dyDescent="0.3">
      <c r="B270" s="4"/>
      <c r="C270" s="6"/>
      <c r="D270" s="2"/>
      <c r="E270" s="3"/>
      <c r="F270" s="25"/>
      <c r="G270" s="4"/>
      <c r="H270" s="5"/>
    </row>
    <row r="271" spans="1:19" ht="15" customHeight="1" x14ac:dyDescent="0.3">
      <c r="B271" s="4"/>
      <c r="C271" s="6"/>
      <c r="D271" s="2"/>
      <c r="E271" s="3"/>
      <c r="F271" s="25"/>
      <c r="G271" s="4"/>
      <c r="H271" s="5"/>
    </row>
    <row r="272" spans="1:19" ht="15" customHeight="1" x14ac:dyDescent="0.3">
      <c r="B272" s="4"/>
      <c r="C272" s="6"/>
      <c r="D272" s="2"/>
      <c r="E272" s="3"/>
      <c r="F272" s="25"/>
      <c r="G272" s="4"/>
      <c r="H272" s="5"/>
    </row>
    <row r="273" spans="2:8" ht="15" customHeight="1" x14ac:dyDescent="0.3">
      <c r="B273" s="4"/>
      <c r="C273" s="6"/>
      <c r="D273" s="2"/>
      <c r="E273" s="3"/>
      <c r="F273" s="4" t="s">
        <v>24</v>
      </c>
      <c r="G273" s="4"/>
      <c r="H273">
        <f>COUNTIF(F14:G269,"L")</f>
        <v>88</v>
      </c>
    </row>
    <row r="274" spans="2:8" ht="15" customHeight="1" x14ac:dyDescent="0.3">
      <c r="B274" s="4"/>
      <c r="C274" s="6"/>
      <c r="D274" s="2"/>
      <c r="E274" s="3"/>
      <c r="F274" s="4" t="s">
        <v>20</v>
      </c>
      <c r="G274" s="4"/>
      <c r="H274">
        <f>COUNTIF(F14:F269,"P")</f>
        <v>168</v>
      </c>
    </row>
    <row r="275" spans="2:8" ht="15" customHeight="1" x14ac:dyDescent="0.3">
      <c r="B275" s="4"/>
      <c r="C275" s="6"/>
      <c r="D275" s="2"/>
      <c r="E275" s="3"/>
      <c r="F275" s="25"/>
      <c r="G275" s="4">
        <v>1</v>
      </c>
      <c r="H275" s="5" t="s">
        <v>738</v>
      </c>
    </row>
    <row r="276" spans="2:8" ht="15" customHeight="1" x14ac:dyDescent="0.3">
      <c r="B276" s="4"/>
      <c r="C276" s="6"/>
      <c r="D276" s="2"/>
      <c r="E276" s="3"/>
      <c r="F276" s="25"/>
      <c r="G276" s="4">
        <v>2</v>
      </c>
      <c r="H276" s="5" t="s">
        <v>739</v>
      </c>
    </row>
    <row r="277" spans="2:8" ht="15" customHeight="1" x14ac:dyDescent="0.3">
      <c r="B277" s="4"/>
      <c r="C277" s="6"/>
      <c r="D277" s="2"/>
      <c r="E277" s="3"/>
      <c r="F277" s="25"/>
      <c r="G277" s="4">
        <v>3</v>
      </c>
      <c r="H277" s="5" t="s">
        <v>740</v>
      </c>
    </row>
    <row r="278" spans="2:8" ht="15" customHeight="1" x14ac:dyDescent="0.3">
      <c r="B278" s="4"/>
      <c r="C278" s="6"/>
      <c r="D278" s="2"/>
      <c r="E278" s="3"/>
      <c r="F278" s="25"/>
      <c r="G278" s="4">
        <v>4</v>
      </c>
      <c r="H278" s="5" t="s">
        <v>741</v>
      </c>
    </row>
    <row r="279" spans="2:8" ht="15" customHeight="1" x14ac:dyDescent="0.3">
      <c r="D279" s="5"/>
      <c r="E279" s="20"/>
      <c r="H279" s="5"/>
    </row>
    <row r="280" spans="2:8" ht="15" customHeight="1" x14ac:dyDescent="0.3">
      <c r="D280" s="5"/>
      <c r="E280" s="20"/>
      <c r="H280" s="5"/>
    </row>
  </sheetData>
  <mergeCells count="17">
    <mergeCell ref="B8:S8"/>
    <mergeCell ref="B9:S9"/>
    <mergeCell ref="B11:D11"/>
    <mergeCell ref="J11:S11"/>
    <mergeCell ref="B12:B13"/>
    <mergeCell ref="C12:C13"/>
    <mergeCell ref="D12:D13"/>
    <mergeCell ref="E11:E13"/>
    <mergeCell ref="F11:F13"/>
    <mergeCell ref="H11:H13"/>
    <mergeCell ref="I11:I13"/>
    <mergeCell ref="B6:S6"/>
    <mergeCell ref="B1:S1"/>
    <mergeCell ref="B2:S2"/>
    <mergeCell ref="B3:S3"/>
    <mergeCell ref="B4:S4"/>
    <mergeCell ref="B5:S5"/>
  </mergeCells>
  <hyperlinks>
    <hyperlink ref="B6" r:id="rId1" display="mailto:sma6@sman6-yogya.sch.id"/>
  </hyperlinks>
  <pageMargins left="0.5" right="0.5" top="0.5" bottom="0.5" header="0.3" footer="0.3"/>
  <pageSetup paperSize="258" orientation="portrait" verticalDpi="0" r:id="rId2"/>
  <rowBreaks count="8" manualBreakCount="8">
    <brk id="43" max="16383" man="1"/>
    <brk id="73" max="16383" man="1"/>
    <brk id="101" max="16383" man="1"/>
    <brk id="129" max="16383" man="1"/>
    <brk id="157" max="16383" man="1"/>
    <brk id="185" max="16383" man="1"/>
    <brk id="213" max="16383" man="1"/>
    <brk id="241" max="16383" man="1"/>
  </row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3"/>
  <sheetViews>
    <sheetView view="pageBreakPreview" topLeftCell="A4" zoomScaleNormal="100" zoomScaleSheetLayoutView="100" workbookViewId="0">
      <selection activeCell="W10" sqref="W10"/>
    </sheetView>
  </sheetViews>
  <sheetFormatPr defaultRowHeight="14.4" x14ac:dyDescent="0.3"/>
  <cols>
    <col min="1" max="2" width="3.77734375" customWidth="1"/>
    <col min="3" max="3" width="12" customWidth="1"/>
    <col min="4" max="4" width="5.6640625" customWidth="1"/>
    <col min="5" max="5" width="35.44140625" customWidth="1"/>
    <col min="6" max="6" width="3.77734375" customWidth="1"/>
    <col min="7" max="7" width="3.77734375" hidden="1" customWidth="1"/>
    <col min="8" max="19" width="3.77734375" customWidth="1"/>
  </cols>
  <sheetData>
    <row r="1" spans="1:19" x14ac:dyDescent="0.3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x14ac:dyDescent="0.3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x14ac:dyDescent="0.3">
      <c r="B3" s="42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9.8" x14ac:dyDescent="0.3">
      <c r="B4" s="43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x14ac:dyDescent="0.3">
      <c r="B5" s="44" t="s">
        <v>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 x14ac:dyDescent="0.3">
      <c r="B6" s="41" t="s">
        <v>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B7" s="1"/>
      <c r="C7" s="2"/>
      <c r="D7" s="2"/>
      <c r="E7" s="3"/>
      <c r="F7" s="24"/>
      <c r="G7" s="4"/>
      <c r="H7" s="5"/>
    </row>
    <row r="8" spans="1:19" x14ac:dyDescent="0.3">
      <c r="B8" s="45" t="s">
        <v>761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x14ac:dyDescent="0.3">
      <c r="B9" s="45" t="s">
        <v>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19" x14ac:dyDescent="0.3">
      <c r="B10" s="29"/>
      <c r="C10" s="29"/>
      <c r="D10" s="3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x14ac:dyDescent="0.3">
      <c r="B11" s="29"/>
      <c r="C11" s="34" t="s">
        <v>744</v>
      </c>
      <c r="D11" s="40" t="s">
        <v>760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x14ac:dyDescent="0.3">
      <c r="B12" s="4"/>
      <c r="C12" s="6"/>
      <c r="D12" s="2"/>
      <c r="E12" s="3"/>
      <c r="F12" s="25"/>
      <c r="H12" s="5"/>
    </row>
    <row r="13" spans="1:19" ht="51" x14ac:dyDescent="0.3">
      <c r="B13" s="46" t="s">
        <v>8</v>
      </c>
      <c r="C13" s="47"/>
      <c r="D13" s="48"/>
      <c r="E13" s="54" t="s">
        <v>9</v>
      </c>
      <c r="F13" s="57" t="s">
        <v>10</v>
      </c>
      <c r="G13" s="7" t="s">
        <v>11</v>
      </c>
      <c r="H13" s="60" t="s">
        <v>12</v>
      </c>
      <c r="I13" s="63" t="s">
        <v>13</v>
      </c>
      <c r="J13" s="49" t="s">
        <v>742</v>
      </c>
      <c r="K13" s="49"/>
      <c r="L13" s="49"/>
      <c r="M13" s="49"/>
      <c r="N13" s="49"/>
      <c r="O13" s="49"/>
      <c r="P13" s="49"/>
      <c r="Q13" s="49"/>
      <c r="R13" s="49"/>
      <c r="S13" s="49"/>
    </row>
    <row r="14" spans="1:19" x14ac:dyDescent="0.3">
      <c r="B14" s="50" t="s">
        <v>14</v>
      </c>
      <c r="C14" s="52" t="s">
        <v>15</v>
      </c>
      <c r="D14" s="52" t="s">
        <v>16</v>
      </c>
      <c r="E14" s="55"/>
      <c r="F14" s="58"/>
      <c r="G14" s="8"/>
      <c r="H14" s="61"/>
      <c r="I14" s="64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">
      <c r="B15" s="51"/>
      <c r="C15" s="53"/>
      <c r="D15" s="53"/>
      <c r="E15" s="56"/>
      <c r="F15" s="59"/>
      <c r="G15" s="8"/>
      <c r="H15" s="62"/>
      <c r="I15" s="65"/>
      <c r="J15" s="9">
        <v>1</v>
      </c>
      <c r="K15" s="9">
        <v>2</v>
      </c>
      <c r="L15" s="9">
        <v>3</v>
      </c>
      <c r="M15" s="9">
        <v>4</v>
      </c>
      <c r="N15" s="9">
        <v>5</v>
      </c>
      <c r="O15" s="9">
        <v>6</v>
      </c>
      <c r="P15" s="9">
        <v>7</v>
      </c>
      <c r="Q15" s="9">
        <v>8</v>
      </c>
      <c r="R15" s="9">
        <v>9</v>
      </c>
      <c r="S15" s="9">
        <v>10</v>
      </c>
    </row>
    <row r="16" spans="1:19" ht="22.05" customHeight="1" x14ac:dyDescent="0.3">
      <c r="A16" s="4">
        <v>229</v>
      </c>
      <c r="B16" s="10">
        <v>1</v>
      </c>
      <c r="C16" s="23" t="s">
        <v>660</v>
      </c>
      <c r="D16" s="22" t="s">
        <v>661</v>
      </c>
      <c r="E16" s="17" t="s">
        <v>662</v>
      </c>
      <c r="F16" s="26" t="s">
        <v>20</v>
      </c>
      <c r="G16" s="15">
        <v>1</v>
      </c>
      <c r="H16" s="13" t="str">
        <f t="shared" ref="H16:H43" si="0">VLOOKUP(G16,$G$49:$H$52,2,1)</f>
        <v>Islam</v>
      </c>
      <c r="I16" s="14" t="s">
        <v>663</v>
      </c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2.05" customHeight="1" x14ac:dyDescent="0.3">
      <c r="A17" s="4">
        <v>230</v>
      </c>
      <c r="B17" s="15">
        <v>2</v>
      </c>
      <c r="C17" s="23" t="s">
        <v>664</v>
      </c>
      <c r="D17" s="22" t="s">
        <v>665</v>
      </c>
      <c r="E17" s="17" t="s">
        <v>666</v>
      </c>
      <c r="F17" s="26" t="s">
        <v>20</v>
      </c>
      <c r="G17" s="15">
        <v>1</v>
      </c>
      <c r="H17" s="13" t="str">
        <f t="shared" si="0"/>
        <v>Islam</v>
      </c>
      <c r="I17" s="14" t="s">
        <v>663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22.05" customHeight="1" x14ac:dyDescent="0.3">
      <c r="A18" s="4">
        <v>231</v>
      </c>
      <c r="B18" s="15">
        <v>3</v>
      </c>
      <c r="C18" s="23" t="s">
        <v>667</v>
      </c>
      <c r="D18" s="22" t="s">
        <v>668</v>
      </c>
      <c r="E18" s="17" t="s">
        <v>669</v>
      </c>
      <c r="F18" s="26" t="s">
        <v>20</v>
      </c>
      <c r="G18" s="15">
        <v>1</v>
      </c>
      <c r="H18" s="13" t="str">
        <f t="shared" si="0"/>
        <v>Islam</v>
      </c>
      <c r="I18" s="14" t="s">
        <v>663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22.05" customHeight="1" x14ac:dyDescent="0.3">
      <c r="A19" s="4">
        <v>232</v>
      </c>
      <c r="B19" s="15">
        <v>4</v>
      </c>
      <c r="C19" s="23" t="s">
        <v>670</v>
      </c>
      <c r="D19" s="22" t="s">
        <v>671</v>
      </c>
      <c r="E19" s="17" t="s">
        <v>672</v>
      </c>
      <c r="F19" s="26" t="s">
        <v>20</v>
      </c>
      <c r="G19" s="15">
        <v>1</v>
      </c>
      <c r="H19" s="13" t="str">
        <f t="shared" si="0"/>
        <v>Islam</v>
      </c>
      <c r="I19" s="14" t="s">
        <v>663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2.05" customHeight="1" x14ac:dyDescent="0.3">
      <c r="A20" s="4">
        <v>233</v>
      </c>
      <c r="B20" s="15">
        <v>5</v>
      </c>
      <c r="C20" s="23"/>
      <c r="D20" s="22" t="s">
        <v>673</v>
      </c>
      <c r="E20" s="17" t="s">
        <v>674</v>
      </c>
      <c r="F20" s="26" t="s">
        <v>20</v>
      </c>
      <c r="G20" s="15">
        <v>1</v>
      </c>
      <c r="H20" s="13" t="str">
        <f t="shared" si="0"/>
        <v>Islam</v>
      </c>
      <c r="I20" s="14" t="s">
        <v>663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22.05" customHeight="1" x14ac:dyDescent="0.3">
      <c r="A21" s="4">
        <v>234</v>
      </c>
      <c r="B21" s="15">
        <v>6</v>
      </c>
      <c r="C21" s="23" t="s">
        <v>675</v>
      </c>
      <c r="D21" s="22" t="s">
        <v>676</v>
      </c>
      <c r="E21" s="17" t="s">
        <v>677</v>
      </c>
      <c r="F21" s="26" t="s">
        <v>20</v>
      </c>
      <c r="G21" s="15">
        <v>1</v>
      </c>
      <c r="H21" s="13" t="str">
        <f t="shared" si="0"/>
        <v>Islam</v>
      </c>
      <c r="I21" s="14" t="s">
        <v>663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2.05" customHeight="1" x14ac:dyDescent="0.3">
      <c r="A22" s="4">
        <v>235</v>
      </c>
      <c r="B22" s="15">
        <v>7</v>
      </c>
      <c r="C22" s="23" t="s">
        <v>678</v>
      </c>
      <c r="D22" s="22" t="s">
        <v>679</v>
      </c>
      <c r="E22" s="17" t="s">
        <v>680</v>
      </c>
      <c r="F22" s="26" t="s">
        <v>24</v>
      </c>
      <c r="G22" s="15">
        <v>1</v>
      </c>
      <c r="H22" s="13" t="str">
        <f t="shared" si="0"/>
        <v>Islam</v>
      </c>
      <c r="I22" s="14" t="s">
        <v>663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2.05" customHeight="1" x14ac:dyDescent="0.3">
      <c r="A23" s="4">
        <v>236</v>
      </c>
      <c r="B23" s="15">
        <v>8</v>
      </c>
      <c r="C23" s="23" t="s">
        <v>681</v>
      </c>
      <c r="D23" s="22" t="s">
        <v>682</v>
      </c>
      <c r="E23" s="17" t="s">
        <v>683</v>
      </c>
      <c r="F23" s="26" t="s">
        <v>20</v>
      </c>
      <c r="G23" s="15">
        <v>1</v>
      </c>
      <c r="H23" s="13" t="str">
        <f t="shared" si="0"/>
        <v>Islam</v>
      </c>
      <c r="I23" s="14" t="s">
        <v>663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22.05" customHeight="1" x14ac:dyDescent="0.3">
      <c r="A24" s="4">
        <v>237</v>
      </c>
      <c r="B24" s="15">
        <v>9</v>
      </c>
      <c r="C24" s="23" t="s">
        <v>684</v>
      </c>
      <c r="D24" s="22" t="s">
        <v>685</v>
      </c>
      <c r="E24" s="17" t="s">
        <v>686</v>
      </c>
      <c r="F24" s="26" t="s">
        <v>20</v>
      </c>
      <c r="G24" s="15">
        <v>1</v>
      </c>
      <c r="H24" s="13" t="str">
        <f t="shared" si="0"/>
        <v>Islam</v>
      </c>
      <c r="I24" s="14" t="s">
        <v>663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2.05" customHeight="1" x14ac:dyDescent="0.3">
      <c r="A25" s="4">
        <v>238</v>
      </c>
      <c r="B25" s="15">
        <v>10</v>
      </c>
      <c r="C25" s="23" t="s">
        <v>687</v>
      </c>
      <c r="D25" s="22" t="s">
        <v>688</v>
      </c>
      <c r="E25" s="17" t="s">
        <v>689</v>
      </c>
      <c r="F25" s="26" t="s">
        <v>20</v>
      </c>
      <c r="G25" s="15">
        <v>1</v>
      </c>
      <c r="H25" s="13" t="str">
        <f t="shared" si="0"/>
        <v>Islam</v>
      </c>
      <c r="I25" s="14" t="s">
        <v>663</v>
      </c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22.05" customHeight="1" x14ac:dyDescent="0.3">
      <c r="A26" s="4">
        <v>239</v>
      </c>
      <c r="B26" s="15">
        <v>11</v>
      </c>
      <c r="C26" s="23" t="s">
        <v>690</v>
      </c>
      <c r="D26" s="22" t="s">
        <v>691</v>
      </c>
      <c r="E26" s="17" t="s">
        <v>692</v>
      </c>
      <c r="F26" s="26" t="s">
        <v>20</v>
      </c>
      <c r="G26" s="15">
        <v>1</v>
      </c>
      <c r="H26" s="13" t="str">
        <f t="shared" si="0"/>
        <v>Islam</v>
      </c>
      <c r="I26" s="14" t="s">
        <v>663</v>
      </c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2.05" customHeight="1" x14ac:dyDescent="0.3">
      <c r="A27" s="4">
        <v>240</v>
      </c>
      <c r="B27" s="15">
        <v>12</v>
      </c>
      <c r="C27" s="23" t="s">
        <v>693</v>
      </c>
      <c r="D27" s="22" t="s">
        <v>694</v>
      </c>
      <c r="E27" s="17" t="s">
        <v>695</v>
      </c>
      <c r="F27" s="26" t="s">
        <v>24</v>
      </c>
      <c r="G27" s="15">
        <v>1</v>
      </c>
      <c r="H27" s="13" t="str">
        <f t="shared" si="0"/>
        <v>Islam</v>
      </c>
      <c r="I27" s="14" t="s">
        <v>663</v>
      </c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2.05" customHeight="1" x14ac:dyDescent="0.3">
      <c r="A28" s="4">
        <v>241</v>
      </c>
      <c r="B28" s="15">
        <v>13</v>
      </c>
      <c r="C28" s="23" t="s">
        <v>696</v>
      </c>
      <c r="D28" s="22" t="s">
        <v>697</v>
      </c>
      <c r="E28" s="17" t="s">
        <v>698</v>
      </c>
      <c r="F28" s="26" t="s">
        <v>20</v>
      </c>
      <c r="G28" s="15">
        <v>4</v>
      </c>
      <c r="H28" s="13" t="str">
        <f t="shared" si="0"/>
        <v>Hindu</v>
      </c>
      <c r="I28" s="14" t="s">
        <v>663</v>
      </c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2.05" customHeight="1" x14ac:dyDescent="0.3">
      <c r="A29" s="4">
        <v>242</v>
      </c>
      <c r="B29" s="15">
        <v>14</v>
      </c>
      <c r="C29" s="23" t="s">
        <v>699</v>
      </c>
      <c r="D29" s="22" t="s">
        <v>700</v>
      </c>
      <c r="E29" s="17" t="s">
        <v>701</v>
      </c>
      <c r="F29" s="26" t="s">
        <v>20</v>
      </c>
      <c r="G29" s="15">
        <v>4</v>
      </c>
      <c r="H29" s="13" t="str">
        <f t="shared" si="0"/>
        <v>Hindu</v>
      </c>
      <c r="I29" s="14" t="s">
        <v>663</v>
      </c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2.05" customHeight="1" x14ac:dyDescent="0.3">
      <c r="A30" s="4">
        <v>243</v>
      </c>
      <c r="B30" s="15">
        <v>15</v>
      </c>
      <c r="C30" s="23" t="s">
        <v>702</v>
      </c>
      <c r="D30" s="22" t="s">
        <v>703</v>
      </c>
      <c r="E30" s="17" t="s">
        <v>704</v>
      </c>
      <c r="F30" s="26" t="s">
        <v>24</v>
      </c>
      <c r="G30" s="15">
        <v>3</v>
      </c>
      <c r="H30" s="13" t="str">
        <f t="shared" si="0"/>
        <v>Kristen</v>
      </c>
      <c r="I30" s="14" t="s">
        <v>663</v>
      </c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2.05" customHeight="1" x14ac:dyDescent="0.3">
      <c r="A31" s="4">
        <v>244</v>
      </c>
      <c r="B31" s="15">
        <v>16</v>
      </c>
      <c r="C31" s="23"/>
      <c r="D31" s="22" t="s">
        <v>705</v>
      </c>
      <c r="E31" s="17" t="s">
        <v>706</v>
      </c>
      <c r="F31" s="26" t="s">
        <v>24</v>
      </c>
      <c r="G31" s="15">
        <v>1</v>
      </c>
      <c r="H31" s="13" t="str">
        <f t="shared" si="0"/>
        <v>Islam</v>
      </c>
      <c r="I31" s="14" t="s">
        <v>663</v>
      </c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2.05" customHeight="1" x14ac:dyDescent="0.3">
      <c r="A32" s="4">
        <v>245</v>
      </c>
      <c r="B32" s="15">
        <v>17</v>
      </c>
      <c r="C32" s="23" t="s">
        <v>707</v>
      </c>
      <c r="D32" s="22" t="s">
        <v>708</v>
      </c>
      <c r="E32" s="17" t="s">
        <v>709</v>
      </c>
      <c r="F32" s="26" t="s">
        <v>20</v>
      </c>
      <c r="G32" s="15">
        <v>1</v>
      </c>
      <c r="H32" s="13" t="str">
        <f t="shared" si="0"/>
        <v>Islam</v>
      </c>
      <c r="I32" s="14" t="s">
        <v>663</v>
      </c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2.05" customHeight="1" x14ac:dyDescent="0.3">
      <c r="A33" s="4">
        <v>246</v>
      </c>
      <c r="B33" s="15">
        <v>18</v>
      </c>
      <c r="C33" s="23" t="s">
        <v>710</v>
      </c>
      <c r="D33" s="22" t="s">
        <v>711</v>
      </c>
      <c r="E33" s="17" t="s">
        <v>712</v>
      </c>
      <c r="F33" s="26" t="s">
        <v>20</v>
      </c>
      <c r="G33" s="15">
        <v>1</v>
      </c>
      <c r="H33" s="13" t="str">
        <f t="shared" si="0"/>
        <v>Islam</v>
      </c>
      <c r="I33" s="14" t="s">
        <v>663</v>
      </c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2.05" customHeight="1" x14ac:dyDescent="0.3">
      <c r="A34" s="4">
        <v>247</v>
      </c>
      <c r="B34" s="15">
        <v>19</v>
      </c>
      <c r="C34" s="23" t="s">
        <v>713</v>
      </c>
      <c r="D34" s="22" t="s">
        <v>714</v>
      </c>
      <c r="E34" s="17" t="s">
        <v>715</v>
      </c>
      <c r="F34" s="26" t="s">
        <v>24</v>
      </c>
      <c r="G34" s="15">
        <v>1</v>
      </c>
      <c r="H34" s="13" t="str">
        <f t="shared" si="0"/>
        <v>Islam</v>
      </c>
      <c r="I34" s="14" t="s">
        <v>663</v>
      </c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2.05" customHeight="1" x14ac:dyDescent="0.3">
      <c r="A35" s="4">
        <v>248</v>
      </c>
      <c r="B35" s="15">
        <v>20</v>
      </c>
      <c r="C35" s="23" t="s">
        <v>716</v>
      </c>
      <c r="D35" s="22" t="s">
        <v>717</v>
      </c>
      <c r="E35" s="17" t="s">
        <v>718</v>
      </c>
      <c r="F35" s="26" t="s">
        <v>20</v>
      </c>
      <c r="G35" s="15">
        <v>1</v>
      </c>
      <c r="H35" s="13" t="str">
        <f t="shared" si="0"/>
        <v>Islam</v>
      </c>
      <c r="I35" s="14" t="s">
        <v>663</v>
      </c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2.05" customHeight="1" x14ac:dyDescent="0.3">
      <c r="A36" s="4">
        <v>249</v>
      </c>
      <c r="B36" s="15">
        <v>21</v>
      </c>
      <c r="C36" s="23"/>
      <c r="D36" s="22" t="s">
        <v>719</v>
      </c>
      <c r="E36" s="17" t="s">
        <v>720</v>
      </c>
      <c r="F36" s="26" t="s">
        <v>24</v>
      </c>
      <c r="G36" s="15">
        <v>1</v>
      </c>
      <c r="H36" s="13" t="str">
        <f t="shared" si="0"/>
        <v>Islam</v>
      </c>
      <c r="I36" s="14" t="s">
        <v>663</v>
      </c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22.05" customHeight="1" x14ac:dyDescent="0.3">
      <c r="A37" s="4">
        <v>250</v>
      </c>
      <c r="B37" s="15">
        <v>22</v>
      </c>
      <c r="C37" s="23"/>
      <c r="D37" s="22" t="s">
        <v>721</v>
      </c>
      <c r="E37" s="17" t="s">
        <v>722</v>
      </c>
      <c r="F37" s="26" t="s">
        <v>20</v>
      </c>
      <c r="G37" s="18">
        <v>1</v>
      </c>
      <c r="H37" s="13" t="str">
        <f t="shared" si="0"/>
        <v>Islam</v>
      </c>
      <c r="I37" s="14" t="s">
        <v>663</v>
      </c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22.05" customHeight="1" x14ac:dyDescent="0.3">
      <c r="A38" s="4">
        <v>251</v>
      </c>
      <c r="B38" s="15">
        <v>23</v>
      </c>
      <c r="C38" s="23" t="s">
        <v>723</v>
      </c>
      <c r="D38" s="22" t="s">
        <v>724</v>
      </c>
      <c r="E38" s="17" t="s">
        <v>725</v>
      </c>
      <c r="F38" s="26" t="s">
        <v>20</v>
      </c>
      <c r="G38" s="15">
        <v>1</v>
      </c>
      <c r="H38" s="13" t="str">
        <f t="shared" si="0"/>
        <v>Islam</v>
      </c>
      <c r="I38" s="14" t="s">
        <v>663</v>
      </c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22.05" customHeight="1" x14ac:dyDescent="0.3">
      <c r="A39" s="4">
        <v>252</v>
      </c>
      <c r="B39" s="15">
        <v>24</v>
      </c>
      <c r="C39" s="23"/>
      <c r="D39" s="22" t="s">
        <v>726</v>
      </c>
      <c r="E39" s="17" t="s">
        <v>727</v>
      </c>
      <c r="F39" s="26" t="s">
        <v>20</v>
      </c>
      <c r="G39" s="15">
        <v>3</v>
      </c>
      <c r="H39" s="13" t="str">
        <f t="shared" si="0"/>
        <v>Kristen</v>
      </c>
      <c r="I39" s="14" t="s">
        <v>663</v>
      </c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22.05" customHeight="1" x14ac:dyDescent="0.3">
      <c r="A40" s="4">
        <v>253</v>
      </c>
      <c r="B40" s="15">
        <v>25</v>
      </c>
      <c r="C40" s="23" t="s">
        <v>728</v>
      </c>
      <c r="D40" s="22" t="s">
        <v>729</v>
      </c>
      <c r="E40" s="17" t="s">
        <v>730</v>
      </c>
      <c r="F40" s="26" t="s">
        <v>24</v>
      </c>
      <c r="G40" s="15">
        <v>1</v>
      </c>
      <c r="H40" s="13" t="str">
        <f t="shared" si="0"/>
        <v>Islam</v>
      </c>
      <c r="I40" s="14" t="s">
        <v>663</v>
      </c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22.05" customHeight="1" x14ac:dyDescent="0.3">
      <c r="A41" s="4">
        <v>254</v>
      </c>
      <c r="B41" s="15">
        <v>26</v>
      </c>
      <c r="C41" s="23" t="s">
        <v>731</v>
      </c>
      <c r="D41" s="22" t="s">
        <v>732</v>
      </c>
      <c r="E41" s="17" t="s">
        <v>733</v>
      </c>
      <c r="F41" s="26" t="s">
        <v>20</v>
      </c>
      <c r="G41" s="15">
        <v>1</v>
      </c>
      <c r="H41" s="13" t="str">
        <f t="shared" si="0"/>
        <v>Islam</v>
      </c>
      <c r="I41" s="14" t="s">
        <v>663</v>
      </c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22.05" customHeight="1" x14ac:dyDescent="0.3">
      <c r="A42" s="4">
        <v>255</v>
      </c>
      <c r="B42" s="15">
        <v>27</v>
      </c>
      <c r="C42" s="23"/>
      <c r="D42" s="22" t="s">
        <v>734</v>
      </c>
      <c r="E42" s="17" t="s">
        <v>735</v>
      </c>
      <c r="F42" s="26" t="s">
        <v>24</v>
      </c>
      <c r="G42" s="15">
        <v>3</v>
      </c>
      <c r="H42" s="13" t="str">
        <f t="shared" si="0"/>
        <v>Kristen</v>
      </c>
      <c r="I42" s="14" t="s">
        <v>663</v>
      </c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22.05" customHeight="1" x14ac:dyDescent="0.3">
      <c r="A43" s="4">
        <v>256</v>
      </c>
      <c r="B43" s="15">
        <v>28</v>
      </c>
      <c r="C43" s="23"/>
      <c r="D43" s="22" t="s">
        <v>736</v>
      </c>
      <c r="E43" s="17" t="s">
        <v>737</v>
      </c>
      <c r="F43" s="26" t="s">
        <v>20</v>
      </c>
      <c r="G43" s="15">
        <v>1</v>
      </c>
      <c r="H43" s="13" t="str">
        <f t="shared" si="0"/>
        <v>Islam</v>
      </c>
      <c r="I43" s="14" t="s">
        <v>663</v>
      </c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ht="22.05" customHeight="1" x14ac:dyDescent="0.3">
      <c r="B44" s="4"/>
      <c r="C44" s="6"/>
      <c r="D44" s="2"/>
      <c r="E44" s="3"/>
      <c r="F44" s="25"/>
      <c r="G44" s="4"/>
      <c r="H44" s="5"/>
    </row>
    <row r="45" spans="1:19" ht="22.05" customHeight="1" x14ac:dyDescent="0.3">
      <c r="B45" s="4"/>
      <c r="C45" s="6"/>
      <c r="D45" s="2"/>
      <c r="E45" s="3"/>
      <c r="F45" s="25"/>
      <c r="G45" s="4"/>
      <c r="H45" s="5"/>
    </row>
    <row r="46" spans="1:19" ht="22.05" customHeight="1" x14ac:dyDescent="0.3">
      <c r="B46" s="4"/>
      <c r="C46" s="6"/>
      <c r="D46" s="2"/>
      <c r="E46" s="3"/>
      <c r="F46" s="25"/>
      <c r="G46" s="4"/>
      <c r="H46" s="5"/>
    </row>
    <row r="47" spans="1:19" ht="22.05" customHeight="1" x14ac:dyDescent="0.3">
      <c r="B47" s="4"/>
      <c r="C47" s="6"/>
      <c r="D47" s="2"/>
      <c r="E47" s="3"/>
      <c r="F47" s="25"/>
      <c r="G47" s="4"/>
      <c r="H47" s="5"/>
    </row>
    <row r="48" spans="1:19" ht="22.05" customHeight="1" x14ac:dyDescent="0.3">
      <c r="B48" s="4"/>
      <c r="C48" s="6"/>
      <c r="D48" s="2"/>
      <c r="E48" s="3"/>
      <c r="F48" s="25"/>
      <c r="G48" s="4"/>
      <c r="H48" s="5"/>
    </row>
    <row r="49" spans="2:8" ht="22.05" customHeight="1" x14ac:dyDescent="0.3">
      <c r="B49" s="4"/>
      <c r="C49" s="6"/>
      <c r="D49" s="2"/>
      <c r="E49" s="3"/>
      <c r="F49" s="25"/>
      <c r="G49" s="4">
        <v>1</v>
      </c>
      <c r="H49" s="5" t="s">
        <v>738</v>
      </c>
    </row>
    <row r="50" spans="2:8" ht="22.05" customHeight="1" x14ac:dyDescent="0.3">
      <c r="B50" s="4"/>
      <c r="C50" s="6"/>
      <c r="D50" s="2"/>
      <c r="E50" s="3"/>
      <c r="F50" s="25"/>
      <c r="G50" s="4">
        <v>2</v>
      </c>
      <c r="H50" s="5" t="s">
        <v>739</v>
      </c>
    </row>
    <row r="51" spans="2:8" ht="22.05" customHeight="1" x14ac:dyDescent="0.3">
      <c r="B51" s="4"/>
      <c r="C51" s="6"/>
      <c r="D51" s="2"/>
      <c r="E51" s="3"/>
      <c r="F51" s="25"/>
      <c r="G51" s="4">
        <v>3</v>
      </c>
      <c r="H51" s="5" t="s">
        <v>740</v>
      </c>
    </row>
    <row r="52" spans="2:8" ht="22.05" customHeight="1" x14ac:dyDescent="0.3">
      <c r="B52" s="4"/>
      <c r="C52" s="6"/>
      <c r="D52" s="2"/>
      <c r="E52" s="3"/>
      <c r="F52" s="25"/>
      <c r="G52" s="4">
        <v>4</v>
      </c>
      <c r="H52" s="5" t="s">
        <v>741</v>
      </c>
    </row>
    <row r="53" spans="2:8" ht="22.05" customHeight="1" x14ac:dyDescent="0.3"/>
    <row r="54" spans="2:8" ht="22.05" customHeight="1" x14ac:dyDescent="0.3"/>
    <row r="55" spans="2:8" ht="22.05" customHeight="1" x14ac:dyDescent="0.3"/>
    <row r="56" spans="2:8" ht="22.05" customHeight="1" x14ac:dyDescent="0.3"/>
    <row r="57" spans="2:8" ht="22.05" customHeight="1" x14ac:dyDescent="0.3"/>
    <row r="58" spans="2:8" ht="22.05" customHeight="1" x14ac:dyDescent="0.3"/>
    <row r="59" spans="2:8" ht="22.05" customHeight="1" x14ac:dyDescent="0.3"/>
    <row r="60" spans="2:8" ht="22.05" customHeight="1" x14ac:dyDescent="0.3"/>
    <row r="61" spans="2:8" ht="22.05" customHeight="1" x14ac:dyDescent="0.3"/>
    <row r="62" spans="2:8" ht="22.05" customHeight="1" x14ac:dyDescent="0.3"/>
    <row r="63" spans="2:8" ht="22.05" customHeight="1" x14ac:dyDescent="0.3"/>
    <row r="64" spans="2:8" ht="22.05" customHeight="1" x14ac:dyDescent="0.3"/>
    <row r="65" ht="22.05" customHeight="1" x14ac:dyDescent="0.3"/>
    <row r="66" ht="22.05" customHeight="1" x14ac:dyDescent="0.3"/>
    <row r="67" ht="22.05" customHeight="1" x14ac:dyDescent="0.3"/>
    <row r="68" ht="22.05" customHeight="1" x14ac:dyDescent="0.3"/>
    <row r="69" ht="22.05" customHeight="1" x14ac:dyDescent="0.3"/>
    <row r="70" ht="22.05" customHeight="1" x14ac:dyDescent="0.3"/>
    <row r="71" ht="22.05" customHeight="1" x14ac:dyDescent="0.3"/>
    <row r="72" ht="22.05" customHeight="1" x14ac:dyDescent="0.3"/>
    <row r="73" ht="22.05" customHeight="1" x14ac:dyDescent="0.3"/>
    <row r="74" ht="22.05" customHeight="1" x14ac:dyDescent="0.3"/>
    <row r="75" ht="22.05" customHeight="1" x14ac:dyDescent="0.3"/>
    <row r="76" ht="22.05" customHeight="1" x14ac:dyDescent="0.3"/>
    <row r="77" ht="22.05" customHeight="1" x14ac:dyDescent="0.3"/>
    <row r="78" ht="22.05" customHeight="1" x14ac:dyDescent="0.3"/>
    <row r="79" ht="22.05" customHeight="1" x14ac:dyDescent="0.3"/>
    <row r="80" ht="22.05" customHeight="1" x14ac:dyDescent="0.3"/>
    <row r="81" ht="22.05" customHeight="1" x14ac:dyDescent="0.3"/>
    <row r="82" ht="22.05" customHeight="1" x14ac:dyDescent="0.3"/>
    <row r="83" ht="22.05" customHeight="1" x14ac:dyDescent="0.3"/>
    <row r="84" ht="22.05" customHeight="1" x14ac:dyDescent="0.3"/>
    <row r="85" ht="22.05" customHeight="1" x14ac:dyDescent="0.3"/>
    <row r="86" ht="22.05" customHeight="1" x14ac:dyDescent="0.3"/>
    <row r="87" ht="22.05" customHeight="1" x14ac:dyDescent="0.3"/>
    <row r="88" ht="22.05" customHeight="1" x14ac:dyDescent="0.3"/>
    <row r="89" ht="22.05" customHeight="1" x14ac:dyDescent="0.3"/>
    <row r="90" ht="22.05" customHeight="1" x14ac:dyDescent="0.3"/>
    <row r="91" ht="22.05" customHeight="1" x14ac:dyDescent="0.3"/>
    <row r="92" ht="22.05" customHeight="1" x14ac:dyDescent="0.3"/>
    <row r="93" ht="22.05" customHeight="1" x14ac:dyDescent="0.3"/>
    <row r="94" ht="22.05" customHeight="1" x14ac:dyDescent="0.3"/>
    <row r="95" ht="22.05" customHeight="1" x14ac:dyDescent="0.3"/>
    <row r="96" ht="22.05" customHeight="1" x14ac:dyDescent="0.3"/>
    <row r="97" ht="22.05" customHeight="1" x14ac:dyDescent="0.3"/>
    <row r="98" ht="22.05" customHeight="1" x14ac:dyDescent="0.3"/>
    <row r="99" ht="22.05" customHeight="1" x14ac:dyDescent="0.3"/>
    <row r="100" ht="22.05" customHeight="1" x14ac:dyDescent="0.3"/>
    <row r="101" ht="22.05" customHeight="1" x14ac:dyDescent="0.3"/>
    <row r="102" ht="22.05" customHeight="1" x14ac:dyDescent="0.3"/>
    <row r="103" ht="22.05" customHeight="1" x14ac:dyDescent="0.3"/>
    <row r="104" ht="22.05" customHeight="1" x14ac:dyDescent="0.3"/>
    <row r="105" ht="22.05" customHeight="1" x14ac:dyDescent="0.3"/>
    <row r="106" ht="22.05" customHeight="1" x14ac:dyDescent="0.3"/>
    <row r="107" ht="22.05" customHeight="1" x14ac:dyDescent="0.3"/>
    <row r="108" ht="22.05" customHeight="1" x14ac:dyDescent="0.3"/>
    <row r="109" ht="22.05" customHeight="1" x14ac:dyDescent="0.3"/>
    <row r="110" ht="22.05" customHeight="1" x14ac:dyDescent="0.3"/>
    <row r="111" ht="22.05" customHeight="1" x14ac:dyDescent="0.3"/>
    <row r="112" ht="22.05" customHeight="1" x14ac:dyDescent="0.3"/>
    <row r="113" ht="22.05" customHeight="1" x14ac:dyDescent="0.3"/>
    <row r="114" ht="22.05" customHeight="1" x14ac:dyDescent="0.3"/>
    <row r="115" ht="22.05" customHeight="1" x14ac:dyDescent="0.3"/>
    <row r="116" ht="22.05" customHeight="1" x14ac:dyDescent="0.3"/>
    <row r="117" ht="22.05" customHeight="1" x14ac:dyDescent="0.3"/>
    <row r="118" ht="22.05" customHeight="1" x14ac:dyDescent="0.3"/>
    <row r="119" ht="22.05" customHeight="1" x14ac:dyDescent="0.3"/>
    <row r="120" ht="22.05" customHeight="1" x14ac:dyDescent="0.3"/>
    <row r="121" ht="22.05" customHeight="1" x14ac:dyDescent="0.3"/>
    <row r="122" ht="22.05" customHeight="1" x14ac:dyDescent="0.3"/>
    <row r="123" ht="22.05" customHeight="1" x14ac:dyDescent="0.3"/>
    <row r="124" ht="22.05" customHeight="1" x14ac:dyDescent="0.3"/>
    <row r="125" ht="22.05" customHeight="1" x14ac:dyDescent="0.3"/>
    <row r="126" ht="22.05" customHeight="1" x14ac:dyDescent="0.3"/>
    <row r="127" ht="22.05" customHeight="1" x14ac:dyDescent="0.3"/>
    <row r="128" ht="22.05" customHeight="1" x14ac:dyDescent="0.3"/>
    <row r="129" ht="22.05" customHeight="1" x14ac:dyDescent="0.3"/>
    <row r="130" ht="22.05" customHeight="1" x14ac:dyDescent="0.3"/>
    <row r="131" ht="22.05" customHeight="1" x14ac:dyDescent="0.3"/>
    <row r="132" ht="22.05" customHeight="1" x14ac:dyDescent="0.3"/>
    <row r="133" ht="22.05" customHeight="1" x14ac:dyDescent="0.3"/>
    <row r="134" ht="22.05" customHeight="1" x14ac:dyDescent="0.3"/>
    <row r="135" ht="22.05" customHeight="1" x14ac:dyDescent="0.3"/>
    <row r="136" ht="22.05" customHeight="1" x14ac:dyDescent="0.3"/>
    <row r="137" ht="22.05" customHeight="1" x14ac:dyDescent="0.3"/>
    <row r="138" ht="22.05" customHeight="1" x14ac:dyDescent="0.3"/>
    <row r="139" ht="22.05" customHeight="1" x14ac:dyDescent="0.3"/>
    <row r="140" ht="22.05" customHeight="1" x14ac:dyDescent="0.3"/>
    <row r="141" ht="22.05" customHeight="1" x14ac:dyDescent="0.3"/>
    <row r="142" ht="22.05" customHeight="1" x14ac:dyDescent="0.3"/>
    <row r="143" ht="22.05" customHeight="1" x14ac:dyDescent="0.3"/>
    <row r="144" ht="22.05" customHeight="1" x14ac:dyDescent="0.3"/>
    <row r="145" ht="22.05" customHeight="1" x14ac:dyDescent="0.3"/>
    <row r="146" ht="22.05" customHeight="1" x14ac:dyDescent="0.3"/>
    <row r="147" ht="22.05" customHeight="1" x14ac:dyDescent="0.3"/>
    <row r="148" ht="22.05" customHeight="1" x14ac:dyDescent="0.3"/>
    <row r="149" ht="22.05" customHeight="1" x14ac:dyDescent="0.3"/>
    <row r="150" ht="22.05" customHeight="1" x14ac:dyDescent="0.3"/>
    <row r="151" ht="22.05" customHeight="1" x14ac:dyDescent="0.3"/>
    <row r="152" ht="22.05" customHeight="1" x14ac:dyDescent="0.3"/>
    <row r="153" ht="22.05" customHeight="1" x14ac:dyDescent="0.3"/>
    <row r="154" ht="22.05" customHeight="1" x14ac:dyDescent="0.3"/>
    <row r="155" ht="22.05" customHeight="1" x14ac:dyDescent="0.3"/>
    <row r="156" ht="22.05" customHeight="1" x14ac:dyDescent="0.3"/>
    <row r="157" ht="22.05" customHeight="1" x14ac:dyDescent="0.3"/>
    <row r="158" ht="22.05" customHeight="1" x14ac:dyDescent="0.3"/>
    <row r="159" ht="22.05" customHeight="1" x14ac:dyDescent="0.3"/>
    <row r="160" ht="22.05" customHeight="1" x14ac:dyDescent="0.3"/>
    <row r="161" ht="22.05" customHeight="1" x14ac:dyDescent="0.3"/>
    <row r="162" ht="22.05" customHeight="1" x14ac:dyDescent="0.3"/>
    <row r="163" ht="22.05" customHeight="1" x14ac:dyDescent="0.3"/>
    <row r="164" ht="22.05" customHeight="1" x14ac:dyDescent="0.3"/>
    <row r="165" ht="22.05" customHeight="1" x14ac:dyDescent="0.3"/>
    <row r="166" ht="22.05" customHeight="1" x14ac:dyDescent="0.3"/>
    <row r="167" ht="22.05" customHeight="1" x14ac:dyDescent="0.3"/>
    <row r="168" ht="22.05" customHeight="1" x14ac:dyDescent="0.3"/>
    <row r="169" ht="22.05" customHeight="1" x14ac:dyDescent="0.3"/>
    <row r="170" ht="22.05" customHeight="1" x14ac:dyDescent="0.3"/>
    <row r="171" ht="22.05" customHeight="1" x14ac:dyDescent="0.3"/>
    <row r="172" ht="22.05" customHeight="1" x14ac:dyDescent="0.3"/>
    <row r="173" ht="22.05" customHeight="1" x14ac:dyDescent="0.3"/>
    <row r="174" ht="22.05" customHeight="1" x14ac:dyDescent="0.3"/>
    <row r="175" ht="22.05" customHeight="1" x14ac:dyDescent="0.3"/>
    <row r="176" ht="22.05" customHeight="1" x14ac:dyDescent="0.3"/>
    <row r="177" ht="22.05" customHeight="1" x14ac:dyDescent="0.3"/>
    <row r="178" ht="22.05" customHeight="1" x14ac:dyDescent="0.3"/>
    <row r="179" ht="22.05" customHeight="1" x14ac:dyDescent="0.3"/>
    <row r="180" ht="22.05" customHeight="1" x14ac:dyDescent="0.3"/>
    <row r="181" ht="22.05" customHeight="1" x14ac:dyDescent="0.3"/>
    <row r="182" ht="22.05" customHeight="1" x14ac:dyDescent="0.3"/>
    <row r="183" ht="22.05" customHeight="1" x14ac:dyDescent="0.3"/>
    <row r="184" ht="22.05" customHeight="1" x14ac:dyDescent="0.3"/>
    <row r="185" ht="22.05" customHeight="1" x14ac:dyDescent="0.3"/>
    <row r="186" ht="22.05" customHeight="1" x14ac:dyDescent="0.3"/>
    <row r="187" ht="22.05" customHeight="1" x14ac:dyDescent="0.3"/>
    <row r="188" ht="22.05" customHeight="1" x14ac:dyDescent="0.3"/>
    <row r="189" ht="22.05" customHeight="1" x14ac:dyDescent="0.3"/>
    <row r="190" ht="22.05" customHeight="1" x14ac:dyDescent="0.3"/>
    <row r="191" ht="22.05" customHeight="1" x14ac:dyDescent="0.3"/>
    <row r="192" ht="22.05" customHeight="1" x14ac:dyDescent="0.3"/>
    <row r="193" ht="22.05" customHeight="1" x14ac:dyDescent="0.3"/>
    <row r="194" ht="22.05" customHeight="1" x14ac:dyDescent="0.3"/>
    <row r="195" ht="22.05" customHeight="1" x14ac:dyDescent="0.3"/>
    <row r="196" ht="22.05" customHeight="1" x14ac:dyDescent="0.3"/>
    <row r="197" ht="22.05" customHeight="1" x14ac:dyDescent="0.3"/>
    <row r="198" ht="22.05" customHeight="1" x14ac:dyDescent="0.3"/>
    <row r="199" ht="22.05" customHeight="1" x14ac:dyDescent="0.3"/>
    <row r="200" ht="22.05" customHeight="1" x14ac:dyDescent="0.3"/>
    <row r="201" ht="22.05" customHeight="1" x14ac:dyDescent="0.3"/>
    <row r="202" ht="22.05" customHeight="1" x14ac:dyDescent="0.3"/>
    <row r="203" ht="22.05" customHeight="1" x14ac:dyDescent="0.3"/>
    <row r="204" ht="22.05" customHeight="1" x14ac:dyDescent="0.3"/>
    <row r="205" ht="22.05" customHeight="1" x14ac:dyDescent="0.3"/>
    <row r="206" ht="22.05" customHeight="1" x14ac:dyDescent="0.3"/>
    <row r="207" ht="22.05" customHeight="1" x14ac:dyDescent="0.3"/>
    <row r="208" ht="22.05" customHeight="1" x14ac:dyDescent="0.3"/>
    <row r="209" ht="22.05" customHeight="1" x14ac:dyDescent="0.3"/>
    <row r="210" ht="22.05" customHeight="1" x14ac:dyDescent="0.3"/>
    <row r="211" ht="22.05" customHeight="1" x14ac:dyDescent="0.3"/>
    <row r="212" ht="22.05" customHeight="1" x14ac:dyDescent="0.3"/>
    <row r="213" ht="22.05" customHeight="1" x14ac:dyDescent="0.3"/>
    <row r="214" ht="22.05" customHeight="1" x14ac:dyDescent="0.3"/>
    <row r="215" ht="22.05" customHeight="1" x14ac:dyDescent="0.3"/>
    <row r="216" ht="22.05" customHeight="1" x14ac:dyDescent="0.3"/>
    <row r="217" ht="22.05" customHeight="1" x14ac:dyDescent="0.3"/>
    <row r="218" ht="22.05" customHeight="1" x14ac:dyDescent="0.3"/>
    <row r="219" ht="22.05" customHeight="1" x14ac:dyDescent="0.3"/>
    <row r="220" ht="22.05" customHeight="1" x14ac:dyDescent="0.3"/>
    <row r="221" ht="22.05" customHeight="1" x14ac:dyDescent="0.3"/>
    <row r="222" ht="22.05" customHeight="1" x14ac:dyDescent="0.3"/>
    <row r="223" ht="22.05" customHeight="1" x14ac:dyDescent="0.3"/>
    <row r="224" ht="22.05" customHeight="1" x14ac:dyDescent="0.3"/>
    <row r="225" ht="22.05" customHeight="1" x14ac:dyDescent="0.3"/>
    <row r="226" ht="22.05" customHeight="1" x14ac:dyDescent="0.3"/>
    <row r="227" ht="22.05" customHeight="1" x14ac:dyDescent="0.3"/>
    <row r="228" ht="22.05" customHeight="1" x14ac:dyDescent="0.3"/>
    <row r="229" ht="22.05" customHeight="1" x14ac:dyDescent="0.3"/>
    <row r="230" ht="22.05" customHeight="1" x14ac:dyDescent="0.3"/>
    <row r="231" ht="22.05" customHeight="1" x14ac:dyDescent="0.3"/>
    <row r="232" ht="22.05" customHeight="1" x14ac:dyDescent="0.3"/>
    <row r="233" ht="22.05" customHeight="1" x14ac:dyDescent="0.3"/>
    <row r="234" ht="22.05" customHeight="1" x14ac:dyDescent="0.3"/>
    <row r="235" ht="22.05" customHeight="1" x14ac:dyDescent="0.3"/>
    <row r="236" ht="22.05" customHeight="1" x14ac:dyDescent="0.3"/>
    <row r="237" ht="22.05" customHeight="1" x14ac:dyDescent="0.3"/>
    <row r="238" ht="22.05" customHeight="1" x14ac:dyDescent="0.3"/>
    <row r="239" ht="22.05" customHeight="1" x14ac:dyDescent="0.3"/>
    <row r="240" ht="22.05" customHeight="1" x14ac:dyDescent="0.3"/>
    <row r="241" ht="22.05" customHeight="1" x14ac:dyDescent="0.3"/>
    <row r="242" ht="22.05" customHeight="1" x14ac:dyDescent="0.3"/>
    <row r="243" ht="22.05" customHeight="1" x14ac:dyDescent="0.3"/>
  </sheetData>
  <mergeCells count="17">
    <mergeCell ref="J13:S13"/>
    <mergeCell ref="B14:B15"/>
    <mergeCell ref="C14:C15"/>
    <mergeCell ref="D14:D15"/>
    <mergeCell ref="B1:S1"/>
    <mergeCell ref="B2:S2"/>
    <mergeCell ref="B3:S3"/>
    <mergeCell ref="B4:S4"/>
    <mergeCell ref="B5:S5"/>
    <mergeCell ref="B6:S6"/>
    <mergeCell ref="B8:S8"/>
    <mergeCell ref="B9:S9"/>
    <mergeCell ref="B13:D13"/>
    <mergeCell ref="E13:E15"/>
    <mergeCell ref="F13:F15"/>
    <mergeCell ref="H13:H15"/>
    <mergeCell ref="I13:I15"/>
  </mergeCells>
  <conditionalFormatting sqref="D11">
    <cfRule type="cellIs" dxfId="8" priority="8" stopIfTrue="1" operator="equal">
      <formula>$AH$7</formula>
    </cfRule>
    <cfRule type="cellIs" dxfId="7" priority="9" stopIfTrue="1" operator="equal">
      <formula>$AG$7</formula>
    </cfRule>
  </conditionalFormatting>
  <conditionalFormatting sqref="D11">
    <cfRule type="cellIs" dxfId="6" priority="6" stopIfTrue="1" operator="equal">
      <formula>$AH$7</formula>
    </cfRule>
    <cfRule type="cellIs" dxfId="5" priority="7" stopIfTrue="1" operator="equal">
      <formula>$AG$7</formula>
    </cfRule>
  </conditionalFormatting>
  <conditionalFormatting sqref="D11">
    <cfRule type="cellIs" dxfId="4" priority="4" stopIfTrue="1" operator="equal">
      <formula>$AH$7</formula>
    </cfRule>
    <cfRule type="cellIs" dxfId="3" priority="5" stopIfTrue="1" operator="equal">
      <formula>$AG$7</formula>
    </cfRule>
  </conditionalFormatting>
  <conditionalFormatting sqref="D11">
    <cfRule type="cellIs" dxfId="2" priority="1" stopIfTrue="1" operator="equal">
      <formula>$AO$8</formula>
    </cfRule>
    <cfRule type="cellIs" dxfId="1" priority="2" stopIfTrue="1" operator="equal">
      <formula>$AR$8</formula>
    </cfRule>
    <cfRule type="cellIs" dxfId="0" priority="3" stopIfTrue="1" operator="equal">
      <formula>$AU$8</formula>
    </cfRule>
  </conditionalFormatting>
  <hyperlinks>
    <hyperlink ref="B6" r:id="rId1" display="mailto:sma6@sman6-yogya.sch.id"/>
  </hyperlinks>
  <pageMargins left="0.7" right="0.5" top="0.5" bottom="0.5" header="0.3" footer="0.3"/>
  <pageSetup paperSize="25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view="pageBreakPreview" topLeftCell="A44" zoomScaleNormal="100" zoomScaleSheetLayoutView="100" workbookViewId="0">
      <selection activeCell="S54" sqref="S54"/>
    </sheetView>
  </sheetViews>
  <sheetFormatPr defaultRowHeight="14.4" x14ac:dyDescent="0.3"/>
  <cols>
    <col min="1" max="2" width="3.77734375" customWidth="1"/>
    <col min="3" max="3" width="11.109375" customWidth="1"/>
    <col min="4" max="4" width="6" customWidth="1"/>
    <col min="5" max="5" width="19.44140625" customWidth="1"/>
    <col min="6" max="6" width="3.77734375" customWidth="1"/>
    <col min="7" max="7" width="3.77734375" hidden="1" customWidth="1"/>
    <col min="8" max="8" width="3.77734375" customWidth="1"/>
    <col min="9" max="9" width="3.77734375" style="5" customWidth="1"/>
    <col min="10" max="19" width="3.77734375" customWidth="1"/>
  </cols>
  <sheetData>
    <row r="1" spans="1:19" ht="13.05" customHeight="1" x14ac:dyDescent="0.3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3.05" customHeight="1" x14ac:dyDescent="0.3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3.05" customHeight="1" x14ac:dyDescent="0.3">
      <c r="B3" s="42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3.05" customHeight="1" x14ac:dyDescent="0.3">
      <c r="B4" s="43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ht="13.05" customHeight="1" x14ac:dyDescent="0.3">
      <c r="B5" s="44" t="s">
        <v>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 ht="13.05" customHeight="1" x14ac:dyDescent="0.3">
      <c r="B6" s="41" t="s">
        <v>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ht="13.05" customHeight="1" x14ac:dyDescent="0.3">
      <c r="B7" s="1"/>
      <c r="C7" s="2"/>
      <c r="D7" s="2"/>
      <c r="E7" s="3"/>
      <c r="F7" s="24"/>
      <c r="G7" s="4"/>
      <c r="H7" s="5"/>
    </row>
    <row r="8" spans="1:19" ht="13.05" customHeight="1" x14ac:dyDescent="0.3">
      <c r="B8" s="45" t="s">
        <v>743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ht="13.05" customHeight="1" x14ac:dyDescent="0.3">
      <c r="B9" s="45" t="s">
        <v>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19" ht="13.05" customHeight="1" x14ac:dyDescent="0.3">
      <c r="B10" s="29"/>
      <c r="C10" s="29"/>
      <c r="D10" s="29"/>
      <c r="E10" s="29"/>
      <c r="F10" s="29"/>
      <c r="G10" s="29"/>
      <c r="H10" s="29"/>
      <c r="I10" s="37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ht="13.05" customHeight="1" x14ac:dyDescent="0.3">
      <c r="B11" s="4"/>
      <c r="C11" s="31" t="s">
        <v>744</v>
      </c>
      <c r="D11" s="32" t="s">
        <v>745</v>
      </c>
      <c r="E11" s="33"/>
      <c r="F11" s="25"/>
      <c r="H11" s="5"/>
    </row>
    <row r="12" spans="1:19" ht="13.05" customHeight="1" x14ac:dyDescent="0.3">
      <c r="B12" s="4"/>
      <c r="C12" s="6"/>
      <c r="D12" s="30"/>
      <c r="E12" s="3"/>
      <c r="F12" s="25"/>
      <c r="H12" s="5"/>
    </row>
    <row r="13" spans="1:19" ht="13.05" customHeight="1" x14ac:dyDescent="0.3">
      <c r="B13" s="46" t="s">
        <v>8</v>
      </c>
      <c r="C13" s="47"/>
      <c r="D13" s="48"/>
      <c r="E13" s="54" t="s">
        <v>9</v>
      </c>
      <c r="F13" s="57" t="s">
        <v>10</v>
      </c>
      <c r="G13" s="7" t="s">
        <v>11</v>
      </c>
      <c r="H13" s="60" t="s">
        <v>12</v>
      </c>
      <c r="I13" s="63" t="s">
        <v>13</v>
      </c>
      <c r="J13" s="49" t="s">
        <v>742</v>
      </c>
      <c r="K13" s="49"/>
      <c r="L13" s="49"/>
      <c r="M13" s="49"/>
      <c r="N13" s="49"/>
      <c r="O13" s="49"/>
      <c r="P13" s="49"/>
      <c r="Q13" s="49"/>
      <c r="R13" s="49"/>
      <c r="S13" s="49"/>
    </row>
    <row r="14" spans="1:19" ht="13.05" customHeight="1" x14ac:dyDescent="0.3">
      <c r="B14" s="50" t="s">
        <v>14</v>
      </c>
      <c r="C14" s="52" t="s">
        <v>15</v>
      </c>
      <c r="D14" s="52" t="s">
        <v>16</v>
      </c>
      <c r="E14" s="55"/>
      <c r="F14" s="58"/>
      <c r="G14" s="8"/>
      <c r="H14" s="61"/>
      <c r="I14" s="64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ht="13.05" customHeight="1" x14ac:dyDescent="0.3">
      <c r="B15" s="51"/>
      <c r="C15" s="53"/>
      <c r="D15" s="53"/>
      <c r="E15" s="56"/>
      <c r="F15" s="59"/>
      <c r="G15" s="8"/>
      <c r="H15" s="62"/>
      <c r="I15" s="65"/>
      <c r="J15" s="14">
        <v>1</v>
      </c>
      <c r="K15" s="14">
        <v>2</v>
      </c>
      <c r="L15" s="14">
        <v>3</v>
      </c>
      <c r="M15" s="14">
        <v>4</v>
      </c>
      <c r="N15" s="14">
        <v>5</v>
      </c>
      <c r="O15" s="14">
        <v>6</v>
      </c>
      <c r="P15" s="14">
        <v>7</v>
      </c>
      <c r="Q15" s="14">
        <v>8</v>
      </c>
      <c r="R15" s="14">
        <v>9</v>
      </c>
      <c r="S15" s="14">
        <v>10</v>
      </c>
    </row>
    <row r="16" spans="1:19" ht="22.05" customHeight="1" x14ac:dyDescent="0.3">
      <c r="A16" s="4">
        <v>1</v>
      </c>
      <c r="B16" s="10">
        <v>1</v>
      </c>
      <c r="C16" s="21" t="s">
        <v>17</v>
      </c>
      <c r="D16" s="22" t="s">
        <v>18</v>
      </c>
      <c r="E16" s="11" t="s">
        <v>19</v>
      </c>
      <c r="F16" s="26" t="s">
        <v>20</v>
      </c>
      <c r="G16" s="10">
        <v>1</v>
      </c>
      <c r="H16" s="13" t="s">
        <v>738</v>
      </c>
      <c r="I16" s="14" t="s">
        <v>21</v>
      </c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2.05" customHeight="1" x14ac:dyDescent="0.3">
      <c r="A17" s="4">
        <v>2</v>
      </c>
      <c r="B17" s="15">
        <v>2</v>
      </c>
      <c r="C17" s="23"/>
      <c r="D17" s="22" t="s">
        <v>22</v>
      </c>
      <c r="E17" s="17" t="s">
        <v>23</v>
      </c>
      <c r="F17" s="26" t="s">
        <v>24</v>
      </c>
      <c r="G17" s="15">
        <v>1</v>
      </c>
      <c r="H17" s="13" t="s">
        <v>738</v>
      </c>
      <c r="I17" s="14" t="s">
        <v>21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22.05" customHeight="1" x14ac:dyDescent="0.3">
      <c r="A18" s="4">
        <v>3</v>
      </c>
      <c r="B18" s="15">
        <v>3</v>
      </c>
      <c r="C18" s="23" t="s">
        <v>25</v>
      </c>
      <c r="D18" s="22" t="s">
        <v>26</v>
      </c>
      <c r="E18" s="17" t="s">
        <v>27</v>
      </c>
      <c r="F18" s="26" t="s">
        <v>24</v>
      </c>
      <c r="G18" s="15">
        <v>2</v>
      </c>
      <c r="H18" s="13" t="s">
        <v>739</v>
      </c>
      <c r="I18" s="14" t="s">
        <v>21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22.05" customHeight="1" x14ac:dyDescent="0.3">
      <c r="A19" s="4">
        <v>4</v>
      </c>
      <c r="B19" s="15">
        <v>4</v>
      </c>
      <c r="C19" s="23" t="s">
        <v>28</v>
      </c>
      <c r="D19" s="22" t="s">
        <v>29</v>
      </c>
      <c r="E19" s="17" t="s">
        <v>30</v>
      </c>
      <c r="F19" s="26" t="s">
        <v>20</v>
      </c>
      <c r="G19" s="15">
        <v>1</v>
      </c>
      <c r="H19" s="13" t="s">
        <v>738</v>
      </c>
      <c r="I19" s="14" t="s">
        <v>21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2.05" customHeight="1" x14ac:dyDescent="0.3">
      <c r="A20" s="4">
        <v>5</v>
      </c>
      <c r="B20" s="10">
        <v>5</v>
      </c>
      <c r="C20" s="23" t="s">
        <v>31</v>
      </c>
      <c r="D20" s="22" t="s">
        <v>32</v>
      </c>
      <c r="E20" s="17" t="s">
        <v>33</v>
      </c>
      <c r="F20" s="26" t="s">
        <v>24</v>
      </c>
      <c r="G20" s="15">
        <v>1</v>
      </c>
      <c r="H20" s="13" t="s">
        <v>738</v>
      </c>
      <c r="I20" s="14" t="s">
        <v>21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22.05" customHeight="1" x14ac:dyDescent="0.3">
      <c r="A21" s="4">
        <v>6</v>
      </c>
      <c r="B21" s="15">
        <v>6</v>
      </c>
      <c r="C21" s="23" t="s">
        <v>34</v>
      </c>
      <c r="D21" s="22" t="s">
        <v>35</v>
      </c>
      <c r="E21" s="17" t="s">
        <v>36</v>
      </c>
      <c r="F21" s="26" t="s">
        <v>20</v>
      </c>
      <c r="G21" s="15">
        <v>2</v>
      </c>
      <c r="H21" s="13" t="s">
        <v>739</v>
      </c>
      <c r="I21" s="14" t="s">
        <v>21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2.05" customHeight="1" x14ac:dyDescent="0.3">
      <c r="A22" s="4">
        <v>7</v>
      </c>
      <c r="B22" s="15">
        <v>7</v>
      </c>
      <c r="C22" s="23" t="s">
        <v>37</v>
      </c>
      <c r="D22" s="22" t="s">
        <v>38</v>
      </c>
      <c r="E22" s="17" t="s">
        <v>39</v>
      </c>
      <c r="F22" s="26" t="s">
        <v>20</v>
      </c>
      <c r="G22" s="15">
        <v>1</v>
      </c>
      <c r="H22" s="13" t="s">
        <v>738</v>
      </c>
      <c r="I22" s="14" t="s">
        <v>21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2.05" customHeight="1" x14ac:dyDescent="0.3">
      <c r="A23" s="4">
        <v>8</v>
      </c>
      <c r="B23" s="15">
        <v>8</v>
      </c>
      <c r="C23" s="23"/>
      <c r="D23" s="22" t="s">
        <v>40</v>
      </c>
      <c r="E23" s="17" t="s">
        <v>41</v>
      </c>
      <c r="F23" s="26" t="s">
        <v>20</v>
      </c>
      <c r="G23" s="15">
        <v>1</v>
      </c>
      <c r="H23" s="13" t="s">
        <v>738</v>
      </c>
      <c r="I23" s="14" t="s">
        <v>21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22.05" customHeight="1" x14ac:dyDescent="0.3">
      <c r="A24" s="4">
        <v>9</v>
      </c>
      <c r="B24" s="10">
        <v>9</v>
      </c>
      <c r="C24" s="23" t="s">
        <v>42</v>
      </c>
      <c r="D24" s="22" t="s">
        <v>43</v>
      </c>
      <c r="E24" s="17" t="s">
        <v>44</v>
      </c>
      <c r="F24" s="26" t="s">
        <v>20</v>
      </c>
      <c r="G24" s="15">
        <v>2</v>
      </c>
      <c r="H24" s="13" t="s">
        <v>739</v>
      </c>
      <c r="I24" s="14" t="s">
        <v>21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2.05" customHeight="1" x14ac:dyDescent="0.3">
      <c r="A25" s="4">
        <v>10</v>
      </c>
      <c r="B25" s="15">
        <v>10</v>
      </c>
      <c r="C25" s="23" t="s">
        <v>45</v>
      </c>
      <c r="D25" s="22" t="s">
        <v>46</v>
      </c>
      <c r="E25" s="17" t="s">
        <v>47</v>
      </c>
      <c r="F25" s="26" t="s">
        <v>24</v>
      </c>
      <c r="G25" s="15">
        <v>1</v>
      </c>
      <c r="H25" s="13" t="s">
        <v>738</v>
      </c>
      <c r="I25" s="14" t="s">
        <v>21</v>
      </c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22.05" customHeight="1" x14ac:dyDescent="0.3">
      <c r="A26" s="4">
        <v>11</v>
      </c>
      <c r="B26" s="15">
        <v>11</v>
      </c>
      <c r="C26" s="23" t="s">
        <v>48</v>
      </c>
      <c r="D26" s="22" t="s">
        <v>49</v>
      </c>
      <c r="E26" s="17" t="s">
        <v>50</v>
      </c>
      <c r="F26" s="26" t="s">
        <v>20</v>
      </c>
      <c r="G26" s="15">
        <v>2</v>
      </c>
      <c r="H26" s="13" t="s">
        <v>739</v>
      </c>
      <c r="I26" s="14" t="s">
        <v>21</v>
      </c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2.05" customHeight="1" x14ac:dyDescent="0.3">
      <c r="A27" s="4">
        <v>12</v>
      </c>
      <c r="B27" s="15">
        <v>12</v>
      </c>
      <c r="C27" s="23"/>
      <c r="D27" s="22" t="s">
        <v>51</v>
      </c>
      <c r="E27" s="17" t="s">
        <v>52</v>
      </c>
      <c r="F27" s="26" t="s">
        <v>20</v>
      </c>
      <c r="G27" s="15">
        <v>2</v>
      </c>
      <c r="H27" s="13" t="s">
        <v>739</v>
      </c>
      <c r="I27" s="14" t="s">
        <v>21</v>
      </c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2.05" customHeight="1" x14ac:dyDescent="0.3">
      <c r="A28" s="4">
        <v>13</v>
      </c>
      <c r="B28" s="10">
        <v>13</v>
      </c>
      <c r="C28" s="23" t="s">
        <v>53</v>
      </c>
      <c r="D28" s="22" t="s">
        <v>54</v>
      </c>
      <c r="E28" s="17" t="s">
        <v>55</v>
      </c>
      <c r="F28" s="26" t="s">
        <v>20</v>
      </c>
      <c r="G28" s="15">
        <v>1</v>
      </c>
      <c r="H28" s="13" t="s">
        <v>738</v>
      </c>
      <c r="I28" s="14" t="s">
        <v>21</v>
      </c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2.05" customHeight="1" x14ac:dyDescent="0.3">
      <c r="A29" s="4">
        <v>14</v>
      </c>
      <c r="B29" s="15">
        <v>14</v>
      </c>
      <c r="C29" s="23" t="s">
        <v>56</v>
      </c>
      <c r="D29" s="22" t="s">
        <v>57</v>
      </c>
      <c r="E29" s="17" t="s">
        <v>58</v>
      </c>
      <c r="F29" s="26" t="s">
        <v>20</v>
      </c>
      <c r="G29" s="15">
        <v>1</v>
      </c>
      <c r="H29" s="13" t="s">
        <v>738</v>
      </c>
      <c r="I29" s="14" t="s">
        <v>21</v>
      </c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2.05" customHeight="1" x14ac:dyDescent="0.3">
      <c r="A30" s="4">
        <v>15</v>
      </c>
      <c r="B30" s="15">
        <v>15</v>
      </c>
      <c r="C30" s="23"/>
      <c r="D30" s="22" t="s">
        <v>59</v>
      </c>
      <c r="E30" s="17" t="s">
        <v>60</v>
      </c>
      <c r="F30" s="26" t="s">
        <v>24</v>
      </c>
      <c r="G30" s="15">
        <v>2</v>
      </c>
      <c r="H30" s="13" t="s">
        <v>739</v>
      </c>
      <c r="I30" s="14" t="s">
        <v>21</v>
      </c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2.05" customHeight="1" x14ac:dyDescent="0.3">
      <c r="A31" s="4">
        <v>16</v>
      </c>
      <c r="B31" s="15">
        <v>16</v>
      </c>
      <c r="C31" s="23" t="s">
        <v>383</v>
      </c>
      <c r="D31" s="22" t="s">
        <v>61</v>
      </c>
      <c r="E31" s="17" t="s">
        <v>385</v>
      </c>
      <c r="F31" s="26" t="s">
        <v>20</v>
      </c>
      <c r="G31" s="15">
        <v>2</v>
      </c>
      <c r="H31" s="13" t="s">
        <v>739</v>
      </c>
      <c r="I31" s="14" t="s">
        <v>21</v>
      </c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2.05" customHeight="1" x14ac:dyDescent="0.3">
      <c r="A32" s="4">
        <v>17</v>
      </c>
      <c r="B32" s="10">
        <v>17</v>
      </c>
      <c r="C32" s="23"/>
      <c r="D32" s="22" t="s">
        <v>63</v>
      </c>
      <c r="E32" s="17" t="s">
        <v>62</v>
      </c>
      <c r="F32" s="26" t="s">
        <v>20</v>
      </c>
      <c r="G32" s="18">
        <v>2</v>
      </c>
      <c r="H32" s="13" t="s">
        <v>739</v>
      </c>
      <c r="I32" s="14" t="s">
        <v>21</v>
      </c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2.05" customHeight="1" x14ac:dyDescent="0.3">
      <c r="A33" s="4">
        <v>18</v>
      </c>
      <c r="B33" s="15">
        <v>18</v>
      </c>
      <c r="C33" s="23"/>
      <c r="D33" s="22" t="s">
        <v>66</v>
      </c>
      <c r="E33" s="17" t="s">
        <v>64</v>
      </c>
      <c r="F33" s="26" t="s">
        <v>24</v>
      </c>
      <c r="G33" s="15">
        <v>2</v>
      </c>
      <c r="H33" s="13" t="s">
        <v>739</v>
      </c>
      <c r="I33" s="14" t="s">
        <v>21</v>
      </c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2.05" customHeight="1" x14ac:dyDescent="0.3">
      <c r="A34" s="4">
        <v>19</v>
      </c>
      <c r="B34" s="15">
        <v>19</v>
      </c>
      <c r="C34" s="23" t="s">
        <v>65</v>
      </c>
      <c r="D34" s="22" t="s">
        <v>69</v>
      </c>
      <c r="E34" s="17" t="s">
        <v>67</v>
      </c>
      <c r="F34" s="26" t="s">
        <v>24</v>
      </c>
      <c r="G34" s="15">
        <v>1</v>
      </c>
      <c r="H34" s="13" t="s">
        <v>738</v>
      </c>
      <c r="I34" s="14" t="s">
        <v>21</v>
      </c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2.05" customHeight="1" x14ac:dyDescent="0.3">
      <c r="A35" s="4">
        <v>20</v>
      </c>
      <c r="B35" s="15">
        <v>20</v>
      </c>
      <c r="C35" s="23" t="s">
        <v>68</v>
      </c>
      <c r="D35" s="22" t="s">
        <v>72</v>
      </c>
      <c r="E35" s="17" t="s">
        <v>70</v>
      </c>
      <c r="F35" s="26" t="s">
        <v>20</v>
      </c>
      <c r="G35" s="15">
        <v>1</v>
      </c>
      <c r="H35" s="13" t="s">
        <v>738</v>
      </c>
      <c r="I35" s="14" t="s">
        <v>21</v>
      </c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2.05" customHeight="1" x14ac:dyDescent="0.3">
      <c r="A36" s="4">
        <v>21</v>
      </c>
      <c r="B36" s="10">
        <v>21</v>
      </c>
      <c r="C36" s="23" t="s">
        <v>71</v>
      </c>
      <c r="D36" s="22" t="s">
        <v>75</v>
      </c>
      <c r="E36" s="17" t="s">
        <v>73</v>
      </c>
      <c r="F36" s="26" t="s">
        <v>20</v>
      </c>
      <c r="G36" s="15">
        <v>1</v>
      </c>
      <c r="H36" s="13" t="s">
        <v>738</v>
      </c>
      <c r="I36" s="14" t="s">
        <v>21</v>
      </c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22.05" customHeight="1" x14ac:dyDescent="0.3">
      <c r="A37" s="4">
        <v>22</v>
      </c>
      <c r="B37" s="15">
        <v>22</v>
      </c>
      <c r="C37" s="23" t="s">
        <v>74</v>
      </c>
      <c r="D37" s="22" t="s">
        <v>78</v>
      </c>
      <c r="E37" s="17" t="s">
        <v>76</v>
      </c>
      <c r="F37" s="26" t="s">
        <v>24</v>
      </c>
      <c r="G37" s="15">
        <v>1</v>
      </c>
      <c r="H37" s="13" t="s">
        <v>738</v>
      </c>
      <c r="I37" s="14" t="s">
        <v>21</v>
      </c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22.05" customHeight="1" x14ac:dyDescent="0.3">
      <c r="A38" s="4">
        <v>23</v>
      </c>
      <c r="B38" s="15">
        <v>23</v>
      </c>
      <c r="C38" s="23" t="s">
        <v>77</v>
      </c>
      <c r="D38" s="22" t="s">
        <v>80</v>
      </c>
      <c r="E38" s="17" t="s">
        <v>79</v>
      </c>
      <c r="F38" s="26" t="s">
        <v>20</v>
      </c>
      <c r="G38" s="15">
        <v>1</v>
      </c>
      <c r="H38" s="13" t="s">
        <v>738</v>
      </c>
      <c r="I38" s="14" t="s">
        <v>21</v>
      </c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22.05" customHeight="1" x14ac:dyDescent="0.3">
      <c r="A39" s="4">
        <v>24</v>
      </c>
      <c r="B39" s="15">
        <v>24</v>
      </c>
      <c r="C39" s="23"/>
      <c r="D39" s="22" t="s">
        <v>83</v>
      </c>
      <c r="E39" s="17" t="s">
        <v>81</v>
      </c>
      <c r="F39" s="26" t="s">
        <v>20</v>
      </c>
      <c r="G39" s="15">
        <v>2</v>
      </c>
      <c r="H39" s="13" t="s">
        <v>739</v>
      </c>
      <c r="I39" s="14" t="s">
        <v>21</v>
      </c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22.05" customHeight="1" x14ac:dyDescent="0.3">
      <c r="A40" s="4">
        <v>25</v>
      </c>
      <c r="B40" s="10">
        <v>25</v>
      </c>
      <c r="C40" s="23" t="s">
        <v>82</v>
      </c>
      <c r="D40" s="22" t="s">
        <v>85</v>
      </c>
      <c r="E40" s="17" t="s">
        <v>84</v>
      </c>
      <c r="F40" s="26" t="s">
        <v>20</v>
      </c>
      <c r="G40" s="15">
        <v>2</v>
      </c>
      <c r="H40" s="13" t="s">
        <v>739</v>
      </c>
      <c r="I40" s="14" t="s">
        <v>21</v>
      </c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22.05" customHeight="1" x14ac:dyDescent="0.3">
      <c r="A41" s="4">
        <v>26</v>
      </c>
      <c r="B41" s="15">
        <v>26</v>
      </c>
      <c r="C41" s="23"/>
      <c r="D41" s="22" t="s">
        <v>415</v>
      </c>
      <c r="E41" s="17" t="s">
        <v>86</v>
      </c>
      <c r="F41" s="26" t="s">
        <v>24</v>
      </c>
      <c r="G41" s="15">
        <v>2</v>
      </c>
      <c r="H41" s="13" t="s">
        <v>739</v>
      </c>
      <c r="I41" s="14" t="s">
        <v>21</v>
      </c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22.05" customHeight="1" x14ac:dyDescent="0.3">
      <c r="A42" s="4">
        <v>27</v>
      </c>
      <c r="B42" s="15">
        <v>27</v>
      </c>
      <c r="C42" s="23" t="s">
        <v>87</v>
      </c>
      <c r="D42" s="22" t="s">
        <v>88</v>
      </c>
      <c r="E42" s="17" t="s">
        <v>89</v>
      </c>
      <c r="F42" s="26" t="s">
        <v>20</v>
      </c>
      <c r="G42" s="15">
        <v>2</v>
      </c>
      <c r="H42" s="13" t="s">
        <v>739</v>
      </c>
      <c r="I42" s="14" t="s">
        <v>21</v>
      </c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22.05" customHeight="1" x14ac:dyDescent="0.3">
      <c r="A43" s="4">
        <v>28</v>
      </c>
      <c r="B43" s="15">
        <v>28</v>
      </c>
      <c r="C43" s="23" t="s">
        <v>90</v>
      </c>
      <c r="D43" s="22" t="s">
        <v>91</v>
      </c>
      <c r="E43" s="17" t="s">
        <v>92</v>
      </c>
      <c r="F43" s="26" t="s">
        <v>24</v>
      </c>
      <c r="G43" s="15">
        <v>2</v>
      </c>
      <c r="H43" s="13" t="s">
        <v>739</v>
      </c>
      <c r="I43" s="14" t="s">
        <v>21</v>
      </c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ht="22.05" customHeight="1" x14ac:dyDescent="0.3">
      <c r="A44" s="4">
        <v>29</v>
      </c>
      <c r="B44" s="10">
        <v>29</v>
      </c>
      <c r="C44" s="23" t="s">
        <v>93</v>
      </c>
      <c r="D44" s="22" t="s">
        <v>94</v>
      </c>
      <c r="E44" s="17" t="s">
        <v>95</v>
      </c>
      <c r="F44" s="26" t="s">
        <v>20</v>
      </c>
      <c r="G44" s="15">
        <v>2</v>
      </c>
      <c r="H44" s="13" t="s">
        <v>739</v>
      </c>
      <c r="I44" s="14" t="s">
        <v>21</v>
      </c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ht="13.05" customHeight="1" x14ac:dyDescent="0.3">
      <c r="B45" s="15">
        <v>30</v>
      </c>
      <c r="C45" s="23"/>
      <c r="D45" s="22" t="s">
        <v>96</v>
      </c>
      <c r="E45" s="17" t="s">
        <v>97</v>
      </c>
      <c r="F45" s="26" t="s">
        <v>20</v>
      </c>
      <c r="G45" s="15">
        <v>1</v>
      </c>
      <c r="H45" s="13" t="s">
        <v>738</v>
      </c>
      <c r="I45" s="14" t="s">
        <v>21</v>
      </c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ht="13.05" customHeight="1" x14ac:dyDescent="0.3">
      <c r="B46" s="4"/>
      <c r="C46" s="6"/>
      <c r="D46" s="2"/>
      <c r="E46" s="3"/>
      <c r="F46" s="25"/>
      <c r="G46" s="4"/>
      <c r="H46" s="5"/>
    </row>
    <row r="47" spans="1:19" ht="13.05" customHeight="1" x14ac:dyDescent="0.3">
      <c r="B47" s="4"/>
      <c r="C47" s="6"/>
      <c r="D47" s="2"/>
      <c r="E47" s="3"/>
      <c r="F47" s="25"/>
      <c r="G47" s="4"/>
      <c r="H47" s="5"/>
    </row>
    <row r="48" spans="1:19" ht="13.05" customHeight="1" x14ac:dyDescent="0.3">
      <c r="B48" s="4"/>
      <c r="C48" s="6"/>
      <c r="D48" s="2"/>
      <c r="E48" s="3"/>
      <c r="F48" s="25"/>
      <c r="G48" s="4"/>
      <c r="H48" s="5"/>
    </row>
    <row r="49" spans="2:8" ht="13.05" customHeight="1" x14ac:dyDescent="0.3">
      <c r="B49" s="4"/>
      <c r="C49" s="6"/>
      <c r="D49" s="2"/>
      <c r="E49" s="3"/>
      <c r="F49" s="25"/>
      <c r="G49" s="4"/>
      <c r="H49" s="5"/>
    </row>
    <row r="50" spans="2:8" ht="13.05" customHeight="1" x14ac:dyDescent="0.3">
      <c r="B50" s="4"/>
      <c r="C50" s="6"/>
      <c r="D50" s="2"/>
      <c r="E50" s="3"/>
      <c r="F50" s="25"/>
      <c r="G50" s="4">
        <v>1</v>
      </c>
      <c r="H50" s="5" t="s">
        <v>738</v>
      </c>
    </row>
    <row r="51" spans="2:8" ht="13.05" customHeight="1" x14ac:dyDescent="0.3">
      <c r="B51" s="4"/>
      <c r="C51" s="6"/>
      <c r="D51" s="2"/>
      <c r="E51" s="3"/>
      <c r="F51" s="25"/>
      <c r="G51" s="4">
        <v>2</v>
      </c>
      <c r="H51" s="5" t="s">
        <v>739</v>
      </c>
    </row>
    <row r="52" spans="2:8" ht="13.05" customHeight="1" x14ac:dyDescent="0.3">
      <c r="B52" s="4"/>
      <c r="C52" s="6"/>
      <c r="D52" s="2"/>
      <c r="E52" s="3"/>
      <c r="F52" s="25"/>
      <c r="G52" s="4">
        <v>3</v>
      </c>
      <c r="H52" s="5" t="s">
        <v>740</v>
      </c>
    </row>
    <row r="53" spans="2:8" ht="13.05" customHeight="1" x14ac:dyDescent="0.3">
      <c r="B53" s="4"/>
      <c r="C53" s="6"/>
      <c r="D53" s="2"/>
      <c r="E53" s="3"/>
      <c r="F53" s="25"/>
      <c r="G53" s="4">
        <v>4</v>
      </c>
      <c r="H53" s="5" t="s">
        <v>741</v>
      </c>
    </row>
  </sheetData>
  <mergeCells count="17">
    <mergeCell ref="D14:D15"/>
    <mergeCell ref="B8:S8"/>
    <mergeCell ref="B9:S9"/>
    <mergeCell ref="B13:D13"/>
    <mergeCell ref="E13:E15"/>
    <mergeCell ref="F13:F15"/>
    <mergeCell ref="H13:H15"/>
    <mergeCell ref="I13:I15"/>
    <mergeCell ref="J13:S13"/>
    <mergeCell ref="B14:B15"/>
    <mergeCell ref="C14:C15"/>
    <mergeCell ref="B6:S6"/>
    <mergeCell ref="B1:S1"/>
    <mergeCell ref="B2:S2"/>
    <mergeCell ref="B3:S3"/>
    <mergeCell ref="B4:S4"/>
    <mergeCell ref="B5:S5"/>
  </mergeCells>
  <hyperlinks>
    <hyperlink ref="B6" r:id="rId1" display="mailto:sma6@sman6-yogya.sch.id"/>
  </hyperlinks>
  <pageMargins left="0.75" right="0.5" top="0.5" bottom="0.5" header="0.3" footer="0.3"/>
  <pageSetup paperSize="258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view="pageBreakPreview" topLeftCell="A43" zoomScaleNormal="100" zoomScaleSheetLayoutView="100" workbookViewId="0">
      <selection activeCell="P10" sqref="P10"/>
    </sheetView>
  </sheetViews>
  <sheetFormatPr defaultRowHeight="14.4" x14ac:dyDescent="0.3"/>
  <cols>
    <col min="1" max="1" width="5.6640625" customWidth="1"/>
    <col min="2" max="2" width="3.5546875" customWidth="1"/>
    <col min="3" max="3" width="12.109375" customWidth="1"/>
    <col min="4" max="4" width="6.109375" customWidth="1"/>
    <col min="5" max="5" width="19.33203125" customWidth="1"/>
    <col min="6" max="6" width="3.44140625" customWidth="1"/>
    <col min="7" max="7" width="0" hidden="1" customWidth="1"/>
    <col min="8" max="8" width="5.109375" customWidth="1"/>
    <col min="9" max="9" width="5.21875" style="5" customWidth="1"/>
    <col min="10" max="19" width="3.77734375" customWidth="1"/>
  </cols>
  <sheetData>
    <row r="1" spans="1:19" ht="13.05" customHeight="1" x14ac:dyDescent="0.3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3.05" customHeight="1" x14ac:dyDescent="0.3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3.05" customHeight="1" x14ac:dyDescent="0.3">
      <c r="B3" s="42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9.8" x14ac:dyDescent="0.3">
      <c r="B4" s="43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x14ac:dyDescent="0.3">
      <c r="B5" s="44" t="s">
        <v>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 x14ac:dyDescent="0.3">
      <c r="B6" s="41" t="s">
        <v>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ht="7.95" customHeight="1" x14ac:dyDescent="0.3">
      <c r="B7" s="1"/>
      <c r="C7" s="2"/>
      <c r="D7" s="2"/>
      <c r="E7" s="3"/>
      <c r="F7" s="24"/>
      <c r="G7" s="4"/>
      <c r="H7" s="5"/>
    </row>
    <row r="8" spans="1:19" ht="13.05" customHeight="1" x14ac:dyDescent="0.3">
      <c r="B8" s="45" t="s">
        <v>747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ht="13.05" customHeight="1" x14ac:dyDescent="0.3">
      <c r="B9" s="45" t="s">
        <v>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19" ht="13.05" customHeight="1" x14ac:dyDescent="0.3">
      <c r="B10" s="29"/>
      <c r="C10" s="29"/>
      <c r="D10" s="29"/>
      <c r="E10" s="29"/>
      <c r="F10" s="29"/>
      <c r="G10" s="29"/>
      <c r="H10" s="29"/>
      <c r="I10" s="37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x14ac:dyDescent="0.3">
      <c r="B11" s="29"/>
      <c r="C11" s="34" t="s">
        <v>744</v>
      </c>
      <c r="D11" s="32" t="s">
        <v>746</v>
      </c>
      <c r="E11" s="29"/>
      <c r="F11" s="29"/>
      <c r="G11" s="29"/>
      <c r="H11" s="29"/>
      <c r="I11" s="37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ht="13.05" customHeight="1" x14ac:dyDescent="0.3">
      <c r="B12" s="4"/>
      <c r="C12" s="6"/>
      <c r="D12" s="2"/>
      <c r="E12" s="3"/>
      <c r="F12" s="25"/>
      <c r="H12" s="5"/>
    </row>
    <row r="13" spans="1:19" ht="20.399999999999999" x14ac:dyDescent="0.3">
      <c r="B13" s="46" t="s">
        <v>8</v>
      </c>
      <c r="C13" s="47"/>
      <c r="D13" s="48"/>
      <c r="E13" s="54" t="s">
        <v>9</v>
      </c>
      <c r="F13" s="57" t="s">
        <v>10</v>
      </c>
      <c r="G13" s="7" t="s">
        <v>11</v>
      </c>
      <c r="H13" s="60" t="s">
        <v>12</v>
      </c>
      <c r="I13" s="63" t="s">
        <v>13</v>
      </c>
      <c r="J13" s="49" t="s">
        <v>742</v>
      </c>
      <c r="K13" s="49"/>
      <c r="L13" s="49"/>
      <c r="M13" s="49"/>
      <c r="N13" s="49"/>
      <c r="O13" s="49"/>
      <c r="P13" s="49"/>
      <c r="Q13" s="49"/>
      <c r="R13" s="49"/>
      <c r="S13" s="49"/>
    </row>
    <row r="14" spans="1:19" x14ac:dyDescent="0.3">
      <c r="B14" s="50" t="s">
        <v>14</v>
      </c>
      <c r="C14" s="52" t="s">
        <v>15</v>
      </c>
      <c r="D14" s="52" t="s">
        <v>16</v>
      </c>
      <c r="E14" s="55"/>
      <c r="F14" s="58"/>
      <c r="G14" s="8"/>
      <c r="H14" s="61"/>
      <c r="I14" s="64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">
      <c r="B15" s="51"/>
      <c r="C15" s="53"/>
      <c r="D15" s="53"/>
      <c r="E15" s="56"/>
      <c r="F15" s="59"/>
      <c r="G15" s="8"/>
      <c r="H15" s="62"/>
      <c r="I15" s="65"/>
      <c r="J15" s="14">
        <v>1</v>
      </c>
      <c r="K15" s="14">
        <v>2</v>
      </c>
      <c r="L15" s="14">
        <v>3</v>
      </c>
      <c r="M15" s="14">
        <v>4</v>
      </c>
      <c r="N15" s="14">
        <v>5</v>
      </c>
      <c r="O15" s="14">
        <v>6</v>
      </c>
      <c r="P15" s="14">
        <v>7</v>
      </c>
      <c r="Q15" s="14">
        <v>8</v>
      </c>
      <c r="R15" s="14">
        <v>9</v>
      </c>
      <c r="S15" s="14">
        <v>10</v>
      </c>
    </row>
    <row r="16" spans="1:19" ht="21.45" customHeight="1" x14ac:dyDescent="0.3">
      <c r="A16" s="4">
        <v>30</v>
      </c>
      <c r="B16" s="10">
        <v>1</v>
      </c>
      <c r="C16" s="23" t="s">
        <v>98</v>
      </c>
      <c r="D16" s="22" t="s">
        <v>99</v>
      </c>
      <c r="E16" s="17" t="s">
        <v>100</v>
      </c>
      <c r="F16" s="26" t="s">
        <v>24</v>
      </c>
      <c r="G16" s="15">
        <v>1</v>
      </c>
      <c r="H16" s="13" t="str">
        <f t="shared" ref="H16:H45" si="0">VLOOKUP(G16,$G$51:$H$54,2,1)</f>
        <v>Islam</v>
      </c>
      <c r="I16" s="12" t="s">
        <v>101</v>
      </c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1.45" customHeight="1" x14ac:dyDescent="0.3">
      <c r="A17" s="4">
        <v>31</v>
      </c>
      <c r="B17" s="15">
        <v>2</v>
      </c>
      <c r="C17" s="23"/>
      <c r="D17" s="22" t="s">
        <v>102</v>
      </c>
      <c r="E17" s="17" t="s">
        <v>103</v>
      </c>
      <c r="F17" s="26" t="s">
        <v>24</v>
      </c>
      <c r="G17" s="15">
        <v>2</v>
      </c>
      <c r="H17" s="13" t="str">
        <f t="shared" si="0"/>
        <v>Katholik</v>
      </c>
      <c r="I17" s="12" t="s">
        <v>101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21.45" customHeight="1" x14ac:dyDescent="0.3">
      <c r="A18" s="4">
        <v>32</v>
      </c>
      <c r="B18" s="15">
        <v>3</v>
      </c>
      <c r="C18" s="23" t="s">
        <v>104</v>
      </c>
      <c r="D18" s="22" t="s">
        <v>105</v>
      </c>
      <c r="E18" s="17" t="s">
        <v>106</v>
      </c>
      <c r="F18" s="26" t="s">
        <v>24</v>
      </c>
      <c r="G18" s="15">
        <v>2</v>
      </c>
      <c r="H18" s="13" t="str">
        <f t="shared" si="0"/>
        <v>Katholik</v>
      </c>
      <c r="I18" s="12" t="s">
        <v>101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21.45" customHeight="1" x14ac:dyDescent="0.3">
      <c r="A19" s="4">
        <v>33</v>
      </c>
      <c r="B19" s="15">
        <v>4</v>
      </c>
      <c r="C19" s="23" t="s">
        <v>107</v>
      </c>
      <c r="D19" s="22" t="s">
        <v>108</v>
      </c>
      <c r="E19" s="17" t="s">
        <v>109</v>
      </c>
      <c r="F19" s="26" t="s">
        <v>20</v>
      </c>
      <c r="G19" s="15">
        <v>1</v>
      </c>
      <c r="H19" s="13" t="str">
        <f t="shared" si="0"/>
        <v>Islam</v>
      </c>
      <c r="I19" s="12" t="s">
        <v>101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1.45" customHeight="1" x14ac:dyDescent="0.3">
      <c r="A20" s="4">
        <v>34</v>
      </c>
      <c r="B20" s="15">
        <v>5</v>
      </c>
      <c r="C20" s="23" t="s">
        <v>110</v>
      </c>
      <c r="D20" s="22" t="s">
        <v>111</v>
      </c>
      <c r="E20" s="17" t="s">
        <v>112</v>
      </c>
      <c r="F20" s="26" t="s">
        <v>20</v>
      </c>
      <c r="G20" s="15">
        <v>1</v>
      </c>
      <c r="H20" s="13" t="str">
        <f t="shared" si="0"/>
        <v>Islam</v>
      </c>
      <c r="I20" s="12" t="s">
        <v>101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21.45" customHeight="1" x14ac:dyDescent="0.3">
      <c r="A21" s="4">
        <v>35</v>
      </c>
      <c r="B21" s="15">
        <v>6</v>
      </c>
      <c r="C21" s="23" t="s">
        <v>113</v>
      </c>
      <c r="D21" s="22" t="s">
        <v>114</v>
      </c>
      <c r="E21" s="17" t="s">
        <v>115</v>
      </c>
      <c r="F21" s="26" t="s">
        <v>20</v>
      </c>
      <c r="G21" s="15">
        <v>2</v>
      </c>
      <c r="H21" s="13" t="str">
        <f t="shared" si="0"/>
        <v>Katholik</v>
      </c>
      <c r="I21" s="12" t="s">
        <v>101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1.45" customHeight="1" x14ac:dyDescent="0.3">
      <c r="A22" s="4">
        <v>36</v>
      </c>
      <c r="B22" s="15">
        <v>7</v>
      </c>
      <c r="C22" s="23" t="s">
        <v>116</v>
      </c>
      <c r="D22" s="22" t="s">
        <v>117</v>
      </c>
      <c r="E22" s="17" t="s">
        <v>118</v>
      </c>
      <c r="F22" s="26" t="s">
        <v>20</v>
      </c>
      <c r="G22" s="15">
        <v>1</v>
      </c>
      <c r="H22" s="13" t="str">
        <f t="shared" si="0"/>
        <v>Islam</v>
      </c>
      <c r="I22" s="12" t="s">
        <v>101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1.45" customHeight="1" x14ac:dyDescent="0.3">
      <c r="A23" s="4">
        <v>37</v>
      </c>
      <c r="B23" s="15">
        <v>8</v>
      </c>
      <c r="C23" s="23"/>
      <c r="D23" s="22" t="s">
        <v>119</v>
      </c>
      <c r="E23" s="17" t="s">
        <v>120</v>
      </c>
      <c r="F23" s="26" t="s">
        <v>20</v>
      </c>
      <c r="G23" s="15">
        <v>2</v>
      </c>
      <c r="H23" s="13" t="str">
        <f t="shared" si="0"/>
        <v>Katholik</v>
      </c>
      <c r="I23" s="12" t="s">
        <v>101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21.45" customHeight="1" x14ac:dyDescent="0.3">
      <c r="A24" s="4">
        <v>38</v>
      </c>
      <c r="B24" s="15">
        <v>9</v>
      </c>
      <c r="C24" s="23" t="s">
        <v>121</v>
      </c>
      <c r="D24" s="22" t="s">
        <v>122</v>
      </c>
      <c r="E24" s="17" t="s">
        <v>123</v>
      </c>
      <c r="F24" s="26" t="s">
        <v>20</v>
      </c>
      <c r="G24" s="15">
        <v>2</v>
      </c>
      <c r="H24" s="13" t="str">
        <f t="shared" si="0"/>
        <v>Katholik</v>
      </c>
      <c r="I24" s="12" t="s">
        <v>101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1.45" customHeight="1" x14ac:dyDescent="0.3">
      <c r="A25" s="4">
        <v>39</v>
      </c>
      <c r="B25" s="15">
        <v>10</v>
      </c>
      <c r="C25" s="23" t="s">
        <v>124</v>
      </c>
      <c r="D25" s="22" t="s">
        <v>125</v>
      </c>
      <c r="E25" s="17" t="s">
        <v>126</v>
      </c>
      <c r="F25" s="26" t="s">
        <v>24</v>
      </c>
      <c r="G25" s="15">
        <v>2</v>
      </c>
      <c r="H25" s="13" t="str">
        <f t="shared" si="0"/>
        <v>Katholik</v>
      </c>
      <c r="I25" s="12" t="s">
        <v>101</v>
      </c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21.45" customHeight="1" x14ac:dyDescent="0.3">
      <c r="A26" s="4">
        <v>40</v>
      </c>
      <c r="B26" s="15">
        <v>11</v>
      </c>
      <c r="C26" s="23"/>
      <c r="D26" s="22" t="s">
        <v>127</v>
      </c>
      <c r="E26" s="17" t="s">
        <v>128</v>
      </c>
      <c r="F26" s="26" t="s">
        <v>24</v>
      </c>
      <c r="G26" s="18">
        <v>1</v>
      </c>
      <c r="H26" s="13" t="str">
        <f t="shared" si="0"/>
        <v>Islam</v>
      </c>
      <c r="I26" s="12" t="s">
        <v>101</v>
      </c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1.45" customHeight="1" x14ac:dyDescent="0.3">
      <c r="A27" s="4">
        <v>41</v>
      </c>
      <c r="B27" s="15">
        <v>12</v>
      </c>
      <c r="C27" s="23" t="s">
        <v>129</v>
      </c>
      <c r="D27" s="22" t="s">
        <v>130</v>
      </c>
      <c r="E27" s="17" t="s">
        <v>131</v>
      </c>
      <c r="F27" s="26" t="s">
        <v>24</v>
      </c>
      <c r="G27" s="15">
        <v>2</v>
      </c>
      <c r="H27" s="13" t="str">
        <f t="shared" si="0"/>
        <v>Katholik</v>
      </c>
      <c r="I27" s="12" t="s">
        <v>101</v>
      </c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1.45" customHeight="1" x14ac:dyDescent="0.3">
      <c r="A28" s="4">
        <v>42</v>
      </c>
      <c r="B28" s="15">
        <v>13</v>
      </c>
      <c r="C28" s="23" t="s">
        <v>132</v>
      </c>
      <c r="D28" s="22" t="s">
        <v>133</v>
      </c>
      <c r="E28" s="17" t="s">
        <v>134</v>
      </c>
      <c r="F28" s="26" t="s">
        <v>20</v>
      </c>
      <c r="G28" s="15">
        <v>1</v>
      </c>
      <c r="H28" s="13" t="str">
        <f t="shared" si="0"/>
        <v>Islam</v>
      </c>
      <c r="I28" s="12" t="s">
        <v>101</v>
      </c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1.45" customHeight="1" x14ac:dyDescent="0.3">
      <c r="A29" s="4">
        <v>43</v>
      </c>
      <c r="B29" s="15">
        <v>14</v>
      </c>
      <c r="C29" s="23" t="s">
        <v>135</v>
      </c>
      <c r="D29" s="22" t="s">
        <v>136</v>
      </c>
      <c r="E29" s="17" t="s">
        <v>137</v>
      </c>
      <c r="F29" s="26" t="s">
        <v>20</v>
      </c>
      <c r="G29" s="15">
        <v>1</v>
      </c>
      <c r="H29" s="13" t="str">
        <f t="shared" si="0"/>
        <v>Islam</v>
      </c>
      <c r="I29" s="12" t="s">
        <v>101</v>
      </c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1.45" customHeight="1" x14ac:dyDescent="0.3">
      <c r="A30" s="4">
        <v>44</v>
      </c>
      <c r="B30" s="15">
        <v>15</v>
      </c>
      <c r="C30" s="23" t="s">
        <v>138</v>
      </c>
      <c r="D30" s="22" t="s">
        <v>139</v>
      </c>
      <c r="E30" s="17" t="s">
        <v>140</v>
      </c>
      <c r="F30" s="26" t="s">
        <v>24</v>
      </c>
      <c r="G30" s="15">
        <v>1</v>
      </c>
      <c r="H30" s="13" t="str">
        <f t="shared" si="0"/>
        <v>Islam</v>
      </c>
      <c r="I30" s="12" t="s">
        <v>101</v>
      </c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1.45" customHeight="1" x14ac:dyDescent="0.3">
      <c r="A31" s="4">
        <v>45</v>
      </c>
      <c r="B31" s="15">
        <v>16</v>
      </c>
      <c r="C31" s="23" t="s">
        <v>141</v>
      </c>
      <c r="D31" s="22" t="s">
        <v>142</v>
      </c>
      <c r="E31" s="17" t="s">
        <v>143</v>
      </c>
      <c r="F31" s="26" t="s">
        <v>20</v>
      </c>
      <c r="G31" s="15">
        <v>2</v>
      </c>
      <c r="H31" s="13" t="str">
        <f t="shared" si="0"/>
        <v>Katholik</v>
      </c>
      <c r="I31" s="12" t="s">
        <v>101</v>
      </c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1.45" customHeight="1" x14ac:dyDescent="0.3">
      <c r="A32" s="4">
        <v>46</v>
      </c>
      <c r="B32" s="15">
        <v>17</v>
      </c>
      <c r="C32" s="23" t="s">
        <v>144</v>
      </c>
      <c r="D32" s="22" t="s">
        <v>145</v>
      </c>
      <c r="E32" s="17" t="s">
        <v>146</v>
      </c>
      <c r="F32" s="26" t="s">
        <v>20</v>
      </c>
      <c r="G32" s="15">
        <v>1</v>
      </c>
      <c r="H32" s="13" t="str">
        <f t="shared" si="0"/>
        <v>Islam</v>
      </c>
      <c r="I32" s="12" t="s">
        <v>101</v>
      </c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1.45" customHeight="1" x14ac:dyDescent="0.3">
      <c r="A33" s="4">
        <v>47</v>
      </c>
      <c r="B33" s="15">
        <v>18</v>
      </c>
      <c r="C33" s="23" t="s">
        <v>147</v>
      </c>
      <c r="D33" s="22" t="s">
        <v>148</v>
      </c>
      <c r="E33" s="17" t="s">
        <v>149</v>
      </c>
      <c r="F33" s="26" t="s">
        <v>20</v>
      </c>
      <c r="G33" s="15">
        <v>2</v>
      </c>
      <c r="H33" s="13" t="str">
        <f t="shared" si="0"/>
        <v>Katholik</v>
      </c>
      <c r="I33" s="12" t="s">
        <v>101</v>
      </c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1.45" customHeight="1" x14ac:dyDescent="0.3">
      <c r="A34" s="4">
        <v>48</v>
      </c>
      <c r="B34" s="15">
        <v>19</v>
      </c>
      <c r="C34" s="23"/>
      <c r="D34" s="22" t="s">
        <v>150</v>
      </c>
      <c r="E34" s="17" t="s">
        <v>151</v>
      </c>
      <c r="F34" s="26" t="s">
        <v>20</v>
      </c>
      <c r="G34" s="15">
        <v>1</v>
      </c>
      <c r="H34" s="13" t="str">
        <f t="shared" si="0"/>
        <v>Islam</v>
      </c>
      <c r="I34" s="12" t="s">
        <v>101</v>
      </c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1.45" customHeight="1" x14ac:dyDescent="0.3">
      <c r="A35" s="4">
        <v>49</v>
      </c>
      <c r="B35" s="15">
        <v>20</v>
      </c>
      <c r="C35" s="23" t="s">
        <v>152</v>
      </c>
      <c r="D35" s="22" t="s">
        <v>153</v>
      </c>
      <c r="E35" s="17" t="s">
        <v>154</v>
      </c>
      <c r="F35" s="26" t="s">
        <v>20</v>
      </c>
      <c r="G35" s="15">
        <v>2</v>
      </c>
      <c r="H35" s="13" t="str">
        <f t="shared" si="0"/>
        <v>Katholik</v>
      </c>
      <c r="I35" s="12" t="s">
        <v>101</v>
      </c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1.45" customHeight="1" x14ac:dyDescent="0.3">
      <c r="A36" s="4">
        <v>50</v>
      </c>
      <c r="B36" s="15">
        <v>21</v>
      </c>
      <c r="C36" s="23" t="s">
        <v>155</v>
      </c>
      <c r="D36" s="22" t="s">
        <v>156</v>
      </c>
      <c r="E36" s="17" t="s">
        <v>157</v>
      </c>
      <c r="F36" s="26" t="s">
        <v>20</v>
      </c>
      <c r="G36" s="15">
        <v>1</v>
      </c>
      <c r="H36" s="13" t="str">
        <f t="shared" si="0"/>
        <v>Islam</v>
      </c>
      <c r="I36" s="12" t="s">
        <v>101</v>
      </c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21.45" customHeight="1" x14ac:dyDescent="0.3">
      <c r="A37" s="4">
        <v>51</v>
      </c>
      <c r="B37" s="15">
        <v>22</v>
      </c>
      <c r="C37" s="23"/>
      <c r="D37" s="22" t="s">
        <v>158</v>
      </c>
      <c r="E37" s="17" t="s">
        <v>159</v>
      </c>
      <c r="F37" s="26" t="s">
        <v>20</v>
      </c>
      <c r="G37" s="15">
        <v>1</v>
      </c>
      <c r="H37" s="13" t="str">
        <f t="shared" si="0"/>
        <v>Islam</v>
      </c>
      <c r="I37" s="12" t="s">
        <v>101</v>
      </c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21.45" customHeight="1" x14ac:dyDescent="0.3">
      <c r="A38" s="4">
        <v>52</v>
      </c>
      <c r="B38" s="15">
        <v>23</v>
      </c>
      <c r="C38" s="23" t="s">
        <v>160</v>
      </c>
      <c r="D38" s="22" t="s">
        <v>161</v>
      </c>
      <c r="E38" s="17" t="s">
        <v>162</v>
      </c>
      <c r="F38" s="26" t="s">
        <v>24</v>
      </c>
      <c r="G38" s="15">
        <v>2</v>
      </c>
      <c r="H38" s="13" t="str">
        <f t="shared" si="0"/>
        <v>Katholik</v>
      </c>
      <c r="I38" s="12" t="s">
        <v>101</v>
      </c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21.45" customHeight="1" x14ac:dyDescent="0.3">
      <c r="A39" s="4">
        <v>53</v>
      </c>
      <c r="B39" s="15">
        <v>24</v>
      </c>
      <c r="C39" s="23"/>
      <c r="D39" s="22" t="s">
        <v>163</v>
      </c>
      <c r="E39" s="17" t="s">
        <v>164</v>
      </c>
      <c r="F39" s="26" t="s">
        <v>20</v>
      </c>
      <c r="G39" s="15">
        <v>2</v>
      </c>
      <c r="H39" s="13" t="str">
        <f t="shared" si="0"/>
        <v>Katholik</v>
      </c>
      <c r="I39" s="12" t="s">
        <v>101</v>
      </c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21.45" customHeight="1" x14ac:dyDescent="0.3">
      <c r="A40" s="4">
        <v>54</v>
      </c>
      <c r="B40" s="15">
        <v>25</v>
      </c>
      <c r="C40" s="23" t="s">
        <v>165</v>
      </c>
      <c r="D40" s="22" t="s">
        <v>166</v>
      </c>
      <c r="E40" s="17" t="s">
        <v>167</v>
      </c>
      <c r="F40" s="26" t="s">
        <v>20</v>
      </c>
      <c r="G40" s="15">
        <v>2</v>
      </c>
      <c r="H40" s="13" t="str">
        <f t="shared" si="0"/>
        <v>Katholik</v>
      </c>
      <c r="I40" s="12" t="s">
        <v>101</v>
      </c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21.45" customHeight="1" x14ac:dyDescent="0.3">
      <c r="A41" s="4">
        <v>55</v>
      </c>
      <c r="B41" s="15">
        <v>26</v>
      </c>
      <c r="C41" s="23"/>
      <c r="D41" s="22" t="s">
        <v>168</v>
      </c>
      <c r="E41" s="17" t="s">
        <v>169</v>
      </c>
      <c r="F41" s="26" t="s">
        <v>20</v>
      </c>
      <c r="G41" s="15">
        <v>1</v>
      </c>
      <c r="H41" s="13" t="str">
        <f t="shared" si="0"/>
        <v>Islam</v>
      </c>
      <c r="I41" s="12" t="s">
        <v>101</v>
      </c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21.45" customHeight="1" x14ac:dyDescent="0.3">
      <c r="A42" s="4">
        <v>56</v>
      </c>
      <c r="B42" s="15">
        <v>27</v>
      </c>
      <c r="C42" s="23" t="s">
        <v>170</v>
      </c>
      <c r="D42" s="22" t="s">
        <v>171</v>
      </c>
      <c r="E42" s="17" t="s">
        <v>172</v>
      </c>
      <c r="F42" s="26" t="s">
        <v>20</v>
      </c>
      <c r="G42" s="15">
        <v>1</v>
      </c>
      <c r="H42" s="13" t="str">
        <f t="shared" si="0"/>
        <v>Islam</v>
      </c>
      <c r="I42" s="12" t="s">
        <v>101</v>
      </c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21.45" customHeight="1" x14ac:dyDescent="0.3">
      <c r="A43" s="4">
        <v>57</v>
      </c>
      <c r="B43" s="15">
        <v>28</v>
      </c>
      <c r="C43" s="23" t="s">
        <v>173</v>
      </c>
      <c r="D43" s="22" t="s">
        <v>174</v>
      </c>
      <c r="E43" s="17" t="s">
        <v>175</v>
      </c>
      <c r="F43" s="26" t="s">
        <v>20</v>
      </c>
      <c r="G43" s="15">
        <v>1</v>
      </c>
      <c r="H43" s="13" t="str">
        <f t="shared" si="0"/>
        <v>Islam</v>
      </c>
      <c r="I43" s="12" t="s">
        <v>101</v>
      </c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ht="21.45" customHeight="1" x14ac:dyDescent="0.3">
      <c r="A44" s="4">
        <v>58</v>
      </c>
      <c r="B44" s="15">
        <v>29</v>
      </c>
      <c r="C44" s="23"/>
      <c r="D44" s="22" t="s">
        <v>176</v>
      </c>
      <c r="E44" s="17" t="s">
        <v>177</v>
      </c>
      <c r="F44" s="26" t="s">
        <v>24</v>
      </c>
      <c r="G44" s="15">
        <v>1</v>
      </c>
      <c r="H44" s="13" t="str">
        <f t="shared" si="0"/>
        <v>Islam</v>
      </c>
      <c r="I44" s="12" t="s">
        <v>101</v>
      </c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ht="21.45" customHeight="1" x14ac:dyDescent="0.3">
      <c r="A45" s="4">
        <v>59</v>
      </c>
      <c r="B45" s="15">
        <v>30</v>
      </c>
      <c r="C45" s="23" t="s">
        <v>178</v>
      </c>
      <c r="D45" s="22" t="s">
        <v>179</v>
      </c>
      <c r="E45" s="17" t="s">
        <v>180</v>
      </c>
      <c r="F45" s="26" t="s">
        <v>24</v>
      </c>
      <c r="G45" s="15">
        <v>1</v>
      </c>
      <c r="H45" s="13" t="str">
        <f t="shared" si="0"/>
        <v>Islam</v>
      </c>
      <c r="I45" s="12" t="s">
        <v>101</v>
      </c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x14ac:dyDescent="0.3">
      <c r="B46" s="4"/>
      <c r="C46" s="6"/>
      <c r="D46" s="2"/>
      <c r="E46" s="3"/>
      <c r="F46" s="25"/>
      <c r="G46" s="4"/>
      <c r="H46" s="5"/>
    </row>
    <row r="47" spans="1:19" x14ac:dyDescent="0.3">
      <c r="B47" s="4"/>
      <c r="C47" s="6"/>
      <c r="D47" s="2"/>
      <c r="E47" s="3"/>
      <c r="F47" s="25"/>
      <c r="G47" s="4"/>
      <c r="H47" s="5"/>
    </row>
    <row r="48" spans="1:19" x14ac:dyDescent="0.3">
      <c r="B48" s="4"/>
      <c r="C48" s="6"/>
      <c r="D48" s="2"/>
      <c r="E48" s="3"/>
      <c r="F48" s="25"/>
      <c r="G48" s="4"/>
      <c r="H48" s="5"/>
    </row>
    <row r="49" spans="2:8" x14ac:dyDescent="0.3">
      <c r="B49" s="4"/>
      <c r="C49" s="6"/>
      <c r="D49" s="2"/>
      <c r="E49" s="3"/>
      <c r="F49" s="25"/>
      <c r="G49" s="4"/>
      <c r="H49" s="5"/>
    </row>
    <row r="50" spans="2:8" x14ac:dyDescent="0.3">
      <c r="B50" s="4"/>
      <c r="C50" s="6"/>
      <c r="D50" s="2"/>
      <c r="E50" s="3"/>
      <c r="F50" s="25"/>
      <c r="G50" s="4"/>
      <c r="H50" s="5"/>
    </row>
    <row r="51" spans="2:8" x14ac:dyDescent="0.3">
      <c r="B51" s="4"/>
      <c r="C51" s="6"/>
      <c r="D51" s="2"/>
      <c r="E51" s="3"/>
      <c r="F51" s="25"/>
      <c r="G51" s="4">
        <v>1</v>
      </c>
      <c r="H51" s="5" t="s">
        <v>738</v>
      </c>
    </row>
    <row r="52" spans="2:8" x14ac:dyDescent="0.3">
      <c r="B52" s="4"/>
      <c r="C52" s="6"/>
      <c r="D52" s="2"/>
      <c r="E52" s="3"/>
      <c r="F52" s="25"/>
      <c r="G52" s="4">
        <v>2</v>
      </c>
      <c r="H52" s="5" t="s">
        <v>739</v>
      </c>
    </row>
    <row r="53" spans="2:8" x14ac:dyDescent="0.3">
      <c r="B53" s="4"/>
      <c r="C53" s="6"/>
      <c r="D53" s="2"/>
      <c r="E53" s="3"/>
      <c r="F53" s="25"/>
      <c r="G53" s="4">
        <v>3</v>
      </c>
      <c r="H53" s="5" t="s">
        <v>740</v>
      </c>
    </row>
    <row r="54" spans="2:8" x14ac:dyDescent="0.3">
      <c r="B54" s="4"/>
      <c r="C54" s="6"/>
      <c r="D54" s="2"/>
      <c r="E54" s="3"/>
      <c r="F54" s="25"/>
      <c r="G54" s="4">
        <v>4</v>
      </c>
      <c r="H54" s="5" t="s">
        <v>741</v>
      </c>
    </row>
  </sheetData>
  <mergeCells count="17">
    <mergeCell ref="D14:D15"/>
    <mergeCell ref="B8:S8"/>
    <mergeCell ref="B9:S9"/>
    <mergeCell ref="B13:D13"/>
    <mergeCell ref="E13:E15"/>
    <mergeCell ref="F13:F15"/>
    <mergeCell ref="H13:H15"/>
    <mergeCell ref="I13:I15"/>
    <mergeCell ref="J13:S13"/>
    <mergeCell ref="B14:B15"/>
    <mergeCell ref="C14:C15"/>
    <mergeCell ref="B6:S6"/>
    <mergeCell ref="B1:S1"/>
    <mergeCell ref="B2:S2"/>
    <mergeCell ref="B3:S3"/>
    <mergeCell ref="B4:S4"/>
    <mergeCell ref="B5:S5"/>
  </mergeCells>
  <hyperlinks>
    <hyperlink ref="B6" r:id="rId1" display="mailto:sma6@sman6-yogya.sch.id"/>
  </hyperlinks>
  <pageMargins left="0.7" right="0.5" top="0.5" bottom="0.5" header="0.3" footer="0.3"/>
  <pageSetup paperSize="258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view="pageBreakPreview" topLeftCell="A7" zoomScaleNormal="100" zoomScaleSheetLayoutView="100" workbookViewId="0">
      <selection activeCell="I7" sqref="I1:I1048576"/>
    </sheetView>
  </sheetViews>
  <sheetFormatPr defaultRowHeight="14.4" x14ac:dyDescent="0.3"/>
  <cols>
    <col min="1" max="2" width="3.77734375" customWidth="1"/>
    <col min="3" max="3" width="12.109375" customWidth="1"/>
    <col min="4" max="4" width="6" customWidth="1"/>
    <col min="5" max="5" width="18" customWidth="1"/>
    <col min="6" max="6" width="3.77734375" customWidth="1"/>
    <col min="7" max="7" width="3.77734375" hidden="1" customWidth="1"/>
    <col min="8" max="8" width="3.77734375" customWidth="1"/>
    <col min="9" max="9" width="3.77734375" style="5" customWidth="1"/>
    <col min="10" max="19" width="3.77734375" customWidth="1"/>
  </cols>
  <sheetData>
    <row r="1" spans="1:19" x14ac:dyDescent="0.3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x14ac:dyDescent="0.3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x14ac:dyDescent="0.3">
      <c r="B3" s="42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9.8" x14ac:dyDescent="0.3">
      <c r="B4" s="43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x14ac:dyDescent="0.3">
      <c r="B5" s="44" t="s">
        <v>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 x14ac:dyDescent="0.3">
      <c r="B6" s="41" t="s">
        <v>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ht="12" customHeight="1" x14ac:dyDescent="0.3">
      <c r="B7" s="1"/>
      <c r="C7" s="2"/>
      <c r="D7" s="2"/>
      <c r="E7" s="3"/>
      <c r="F7" s="24"/>
      <c r="G7" s="4"/>
      <c r="H7" s="5"/>
    </row>
    <row r="8" spans="1:19" x14ac:dyDescent="0.3">
      <c r="B8" s="45" t="s">
        <v>751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x14ac:dyDescent="0.3">
      <c r="B9" s="45" t="s">
        <v>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19" ht="12" customHeight="1" x14ac:dyDescent="0.3">
      <c r="B10" s="29"/>
      <c r="C10" s="29"/>
      <c r="D10" s="29"/>
      <c r="E10" s="29"/>
      <c r="F10" s="29"/>
      <c r="G10" s="29"/>
      <c r="H10" s="29"/>
      <c r="I10" s="37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x14ac:dyDescent="0.3">
      <c r="B11" s="29"/>
      <c r="C11" s="34" t="s">
        <v>744</v>
      </c>
      <c r="D11" s="36" t="s">
        <v>748</v>
      </c>
      <c r="E11" s="29"/>
      <c r="F11" s="29"/>
      <c r="G11" s="29"/>
      <c r="H11" s="29"/>
      <c r="I11" s="37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x14ac:dyDescent="0.3">
      <c r="B12" s="4"/>
      <c r="C12" s="6"/>
      <c r="D12" s="2"/>
      <c r="E12" s="3"/>
      <c r="F12" s="25"/>
      <c r="H12" s="5"/>
    </row>
    <row r="13" spans="1:19" ht="51" x14ac:dyDescent="0.3">
      <c r="B13" s="46" t="s">
        <v>8</v>
      </c>
      <c r="C13" s="47"/>
      <c r="D13" s="48"/>
      <c r="E13" s="54" t="s">
        <v>9</v>
      </c>
      <c r="F13" s="57" t="s">
        <v>10</v>
      </c>
      <c r="G13" s="7" t="s">
        <v>11</v>
      </c>
      <c r="H13" s="60" t="s">
        <v>12</v>
      </c>
      <c r="I13" s="63" t="s">
        <v>13</v>
      </c>
      <c r="J13" s="49" t="s">
        <v>742</v>
      </c>
      <c r="K13" s="49"/>
      <c r="L13" s="49"/>
      <c r="M13" s="49"/>
      <c r="N13" s="49"/>
      <c r="O13" s="49"/>
      <c r="P13" s="49"/>
      <c r="Q13" s="49"/>
      <c r="R13" s="49"/>
      <c r="S13" s="49"/>
    </row>
    <row r="14" spans="1:19" x14ac:dyDescent="0.3">
      <c r="B14" s="50" t="s">
        <v>14</v>
      </c>
      <c r="C14" s="52" t="s">
        <v>15</v>
      </c>
      <c r="D14" s="52" t="s">
        <v>16</v>
      </c>
      <c r="E14" s="55"/>
      <c r="F14" s="58"/>
      <c r="G14" s="8"/>
      <c r="H14" s="61"/>
      <c r="I14" s="64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">
      <c r="B15" s="51"/>
      <c r="C15" s="53"/>
      <c r="D15" s="53"/>
      <c r="E15" s="56"/>
      <c r="F15" s="59"/>
      <c r="G15" s="8"/>
      <c r="H15" s="62"/>
      <c r="I15" s="65"/>
      <c r="J15" s="9">
        <v>1</v>
      </c>
      <c r="K15" s="9">
        <v>2</v>
      </c>
      <c r="L15" s="9">
        <v>3</v>
      </c>
      <c r="M15" s="9">
        <v>4</v>
      </c>
      <c r="N15" s="9">
        <v>5</v>
      </c>
      <c r="O15" s="9">
        <v>6</v>
      </c>
      <c r="P15" s="9">
        <v>7</v>
      </c>
      <c r="Q15" s="9">
        <v>8</v>
      </c>
      <c r="R15" s="9">
        <v>9</v>
      </c>
      <c r="S15" s="9">
        <v>10</v>
      </c>
    </row>
    <row r="16" spans="1:19" ht="22.05" customHeight="1" x14ac:dyDescent="0.3">
      <c r="A16" s="4">
        <v>60</v>
      </c>
      <c r="B16" s="10">
        <v>1</v>
      </c>
      <c r="C16" s="35"/>
      <c r="D16" s="22" t="s">
        <v>181</v>
      </c>
      <c r="E16" s="17" t="s">
        <v>182</v>
      </c>
      <c r="F16" s="26" t="s">
        <v>20</v>
      </c>
      <c r="G16" s="15">
        <v>1</v>
      </c>
      <c r="H16" s="13" t="str">
        <f t="shared" ref="H16:H43" si="0">VLOOKUP(G16,$G$49:$H$52,2,1)</f>
        <v>Islam</v>
      </c>
      <c r="I16" s="12" t="s">
        <v>183</v>
      </c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2.05" customHeight="1" x14ac:dyDescent="0.3">
      <c r="A17" s="4">
        <v>61</v>
      </c>
      <c r="B17" s="15">
        <v>2</v>
      </c>
      <c r="C17" s="35" t="s">
        <v>184</v>
      </c>
      <c r="D17" s="22" t="s">
        <v>185</v>
      </c>
      <c r="E17" s="17" t="s">
        <v>186</v>
      </c>
      <c r="F17" s="26" t="s">
        <v>24</v>
      </c>
      <c r="G17" s="15">
        <v>1</v>
      </c>
      <c r="H17" s="13" t="str">
        <f t="shared" si="0"/>
        <v>Islam</v>
      </c>
      <c r="I17" s="12" t="s">
        <v>183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22.05" customHeight="1" x14ac:dyDescent="0.3">
      <c r="A18" s="4">
        <v>62</v>
      </c>
      <c r="B18" s="15">
        <v>3</v>
      </c>
      <c r="C18" s="35"/>
      <c r="D18" s="22" t="s">
        <v>187</v>
      </c>
      <c r="E18" s="17" t="s">
        <v>188</v>
      </c>
      <c r="F18" s="26" t="s">
        <v>24</v>
      </c>
      <c r="G18" s="18">
        <v>1</v>
      </c>
      <c r="H18" s="13" t="str">
        <f t="shared" si="0"/>
        <v>Islam</v>
      </c>
      <c r="I18" s="12" t="s">
        <v>183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22.05" customHeight="1" x14ac:dyDescent="0.3">
      <c r="A19" s="4">
        <v>63</v>
      </c>
      <c r="B19" s="15">
        <v>4</v>
      </c>
      <c r="C19" s="35" t="s">
        <v>189</v>
      </c>
      <c r="D19" s="22" t="s">
        <v>190</v>
      </c>
      <c r="E19" s="17" t="s">
        <v>191</v>
      </c>
      <c r="F19" s="26" t="s">
        <v>24</v>
      </c>
      <c r="G19" s="15">
        <v>1</v>
      </c>
      <c r="H19" s="13" t="str">
        <f t="shared" si="0"/>
        <v>Islam</v>
      </c>
      <c r="I19" s="12" t="s">
        <v>183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2.05" customHeight="1" x14ac:dyDescent="0.3">
      <c r="A20" s="4">
        <v>64</v>
      </c>
      <c r="B20" s="15">
        <v>5</v>
      </c>
      <c r="C20" s="35" t="s">
        <v>192</v>
      </c>
      <c r="D20" s="22" t="s">
        <v>193</v>
      </c>
      <c r="E20" s="17" t="s">
        <v>194</v>
      </c>
      <c r="F20" s="26" t="s">
        <v>24</v>
      </c>
      <c r="G20" s="15">
        <v>1</v>
      </c>
      <c r="H20" s="13" t="str">
        <f t="shared" si="0"/>
        <v>Islam</v>
      </c>
      <c r="I20" s="12" t="s">
        <v>183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22.05" customHeight="1" x14ac:dyDescent="0.3">
      <c r="A21" s="4">
        <v>65</v>
      </c>
      <c r="B21" s="15">
        <v>6</v>
      </c>
      <c r="C21" s="35" t="s">
        <v>195</v>
      </c>
      <c r="D21" s="22" t="s">
        <v>196</v>
      </c>
      <c r="E21" s="17" t="s">
        <v>197</v>
      </c>
      <c r="F21" s="26" t="s">
        <v>20</v>
      </c>
      <c r="G21" s="15">
        <v>1</v>
      </c>
      <c r="H21" s="13" t="str">
        <f t="shared" si="0"/>
        <v>Islam</v>
      </c>
      <c r="I21" s="12" t="s">
        <v>183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2.05" customHeight="1" x14ac:dyDescent="0.3">
      <c r="A22" s="4">
        <v>66</v>
      </c>
      <c r="B22" s="15">
        <v>7</v>
      </c>
      <c r="C22" s="35" t="s">
        <v>198</v>
      </c>
      <c r="D22" s="22" t="s">
        <v>199</v>
      </c>
      <c r="E22" s="17" t="s">
        <v>200</v>
      </c>
      <c r="F22" s="26" t="s">
        <v>20</v>
      </c>
      <c r="G22" s="15">
        <v>1</v>
      </c>
      <c r="H22" s="13" t="str">
        <f t="shared" si="0"/>
        <v>Islam</v>
      </c>
      <c r="I22" s="12" t="s">
        <v>183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2.05" customHeight="1" x14ac:dyDescent="0.3">
      <c r="A23" s="4">
        <v>67</v>
      </c>
      <c r="B23" s="15">
        <v>8</v>
      </c>
      <c r="C23" s="35" t="s">
        <v>201</v>
      </c>
      <c r="D23" s="22" t="s">
        <v>202</v>
      </c>
      <c r="E23" s="17" t="s">
        <v>203</v>
      </c>
      <c r="F23" s="26" t="s">
        <v>24</v>
      </c>
      <c r="G23" s="15">
        <v>1</v>
      </c>
      <c r="H23" s="13" t="str">
        <f t="shared" si="0"/>
        <v>Islam</v>
      </c>
      <c r="I23" s="12" t="s">
        <v>183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22.05" customHeight="1" x14ac:dyDescent="0.3">
      <c r="A24" s="4">
        <v>68</v>
      </c>
      <c r="B24" s="15">
        <v>9</v>
      </c>
      <c r="C24" s="35" t="s">
        <v>204</v>
      </c>
      <c r="D24" s="22" t="s">
        <v>205</v>
      </c>
      <c r="E24" s="17" t="s">
        <v>206</v>
      </c>
      <c r="F24" s="26" t="s">
        <v>20</v>
      </c>
      <c r="G24" s="15">
        <v>1</v>
      </c>
      <c r="H24" s="13" t="str">
        <f t="shared" si="0"/>
        <v>Islam</v>
      </c>
      <c r="I24" s="12" t="s">
        <v>183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2.05" customHeight="1" x14ac:dyDescent="0.3">
      <c r="A25" s="4">
        <v>69</v>
      </c>
      <c r="B25" s="15">
        <v>10</v>
      </c>
      <c r="C25" s="35" t="s">
        <v>207</v>
      </c>
      <c r="D25" s="22" t="s">
        <v>208</v>
      </c>
      <c r="E25" s="17" t="s">
        <v>209</v>
      </c>
      <c r="F25" s="26" t="s">
        <v>20</v>
      </c>
      <c r="G25" s="15">
        <v>1</v>
      </c>
      <c r="H25" s="13" t="str">
        <f t="shared" si="0"/>
        <v>Islam</v>
      </c>
      <c r="I25" s="12" t="s">
        <v>183</v>
      </c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22.05" customHeight="1" x14ac:dyDescent="0.3">
      <c r="A26" s="4">
        <v>70</v>
      </c>
      <c r="B26" s="15">
        <v>11</v>
      </c>
      <c r="C26" s="35"/>
      <c r="D26" s="22" t="s">
        <v>210</v>
      </c>
      <c r="E26" s="17" t="s">
        <v>211</v>
      </c>
      <c r="F26" s="26" t="s">
        <v>20</v>
      </c>
      <c r="G26" s="15">
        <v>1</v>
      </c>
      <c r="H26" s="13" t="str">
        <f t="shared" si="0"/>
        <v>Islam</v>
      </c>
      <c r="I26" s="12" t="s">
        <v>183</v>
      </c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2.05" customHeight="1" x14ac:dyDescent="0.3">
      <c r="A27" s="4">
        <v>71</v>
      </c>
      <c r="B27" s="15">
        <v>12</v>
      </c>
      <c r="C27" s="35" t="s">
        <v>212</v>
      </c>
      <c r="D27" s="22" t="s">
        <v>213</v>
      </c>
      <c r="E27" s="17" t="s">
        <v>214</v>
      </c>
      <c r="F27" s="26" t="s">
        <v>24</v>
      </c>
      <c r="G27" s="15">
        <v>1</v>
      </c>
      <c r="H27" s="13" t="str">
        <f t="shared" si="0"/>
        <v>Islam</v>
      </c>
      <c r="I27" s="12" t="s">
        <v>183</v>
      </c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2.05" customHeight="1" x14ac:dyDescent="0.3">
      <c r="A28" s="4">
        <v>72</v>
      </c>
      <c r="B28" s="15">
        <v>13</v>
      </c>
      <c r="C28" s="35" t="s">
        <v>215</v>
      </c>
      <c r="D28" s="22" t="s">
        <v>216</v>
      </c>
      <c r="E28" s="17" t="s">
        <v>217</v>
      </c>
      <c r="F28" s="26" t="s">
        <v>20</v>
      </c>
      <c r="G28" s="15">
        <v>1</v>
      </c>
      <c r="H28" s="13" t="str">
        <f t="shared" si="0"/>
        <v>Islam</v>
      </c>
      <c r="I28" s="12" t="s">
        <v>183</v>
      </c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2.05" customHeight="1" x14ac:dyDescent="0.3">
      <c r="A29" s="4">
        <v>73</v>
      </c>
      <c r="B29" s="15">
        <v>14</v>
      </c>
      <c r="C29" s="35" t="s">
        <v>218</v>
      </c>
      <c r="D29" s="22" t="s">
        <v>219</v>
      </c>
      <c r="E29" s="17" t="s">
        <v>220</v>
      </c>
      <c r="F29" s="26" t="s">
        <v>24</v>
      </c>
      <c r="G29" s="15">
        <v>1</v>
      </c>
      <c r="H29" s="13" t="str">
        <f t="shared" si="0"/>
        <v>Islam</v>
      </c>
      <c r="I29" s="12" t="s">
        <v>183</v>
      </c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2.05" customHeight="1" x14ac:dyDescent="0.3">
      <c r="A30" s="4">
        <v>74</v>
      </c>
      <c r="B30" s="15">
        <v>15</v>
      </c>
      <c r="C30" s="35"/>
      <c r="D30" s="22" t="s">
        <v>221</v>
      </c>
      <c r="E30" s="17" t="s">
        <v>222</v>
      </c>
      <c r="F30" s="26" t="s">
        <v>20</v>
      </c>
      <c r="G30" s="15">
        <v>1</v>
      </c>
      <c r="H30" s="13" t="str">
        <f t="shared" si="0"/>
        <v>Islam</v>
      </c>
      <c r="I30" s="12" t="s">
        <v>183</v>
      </c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2.05" customHeight="1" x14ac:dyDescent="0.3">
      <c r="A31" s="4">
        <v>75</v>
      </c>
      <c r="B31" s="15">
        <v>16</v>
      </c>
      <c r="C31" s="35"/>
      <c r="D31" s="22" t="s">
        <v>223</v>
      </c>
      <c r="E31" s="17" t="s">
        <v>224</v>
      </c>
      <c r="F31" s="26" t="s">
        <v>24</v>
      </c>
      <c r="G31" s="15">
        <v>1</v>
      </c>
      <c r="H31" s="13" t="str">
        <f t="shared" si="0"/>
        <v>Islam</v>
      </c>
      <c r="I31" s="12" t="s">
        <v>183</v>
      </c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2.05" customHeight="1" x14ac:dyDescent="0.3">
      <c r="A32" s="4">
        <v>76</v>
      </c>
      <c r="B32" s="15">
        <v>17</v>
      </c>
      <c r="C32" s="35" t="s">
        <v>225</v>
      </c>
      <c r="D32" s="22" t="s">
        <v>226</v>
      </c>
      <c r="E32" s="17" t="s">
        <v>227</v>
      </c>
      <c r="F32" s="26" t="s">
        <v>24</v>
      </c>
      <c r="G32" s="15">
        <v>1</v>
      </c>
      <c r="H32" s="13" t="str">
        <f t="shared" si="0"/>
        <v>Islam</v>
      </c>
      <c r="I32" s="12" t="s">
        <v>183</v>
      </c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2.05" customHeight="1" x14ac:dyDescent="0.3">
      <c r="A33" s="4">
        <v>77</v>
      </c>
      <c r="B33" s="15">
        <v>18</v>
      </c>
      <c r="C33" s="35"/>
      <c r="D33" s="22" t="s">
        <v>228</v>
      </c>
      <c r="E33" s="17" t="s">
        <v>229</v>
      </c>
      <c r="F33" s="26" t="s">
        <v>24</v>
      </c>
      <c r="G33" s="15">
        <v>1</v>
      </c>
      <c r="H33" s="13" t="str">
        <f t="shared" si="0"/>
        <v>Islam</v>
      </c>
      <c r="I33" s="12" t="s">
        <v>183</v>
      </c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2.05" customHeight="1" x14ac:dyDescent="0.3">
      <c r="A34" s="4">
        <v>78</v>
      </c>
      <c r="B34" s="15">
        <v>19</v>
      </c>
      <c r="C34" s="35" t="s">
        <v>230</v>
      </c>
      <c r="D34" s="22" t="s">
        <v>231</v>
      </c>
      <c r="E34" s="17" t="s">
        <v>232</v>
      </c>
      <c r="F34" s="26" t="s">
        <v>20</v>
      </c>
      <c r="G34" s="15">
        <v>1</v>
      </c>
      <c r="H34" s="13" t="str">
        <f t="shared" si="0"/>
        <v>Islam</v>
      </c>
      <c r="I34" s="12" t="s">
        <v>183</v>
      </c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2.05" customHeight="1" x14ac:dyDescent="0.3">
      <c r="A35" s="4">
        <v>79</v>
      </c>
      <c r="B35" s="15">
        <v>20</v>
      </c>
      <c r="C35" s="35" t="s">
        <v>233</v>
      </c>
      <c r="D35" s="22" t="s">
        <v>234</v>
      </c>
      <c r="E35" s="17" t="s">
        <v>235</v>
      </c>
      <c r="F35" s="26" t="s">
        <v>20</v>
      </c>
      <c r="G35" s="15">
        <v>1</v>
      </c>
      <c r="H35" s="13" t="str">
        <f t="shared" si="0"/>
        <v>Islam</v>
      </c>
      <c r="I35" s="12" t="s">
        <v>183</v>
      </c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2.05" customHeight="1" x14ac:dyDescent="0.3">
      <c r="A36" s="4">
        <v>80</v>
      </c>
      <c r="B36" s="15">
        <v>21</v>
      </c>
      <c r="C36" s="35" t="s">
        <v>236</v>
      </c>
      <c r="D36" s="22" t="s">
        <v>237</v>
      </c>
      <c r="E36" s="17" t="s">
        <v>238</v>
      </c>
      <c r="F36" s="26" t="s">
        <v>20</v>
      </c>
      <c r="G36" s="15">
        <v>1</v>
      </c>
      <c r="H36" s="13" t="str">
        <f t="shared" si="0"/>
        <v>Islam</v>
      </c>
      <c r="I36" s="12" t="s">
        <v>183</v>
      </c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22.05" customHeight="1" x14ac:dyDescent="0.3">
      <c r="A37" s="4">
        <v>81</v>
      </c>
      <c r="B37" s="15">
        <v>22</v>
      </c>
      <c r="C37" s="35" t="s">
        <v>239</v>
      </c>
      <c r="D37" s="22" t="s">
        <v>240</v>
      </c>
      <c r="E37" s="17" t="s">
        <v>241</v>
      </c>
      <c r="F37" s="26" t="s">
        <v>20</v>
      </c>
      <c r="G37" s="15">
        <v>1</v>
      </c>
      <c r="H37" s="13" t="str">
        <f t="shared" si="0"/>
        <v>Islam</v>
      </c>
      <c r="I37" s="12" t="s">
        <v>183</v>
      </c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22.05" customHeight="1" x14ac:dyDescent="0.3">
      <c r="A38" s="4">
        <v>82</v>
      </c>
      <c r="B38" s="15">
        <v>23</v>
      </c>
      <c r="C38" s="35"/>
      <c r="D38" s="22" t="s">
        <v>242</v>
      </c>
      <c r="E38" s="17" t="s">
        <v>243</v>
      </c>
      <c r="F38" s="26" t="s">
        <v>20</v>
      </c>
      <c r="G38" s="18">
        <v>1</v>
      </c>
      <c r="H38" s="13" t="str">
        <f t="shared" si="0"/>
        <v>Islam</v>
      </c>
      <c r="I38" s="12" t="s">
        <v>183</v>
      </c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22.05" customHeight="1" x14ac:dyDescent="0.3">
      <c r="A39" s="4">
        <v>83</v>
      </c>
      <c r="B39" s="15">
        <v>24</v>
      </c>
      <c r="C39" s="35" t="s">
        <v>244</v>
      </c>
      <c r="D39" s="22" t="s">
        <v>245</v>
      </c>
      <c r="E39" s="17" t="s">
        <v>246</v>
      </c>
      <c r="F39" s="26" t="s">
        <v>20</v>
      </c>
      <c r="G39" s="15">
        <v>1</v>
      </c>
      <c r="H39" s="13" t="str">
        <f t="shared" si="0"/>
        <v>Islam</v>
      </c>
      <c r="I39" s="12" t="s">
        <v>183</v>
      </c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22.05" customHeight="1" x14ac:dyDescent="0.3">
      <c r="A40" s="4">
        <v>84</v>
      </c>
      <c r="B40" s="15">
        <v>25</v>
      </c>
      <c r="C40" s="35" t="s">
        <v>247</v>
      </c>
      <c r="D40" s="22" t="s">
        <v>248</v>
      </c>
      <c r="E40" s="17" t="s">
        <v>249</v>
      </c>
      <c r="F40" s="26" t="s">
        <v>20</v>
      </c>
      <c r="G40" s="15">
        <v>1</v>
      </c>
      <c r="H40" s="13" t="str">
        <f t="shared" si="0"/>
        <v>Islam</v>
      </c>
      <c r="I40" s="12" t="s">
        <v>183</v>
      </c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22.05" customHeight="1" x14ac:dyDescent="0.3">
      <c r="A41" s="4">
        <v>85</v>
      </c>
      <c r="B41" s="15">
        <v>26</v>
      </c>
      <c r="C41" s="35" t="s">
        <v>250</v>
      </c>
      <c r="D41" s="22" t="s">
        <v>251</v>
      </c>
      <c r="E41" s="17" t="s">
        <v>252</v>
      </c>
      <c r="F41" s="26" t="s">
        <v>20</v>
      </c>
      <c r="G41" s="15">
        <v>1</v>
      </c>
      <c r="H41" s="13" t="str">
        <f t="shared" si="0"/>
        <v>Islam</v>
      </c>
      <c r="I41" s="12" t="s">
        <v>183</v>
      </c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22.05" customHeight="1" x14ac:dyDescent="0.3">
      <c r="A42" s="4">
        <v>86</v>
      </c>
      <c r="B42" s="15">
        <v>27</v>
      </c>
      <c r="C42" s="35" t="s">
        <v>253</v>
      </c>
      <c r="D42" s="22" t="s">
        <v>254</v>
      </c>
      <c r="E42" s="17" t="s">
        <v>255</v>
      </c>
      <c r="F42" s="26" t="s">
        <v>20</v>
      </c>
      <c r="G42" s="15">
        <v>1</v>
      </c>
      <c r="H42" s="13" t="str">
        <f t="shared" si="0"/>
        <v>Islam</v>
      </c>
      <c r="I42" s="12" t="s">
        <v>183</v>
      </c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22.05" customHeight="1" x14ac:dyDescent="0.3">
      <c r="A43" s="4">
        <v>87</v>
      </c>
      <c r="B43" s="15">
        <v>28</v>
      </c>
      <c r="C43" s="35" t="s">
        <v>256</v>
      </c>
      <c r="D43" s="22" t="s">
        <v>257</v>
      </c>
      <c r="E43" s="17" t="s">
        <v>258</v>
      </c>
      <c r="F43" s="26" t="s">
        <v>20</v>
      </c>
      <c r="G43" s="15">
        <v>1</v>
      </c>
      <c r="H43" s="13" t="str">
        <f t="shared" si="0"/>
        <v>Islam</v>
      </c>
      <c r="I43" s="12" t="s">
        <v>183</v>
      </c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3">
      <c r="B44" s="4"/>
      <c r="C44" s="6"/>
      <c r="D44" s="2"/>
      <c r="E44" s="3"/>
      <c r="F44" s="25"/>
      <c r="G44" s="4"/>
      <c r="H44" s="5"/>
    </row>
    <row r="45" spans="1:19" x14ac:dyDescent="0.3">
      <c r="B45" s="4"/>
      <c r="C45" s="6"/>
      <c r="D45" s="2"/>
      <c r="E45" s="3"/>
      <c r="F45" s="25"/>
      <c r="G45" s="4"/>
      <c r="H45" s="5"/>
    </row>
    <row r="46" spans="1:19" x14ac:dyDescent="0.3">
      <c r="B46" s="4"/>
      <c r="C46" s="6"/>
      <c r="D46" s="2"/>
      <c r="E46" s="3"/>
      <c r="F46" s="25"/>
      <c r="G46" s="4"/>
      <c r="H46" s="5"/>
    </row>
    <row r="47" spans="1:19" x14ac:dyDescent="0.3">
      <c r="B47" s="4"/>
      <c r="C47" s="6"/>
      <c r="D47" s="2"/>
      <c r="E47" s="3"/>
      <c r="F47" s="25"/>
      <c r="G47" s="4"/>
      <c r="H47" s="5"/>
    </row>
    <row r="48" spans="1:19" x14ac:dyDescent="0.3">
      <c r="B48" s="4"/>
      <c r="C48" s="6"/>
      <c r="D48" s="2"/>
      <c r="E48" s="3"/>
      <c r="F48" s="25"/>
      <c r="G48" s="4"/>
      <c r="H48" s="5"/>
    </row>
    <row r="49" spans="2:8" x14ac:dyDescent="0.3">
      <c r="B49" s="4"/>
      <c r="C49" s="6"/>
      <c r="D49" s="2"/>
      <c r="E49" s="3"/>
      <c r="F49" s="25"/>
      <c r="G49" s="4">
        <v>1</v>
      </c>
      <c r="H49" s="5" t="s">
        <v>738</v>
      </c>
    </row>
    <row r="50" spans="2:8" x14ac:dyDescent="0.3">
      <c r="B50" s="4"/>
      <c r="C50" s="6"/>
      <c r="D50" s="2"/>
      <c r="E50" s="3"/>
      <c r="F50" s="25"/>
      <c r="G50" s="4">
        <v>2</v>
      </c>
      <c r="H50" s="5" t="s">
        <v>739</v>
      </c>
    </row>
    <row r="51" spans="2:8" x14ac:dyDescent="0.3">
      <c r="B51" s="4"/>
      <c r="C51" s="6"/>
      <c r="D51" s="2"/>
      <c r="E51" s="3"/>
      <c r="F51" s="25"/>
      <c r="G51" s="4">
        <v>3</v>
      </c>
      <c r="H51" s="5" t="s">
        <v>740</v>
      </c>
    </row>
    <row r="52" spans="2:8" x14ac:dyDescent="0.3">
      <c r="B52" s="4"/>
      <c r="C52" s="6"/>
      <c r="D52" s="2"/>
      <c r="E52" s="3"/>
      <c r="F52" s="25"/>
      <c r="G52" s="4">
        <v>4</v>
      </c>
      <c r="H52" s="5" t="s">
        <v>741</v>
      </c>
    </row>
  </sheetData>
  <mergeCells count="17">
    <mergeCell ref="D14:D15"/>
    <mergeCell ref="B8:S8"/>
    <mergeCell ref="B9:S9"/>
    <mergeCell ref="B13:D13"/>
    <mergeCell ref="E13:E15"/>
    <mergeCell ref="F13:F15"/>
    <mergeCell ref="H13:H15"/>
    <mergeCell ref="I13:I15"/>
    <mergeCell ref="J13:S13"/>
    <mergeCell ref="B14:B15"/>
    <mergeCell ref="C14:C15"/>
    <mergeCell ref="B6:S6"/>
    <mergeCell ref="B1:S1"/>
    <mergeCell ref="B2:S2"/>
    <mergeCell ref="B3:S3"/>
    <mergeCell ref="B4:S4"/>
    <mergeCell ref="B5:S5"/>
  </mergeCells>
  <hyperlinks>
    <hyperlink ref="B6" r:id="rId1" display="mailto:sma6@sman6-yogya.sch.id"/>
  </hyperlinks>
  <pageMargins left="0.7" right="0.5" top="0.5" bottom="0.5" header="0.3" footer="0.3"/>
  <pageSetup paperSize="258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view="pageBreakPreview" topLeftCell="A3" zoomScaleNormal="100" zoomScaleSheetLayoutView="100" workbookViewId="0">
      <selection activeCell="D10" sqref="D10:D11"/>
    </sheetView>
  </sheetViews>
  <sheetFormatPr defaultRowHeight="14.4" x14ac:dyDescent="0.3"/>
  <cols>
    <col min="1" max="2" width="3.77734375" customWidth="1"/>
    <col min="3" max="3" width="12.33203125" customWidth="1"/>
    <col min="4" max="4" width="6.33203125" customWidth="1"/>
    <col min="5" max="5" width="19.21875" customWidth="1"/>
    <col min="6" max="6" width="3.77734375" customWidth="1"/>
    <col min="7" max="7" width="3.77734375" hidden="1" customWidth="1"/>
    <col min="8" max="8" width="3.77734375" customWidth="1"/>
    <col min="9" max="9" width="3.77734375" style="5" customWidth="1"/>
    <col min="10" max="19" width="3.77734375" customWidth="1"/>
  </cols>
  <sheetData>
    <row r="1" spans="1:19" ht="13.05" customHeight="1" x14ac:dyDescent="0.3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3.05" customHeight="1" x14ac:dyDescent="0.3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3.05" customHeight="1" x14ac:dyDescent="0.3">
      <c r="B3" s="42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9.8" x14ac:dyDescent="0.3">
      <c r="B4" s="43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x14ac:dyDescent="0.3">
      <c r="B5" s="44" t="s">
        <v>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 x14ac:dyDescent="0.3">
      <c r="B6" s="41" t="s">
        <v>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ht="12" customHeight="1" x14ac:dyDescent="0.3">
      <c r="B7" s="1"/>
      <c r="C7" s="2"/>
      <c r="D7" s="2"/>
      <c r="E7" s="3"/>
      <c r="F7" s="24"/>
      <c r="G7" s="4"/>
      <c r="H7" s="5"/>
    </row>
    <row r="8" spans="1:19" x14ac:dyDescent="0.3">
      <c r="B8" s="45" t="s">
        <v>750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x14ac:dyDescent="0.3">
      <c r="B9" s="45" t="s">
        <v>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19" x14ac:dyDescent="0.3">
      <c r="B10" s="29"/>
      <c r="C10" s="29"/>
      <c r="D10" s="38"/>
      <c r="E10" s="29"/>
      <c r="F10" s="29"/>
      <c r="G10" s="29"/>
      <c r="H10" s="29"/>
      <c r="I10" s="37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x14ac:dyDescent="0.3">
      <c r="B11" s="29"/>
      <c r="C11" s="34" t="s">
        <v>744</v>
      </c>
      <c r="D11" s="39" t="s">
        <v>749</v>
      </c>
      <c r="E11" s="29"/>
      <c r="F11" s="29"/>
      <c r="G11" s="29"/>
      <c r="H11" s="29"/>
      <c r="I11" s="37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x14ac:dyDescent="0.3">
      <c r="B12" s="4"/>
      <c r="C12" s="6"/>
      <c r="D12" s="2"/>
      <c r="E12" s="3"/>
      <c r="F12" s="25"/>
      <c r="H12" s="5"/>
    </row>
    <row r="13" spans="1:19" ht="51" x14ac:dyDescent="0.3">
      <c r="B13" s="46" t="s">
        <v>8</v>
      </c>
      <c r="C13" s="47"/>
      <c r="D13" s="48"/>
      <c r="E13" s="54" t="s">
        <v>9</v>
      </c>
      <c r="F13" s="57" t="s">
        <v>10</v>
      </c>
      <c r="G13" s="7" t="s">
        <v>11</v>
      </c>
      <c r="H13" s="60" t="s">
        <v>12</v>
      </c>
      <c r="I13" s="63" t="s">
        <v>13</v>
      </c>
      <c r="J13" s="49" t="s">
        <v>742</v>
      </c>
      <c r="K13" s="49"/>
      <c r="L13" s="49"/>
      <c r="M13" s="49"/>
      <c r="N13" s="49"/>
      <c r="O13" s="49"/>
      <c r="P13" s="49"/>
      <c r="Q13" s="49"/>
      <c r="R13" s="49"/>
      <c r="S13" s="49"/>
    </row>
    <row r="14" spans="1:19" x14ac:dyDescent="0.3">
      <c r="B14" s="50" t="s">
        <v>14</v>
      </c>
      <c r="C14" s="52" t="s">
        <v>15</v>
      </c>
      <c r="D14" s="52" t="s">
        <v>16</v>
      </c>
      <c r="E14" s="55"/>
      <c r="F14" s="58"/>
      <c r="G14" s="8"/>
      <c r="H14" s="61"/>
      <c r="I14" s="64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">
      <c r="B15" s="51"/>
      <c r="C15" s="53"/>
      <c r="D15" s="53"/>
      <c r="E15" s="56"/>
      <c r="F15" s="59"/>
      <c r="G15" s="8"/>
      <c r="H15" s="62"/>
      <c r="I15" s="65"/>
      <c r="J15" s="9">
        <v>1</v>
      </c>
      <c r="K15" s="9">
        <v>2</v>
      </c>
      <c r="L15" s="9">
        <v>3</v>
      </c>
      <c r="M15" s="9">
        <v>4</v>
      </c>
      <c r="N15" s="9">
        <v>5</v>
      </c>
      <c r="O15" s="9">
        <v>6</v>
      </c>
      <c r="P15" s="9">
        <v>7</v>
      </c>
      <c r="Q15" s="9">
        <v>8</v>
      </c>
      <c r="R15" s="9">
        <v>9</v>
      </c>
      <c r="S15" s="9">
        <v>10</v>
      </c>
    </row>
    <row r="16" spans="1:19" ht="22.05" customHeight="1" x14ac:dyDescent="0.3">
      <c r="A16" s="4">
        <v>88</v>
      </c>
      <c r="B16" s="10">
        <v>1</v>
      </c>
      <c r="C16" s="23" t="s">
        <v>259</v>
      </c>
      <c r="D16" s="22" t="s">
        <v>260</v>
      </c>
      <c r="E16" s="17" t="s">
        <v>261</v>
      </c>
      <c r="F16" s="26" t="s">
        <v>24</v>
      </c>
      <c r="G16" s="15">
        <v>1</v>
      </c>
      <c r="H16" s="13" t="str">
        <f t="shared" ref="H16:H43" si="0">VLOOKUP(G16,$G$49:$H$52,2,1)</f>
        <v>Islam</v>
      </c>
      <c r="I16" s="12" t="s">
        <v>262</v>
      </c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2.05" customHeight="1" x14ac:dyDescent="0.3">
      <c r="A17" s="4">
        <v>89</v>
      </c>
      <c r="B17" s="15">
        <v>2</v>
      </c>
      <c r="C17" s="23" t="s">
        <v>263</v>
      </c>
      <c r="D17" s="22" t="s">
        <v>264</v>
      </c>
      <c r="E17" s="17" t="s">
        <v>265</v>
      </c>
      <c r="F17" s="26" t="s">
        <v>20</v>
      </c>
      <c r="G17" s="15">
        <v>1</v>
      </c>
      <c r="H17" s="13" t="str">
        <f t="shared" si="0"/>
        <v>Islam</v>
      </c>
      <c r="I17" s="12" t="s">
        <v>262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22.05" customHeight="1" x14ac:dyDescent="0.3">
      <c r="A18" s="4">
        <v>90</v>
      </c>
      <c r="B18" s="15">
        <v>3</v>
      </c>
      <c r="C18" s="23" t="s">
        <v>266</v>
      </c>
      <c r="D18" s="22" t="s">
        <v>267</v>
      </c>
      <c r="E18" s="17" t="s">
        <v>268</v>
      </c>
      <c r="F18" s="26" t="s">
        <v>20</v>
      </c>
      <c r="G18" s="15">
        <v>1</v>
      </c>
      <c r="H18" s="13" t="str">
        <f t="shared" si="0"/>
        <v>Islam</v>
      </c>
      <c r="I18" s="12" t="s">
        <v>262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22.05" customHeight="1" x14ac:dyDescent="0.3">
      <c r="A19" s="4">
        <v>91</v>
      </c>
      <c r="B19" s="15">
        <v>4</v>
      </c>
      <c r="C19" s="23" t="s">
        <v>269</v>
      </c>
      <c r="D19" s="22" t="s">
        <v>270</v>
      </c>
      <c r="E19" s="17" t="s">
        <v>271</v>
      </c>
      <c r="F19" s="26" t="s">
        <v>24</v>
      </c>
      <c r="G19" s="15">
        <v>1</v>
      </c>
      <c r="H19" s="13" t="str">
        <f t="shared" si="0"/>
        <v>Islam</v>
      </c>
      <c r="I19" s="12" t="s">
        <v>262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2.05" customHeight="1" x14ac:dyDescent="0.3">
      <c r="A20" s="4">
        <v>92</v>
      </c>
      <c r="B20" s="15">
        <v>5</v>
      </c>
      <c r="C20" s="23" t="s">
        <v>272</v>
      </c>
      <c r="D20" s="22" t="s">
        <v>273</v>
      </c>
      <c r="E20" s="17" t="s">
        <v>274</v>
      </c>
      <c r="F20" s="26" t="s">
        <v>20</v>
      </c>
      <c r="G20" s="15">
        <v>1</v>
      </c>
      <c r="H20" s="13" t="str">
        <f t="shared" si="0"/>
        <v>Islam</v>
      </c>
      <c r="I20" s="12" t="s">
        <v>262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22.05" customHeight="1" x14ac:dyDescent="0.3">
      <c r="A21" s="4">
        <v>93</v>
      </c>
      <c r="B21" s="15">
        <v>6</v>
      </c>
      <c r="C21" s="23"/>
      <c r="D21" s="22" t="s">
        <v>275</v>
      </c>
      <c r="E21" s="17" t="s">
        <v>276</v>
      </c>
      <c r="F21" s="26" t="s">
        <v>24</v>
      </c>
      <c r="G21" s="15">
        <v>1</v>
      </c>
      <c r="H21" s="13" t="str">
        <f t="shared" si="0"/>
        <v>Islam</v>
      </c>
      <c r="I21" s="12" t="s">
        <v>262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2.05" customHeight="1" x14ac:dyDescent="0.3">
      <c r="A22" s="4">
        <v>94</v>
      </c>
      <c r="B22" s="15">
        <v>7</v>
      </c>
      <c r="C22" s="23" t="s">
        <v>277</v>
      </c>
      <c r="D22" s="22" t="s">
        <v>278</v>
      </c>
      <c r="E22" s="17" t="s">
        <v>279</v>
      </c>
      <c r="F22" s="26" t="s">
        <v>24</v>
      </c>
      <c r="G22" s="15">
        <v>1</v>
      </c>
      <c r="H22" s="13" t="str">
        <f t="shared" si="0"/>
        <v>Islam</v>
      </c>
      <c r="I22" s="12" t="s">
        <v>262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2.05" customHeight="1" x14ac:dyDescent="0.3">
      <c r="A23" s="4">
        <v>95</v>
      </c>
      <c r="B23" s="15">
        <v>8</v>
      </c>
      <c r="C23" s="23" t="s">
        <v>280</v>
      </c>
      <c r="D23" s="22" t="s">
        <v>281</v>
      </c>
      <c r="E23" s="17" t="s">
        <v>282</v>
      </c>
      <c r="F23" s="26" t="s">
        <v>20</v>
      </c>
      <c r="G23" s="15">
        <v>1</v>
      </c>
      <c r="H23" s="13" t="str">
        <f t="shared" si="0"/>
        <v>Islam</v>
      </c>
      <c r="I23" s="12" t="s">
        <v>262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22.05" customHeight="1" x14ac:dyDescent="0.3">
      <c r="A24" s="4">
        <v>96</v>
      </c>
      <c r="B24" s="15">
        <v>9</v>
      </c>
      <c r="C24" s="23" t="s">
        <v>283</v>
      </c>
      <c r="D24" s="22" t="s">
        <v>284</v>
      </c>
      <c r="E24" s="17" t="s">
        <v>285</v>
      </c>
      <c r="F24" s="26" t="s">
        <v>20</v>
      </c>
      <c r="G24" s="15">
        <v>1</v>
      </c>
      <c r="H24" s="13" t="str">
        <f t="shared" si="0"/>
        <v>Islam</v>
      </c>
      <c r="I24" s="12" t="s">
        <v>262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2.05" customHeight="1" x14ac:dyDescent="0.3">
      <c r="A25" s="4">
        <v>97</v>
      </c>
      <c r="B25" s="15">
        <v>10</v>
      </c>
      <c r="C25" s="23" t="s">
        <v>286</v>
      </c>
      <c r="D25" s="22" t="s">
        <v>287</v>
      </c>
      <c r="E25" s="17" t="s">
        <v>288</v>
      </c>
      <c r="F25" s="26" t="s">
        <v>24</v>
      </c>
      <c r="G25" s="15">
        <v>1</v>
      </c>
      <c r="H25" s="13" t="str">
        <f t="shared" si="0"/>
        <v>Islam</v>
      </c>
      <c r="I25" s="12" t="s">
        <v>262</v>
      </c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22.05" customHeight="1" x14ac:dyDescent="0.3">
      <c r="A26" s="4">
        <v>98</v>
      </c>
      <c r="B26" s="15">
        <v>11</v>
      </c>
      <c r="C26" s="23" t="s">
        <v>289</v>
      </c>
      <c r="D26" s="22" t="s">
        <v>290</v>
      </c>
      <c r="E26" s="17" t="s">
        <v>291</v>
      </c>
      <c r="F26" s="26" t="s">
        <v>20</v>
      </c>
      <c r="G26" s="15">
        <v>1</v>
      </c>
      <c r="H26" s="13" t="str">
        <f t="shared" si="0"/>
        <v>Islam</v>
      </c>
      <c r="I26" s="12" t="s">
        <v>262</v>
      </c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2.05" customHeight="1" x14ac:dyDescent="0.3">
      <c r="A27" s="4">
        <v>99</v>
      </c>
      <c r="B27" s="15">
        <v>12</v>
      </c>
      <c r="C27" s="23"/>
      <c r="D27" s="22" t="s">
        <v>292</v>
      </c>
      <c r="E27" s="17" t="s">
        <v>293</v>
      </c>
      <c r="F27" s="26" t="s">
        <v>24</v>
      </c>
      <c r="G27" s="18">
        <v>1</v>
      </c>
      <c r="H27" s="13" t="str">
        <f t="shared" si="0"/>
        <v>Islam</v>
      </c>
      <c r="I27" s="12" t="s">
        <v>262</v>
      </c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2.05" customHeight="1" x14ac:dyDescent="0.3">
      <c r="A28" s="4">
        <v>100</v>
      </c>
      <c r="B28" s="15">
        <v>13</v>
      </c>
      <c r="C28" s="23"/>
      <c r="D28" s="22" t="s">
        <v>294</v>
      </c>
      <c r="E28" s="17" t="s">
        <v>295</v>
      </c>
      <c r="F28" s="26" t="s">
        <v>20</v>
      </c>
      <c r="G28" s="15">
        <v>1</v>
      </c>
      <c r="H28" s="13" t="str">
        <f t="shared" si="0"/>
        <v>Islam</v>
      </c>
      <c r="I28" s="12" t="s">
        <v>262</v>
      </c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2.05" customHeight="1" x14ac:dyDescent="0.3">
      <c r="A29" s="4">
        <v>101</v>
      </c>
      <c r="B29" s="15">
        <v>14</v>
      </c>
      <c r="C29" s="23" t="s">
        <v>296</v>
      </c>
      <c r="D29" s="22" t="s">
        <v>297</v>
      </c>
      <c r="E29" s="17" t="s">
        <v>298</v>
      </c>
      <c r="F29" s="26" t="s">
        <v>20</v>
      </c>
      <c r="G29" s="15">
        <v>1</v>
      </c>
      <c r="H29" s="13" t="str">
        <f t="shared" si="0"/>
        <v>Islam</v>
      </c>
      <c r="I29" s="12" t="s">
        <v>262</v>
      </c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2.05" customHeight="1" x14ac:dyDescent="0.3">
      <c r="A30" s="4">
        <v>102</v>
      </c>
      <c r="B30" s="15">
        <v>15</v>
      </c>
      <c r="C30" s="23" t="s">
        <v>299</v>
      </c>
      <c r="D30" s="22" t="s">
        <v>300</v>
      </c>
      <c r="E30" s="17" t="s">
        <v>301</v>
      </c>
      <c r="F30" s="26" t="s">
        <v>20</v>
      </c>
      <c r="G30" s="15">
        <v>1</v>
      </c>
      <c r="H30" s="13" t="str">
        <f t="shared" si="0"/>
        <v>Islam</v>
      </c>
      <c r="I30" s="12" t="s">
        <v>262</v>
      </c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2.05" customHeight="1" x14ac:dyDescent="0.3">
      <c r="A31" s="4">
        <v>103</v>
      </c>
      <c r="B31" s="15">
        <v>16</v>
      </c>
      <c r="C31" s="23" t="s">
        <v>302</v>
      </c>
      <c r="D31" s="22" t="s">
        <v>303</v>
      </c>
      <c r="E31" s="17" t="s">
        <v>304</v>
      </c>
      <c r="F31" s="26" t="s">
        <v>24</v>
      </c>
      <c r="G31" s="15">
        <v>1</v>
      </c>
      <c r="H31" s="13" t="str">
        <f t="shared" si="0"/>
        <v>Islam</v>
      </c>
      <c r="I31" s="12" t="s">
        <v>262</v>
      </c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2.05" customHeight="1" x14ac:dyDescent="0.3">
      <c r="A32" s="4">
        <v>104</v>
      </c>
      <c r="B32" s="15">
        <v>17</v>
      </c>
      <c r="C32" s="23" t="s">
        <v>305</v>
      </c>
      <c r="D32" s="22" t="s">
        <v>306</v>
      </c>
      <c r="E32" s="17" t="s">
        <v>307</v>
      </c>
      <c r="F32" s="26" t="s">
        <v>20</v>
      </c>
      <c r="G32" s="15">
        <v>1</v>
      </c>
      <c r="H32" s="13" t="str">
        <f t="shared" si="0"/>
        <v>Islam</v>
      </c>
      <c r="I32" s="12" t="s">
        <v>262</v>
      </c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2.05" customHeight="1" x14ac:dyDescent="0.3">
      <c r="A33" s="4">
        <v>105</v>
      </c>
      <c r="B33" s="15">
        <v>18</v>
      </c>
      <c r="C33" s="23"/>
      <c r="D33" s="22" t="s">
        <v>308</v>
      </c>
      <c r="E33" s="17" t="s">
        <v>309</v>
      </c>
      <c r="F33" s="26" t="s">
        <v>20</v>
      </c>
      <c r="G33" s="18">
        <v>1</v>
      </c>
      <c r="H33" s="13" t="str">
        <f t="shared" si="0"/>
        <v>Islam</v>
      </c>
      <c r="I33" s="12" t="s">
        <v>262</v>
      </c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2.05" customHeight="1" x14ac:dyDescent="0.3">
      <c r="A34" s="4">
        <v>106</v>
      </c>
      <c r="B34" s="15">
        <v>19</v>
      </c>
      <c r="C34" s="23" t="s">
        <v>310</v>
      </c>
      <c r="D34" s="22" t="s">
        <v>311</v>
      </c>
      <c r="E34" s="17" t="s">
        <v>312</v>
      </c>
      <c r="F34" s="26" t="s">
        <v>20</v>
      </c>
      <c r="G34" s="15">
        <v>1</v>
      </c>
      <c r="H34" s="13" t="str">
        <f t="shared" si="0"/>
        <v>Islam</v>
      </c>
      <c r="I34" s="12" t="s">
        <v>262</v>
      </c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2.05" customHeight="1" x14ac:dyDescent="0.3">
      <c r="A35" s="4">
        <v>107</v>
      </c>
      <c r="B35" s="15">
        <v>20</v>
      </c>
      <c r="C35" s="23" t="s">
        <v>313</v>
      </c>
      <c r="D35" s="22" t="s">
        <v>314</v>
      </c>
      <c r="E35" s="17" t="s">
        <v>315</v>
      </c>
      <c r="F35" s="26" t="s">
        <v>24</v>
      </c>
      <c r="G35" s="15">
        <v>1</v>
      </c>
      <c r="H35" s="13" t="str">
        <f t="shared" si="0"/>
        <v>Islam</v>
      </c>
      <c r="I35" s="12" t="s">
        <v>262</v>
      </c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2.05" customHeight="1" x14ac:dyDescent="0.3">
      <c r="A36" s="4">
        <v>108</v>
      </c>
      <c r="B36" s="15">
        <v>21</v>
      </c>
      <c r="C36" s="23" t="s">
        <v>316</v>
      </c>
      <c r="D36" s="22" t="s">
        <v>317</v>
      </c>
      <c r="E36" s="17" t="s">
        <v>318</v>
      </c>
      <c r="F36" s="26" t="s">
        <v>24</v>
      </c>
      <c r="G36" s="15">
        <v>1</v>
      </c>
      <c r="H36" s="13" t="str">
        <f t="shared" si="0"/>
        <v>Islam</v>
      </c>
      <c r="I36" s="12" t="s">
        <v>262</v>
      </c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22.05" customHeight="1" x14ac:dyDescent="0.3">
      <c r="A37" s="4">
        <v>109</v>
      </c>
      <c r="B37" s="15">
        <v>22</v>
      </c>
      <c r="C37" s="23" t="s">
        <v>319</v>
      </c>
      <c r="D37" s="22" t="s">
        <v>320</v>
      </c>
      <c r="E37" s="17" t="s">
        <v>321</v>
      </c>
      <c r="F37" s="26" t="s">
        <v>24</v>
      </c>
      <c r="G37" s="15">
        <v>1</v>
      </c>
      <c r="H37" s="13" t="str">
        <f t="shared" si="0"/>
        <v>Islam</v>
      </c>
      <c r="I37" s="12" t="s">
        <v>262</v>
      </c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22.05" customHeight="1" x14ac:dyDescent="0.3">
      <c r="A38" s="4">
        <v>110</v>
      </c>
      <c r="B38" s="15">
        <v>23</v>
      </c>
      <c r="C38" s="23" t="s">
        <v>322</v>
      </c>
      <c r="D38" s="22" t="s">
        <v>323</v>
      </c>
      <c r="E38" s="17" t="s">
        <v>324</v>
      </c>
      <c r="F38" s="26" t="s">
        <v>20</v>
      </c>
      <c r="G38" s="15">
        <v>1</v>
      </c>
      <c r="H38" s="13" t="str">
        <f t="shared" si="0"/>
        <v>Islam</v>
      </c>
      <c r="I38" s="12" t="s">
        <v>262</v>
      </c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22.05" customHeight="1" x14ac:dyDescent="0.3">
      <c r="A39" s="4">
        <v>111</v>
      </c>
      <c r="B39" s="15">
        <v>24</v>
      </c>
      <c r="C39" s="23" t="s">
        <v>325</v>
      </c>
      <c r="D39" s="22" t="s">
        <v>326</v>
      </c>
      <c r="E39" s="17" t="s">
        <v>327</v>
      </c>
      <c r="F39" s="26" t="s">
        <v>20</v>
      </c>
      <c r="G39" s="15">
        <v>1</v>
      </c>
      <c r="H39" s="13" t="str">
        <f t="shared" si="0"/>
        <v>Islam</v>
      </c>
      <c r="I39" s="12" t="s">
        <v>262</v>
      </c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22.05" customHeight="1" x14ac:dyDescent="0.3">
      <c r="A40" s="4">
        <v>112</v>
      </c>
      <c r="B40" s="15">
        <v>25</v>
      </c>
      <c r="C40" s="23" t="s">
        <v>328</v>
      </c>
      <c r="D40" s="22" t="s">
        <v>329</v>
      </c>
      <c r="E40" s="17" t="s">
        <v>330</v>
      </c>
      <c r="F40" s="26" t="s">
        <v>20</v>
      </c>
      <c r="G40" s="15">
        <v>1</v>
      </c>
      <c r="H40" s="13" t="str">
        <f t="shared" si="0"/>
        <v>Islam</v>
      </c>
      <c r="I40" s="12" t="s">
        <v>262</v>
      </c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22.05" customHeight="1" x14ac:dyDescent="0.3">
      <c r="A41" s="4">
        <v>113</v>
      </c>
      <c r="B41" s="15">
        <v>26</v>
      </c>
      <c r="C41" s="23" t="s">
        <v>331</v>
      </c>
      <c r="D41" s="22" t="s">
        <v>332</v>
      </c>
      <c r="E41" s="17" t="s">
        <v>333</v>
      </c>
      <c r="F41" s="26" t="s">
        <v>20</v>
      </c>
      <c r="G41" s="15">
        <v>1</v>
      </c>
      <c r="H41" s="13" t="str">
        <f t="shared" si="0"/>
        <v>Islam</v>
      </c>
      <c r="I41" s="12" t="s">
        <v>262</v>
      </c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22.05" customHeight="1" x14ac:dyDescent="0.3">
      <c r="A42" s="4">
        <v>114</v>
      </c>
      <c r="B42" s="15">
        <v>27</v>
      </c>
      <c r="C42" s="23" t="s">
        <v>334</v>
      </c>
      <c r="D42" s="22" t="s">
        <v>335</v>
      </c>
      <c r="E42" s="17" t="s">
        <v>336</v>
      </c>
      <c r="F42" s="26" t="s">
        <v>20</v>
      </c>
      <c r="G42" s="15">
        <v>1</v>
      </c>
      <c r="H42" s="13" t="str">
        <f t="shared" si="0"/>
        <v>Islam</v>
      </c>
      <c r="I42" s="12" t="s">
        <v>262</v>
      </c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22.05" customHeight="1" x14ac:dyDescent="0.3">
      <c r="A43" s="4">
        <v>115</v>
      </c>
      <c r="B43" s="15">
        <v>28</v>
      </c>
      <c r="C43" s="23" t="s">
        <v>337</v>
      </c>
      <c r="D43" s="22" t="s">
        <v>338</v>
      </c>
      <c r="E43" s="17" t="s">
        <v>339</v>
      </c>
      <c r="F43" s="26" t="s">
        <v>20</v>
      </c>
      <c r="G43" s="15">
        <v>1</v>
      </c>
      <c r="H43" s="13" t="str">
        <f t="shared" si="0"/>
        <v>Islam</v>
      </c>
      <c r="I43" s="12" t="s">
        <v>262</v>
      </c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3">
      <c r="B44" s="4"/>
      <c r="C44" s="6"/>
      <c r="D44" s="2"/>
      <c r="E44" s="3"/>
      <c r="F44" s="25"/>
      <c r="G44" s="4"/>
      <c r="H44" s="5"/>
    </row>
    <row r="45" spans="1:19" x14ac:dyDescent="0.3">
      <c r="B45" s="4"/>
      <c r="C45" s="6"/>
      <c r="D45" s="2"/>
      <c r="E45" s="3"/>
      <c r="F45" s="25"/>
      <c r="G45" s="4"/>
      <c r="H45" s="5"/>
    </row>
    <row r="46" spans="1:19" x14ac:dyDescent="0.3">
      <c r="B46" s="4"/>
      <c r="C46" s="6"/>
      <c r="D46" s="2"/>
      <c r="E46" s="3"/>
      <c r="F46" s="25"/>
      <c r="G46" s="4"/>
      <c r="H46" s="5"/>
    </row>
    <row r="47" spans="1:19" x14ac:dyDescent="0.3">
      <c r="B47" s="4"/>
      <c r="C47" s="6"/>
      <c r="D47" s="2"/>
      <c r="E47" s="3"/>
      <c r="F47" s="25"/>
      <c r="G47" s="4"/>
      <c r="H47" s="5"/>
    </row>
    <row r="48" spans="1:19" x14ac:dyDescent="0.3">
      <c r="B48" s="4"/>
      <c r="C48" s="6"/>
      <c r="D48" s="2"/>
      <c r="E48" s="3"/>
      <c r="F48" s="25"/>
      <c r="G48" s="4"/>
      <c r="H48" s="5"/>
    </row>
    <row r="49" spans="2:8" x14ac:dyDescent="0.3">
      <c r="B49" s="4"/>
      <c r="C49" s="6"/>
      <c r="D49" s="2"/>
      <c r="E49" s="3"/>
      <c r="F49" s="25"/>
      <c r="G49" s="4">
        <v>1</v>
      </c>
      <c r="H49" s="5" t="s">
        <v>738</v>
      </c>
    </row>
    <row r="50" spans="2:8" x14ac:dyDescent="0.3">
      <c r="B50" s="4"/>
      <c r="C50" s="6"/>
      <c r="D50" s="2"/>
      <c r="E50" s="3"/>
      <c r="F50" s="25"/>
      <c r="G50" s="4">
        <v>2</v>
      </c>
      <c r="H50" s="5" t="s">
        <v>739</v>
      </c>
    </row>
    <row r="51" spans="2:8" x14ac:dyDescent="0.3">
      <c r="B51" s="4"/>
      <c r="C51" s="6"/>
      <c r="D51" s="2"/>
      <c r="E51" s="3"/>
      <c r="F51" s="25"/>
      <c r="G51" s="4">
        <v>3</v>
      </c>
      <c r="H51" s="5" t="s">
        <v>740</v>
      </c>
    </row>
    <row r="52" spans="2:8" x14ac:dyDescent="0.3">
      <c r="B52" s="4"/>
      <c r="C52" s="6"/>
      <c r="D52" s="2"/>
      <c r="E52" s="3"/>
      <c r="F52" s="25"/>
      <c r="G52" s="4">
        <v>4</v>
      </c>
      <c r="H52" s="5" t="s">
        <v>741</v>
      </c>
    </row>
  </sheetData>
  <mergeCells count="17">
    <mergeCell ref="D14:D15"/>
    <mergeCell ref="B8:S8"/>
    <mergeCell ref="B9:S9"/>
    <mergeCell ref="B13:D13"/>
    <mergeCell ref="E13:E15"/>
    <mergeCell ref="F13:F15"/>
    <mergeCell ref="H13:H15"/>
    <mergeCell ref="I13:I15"/>
    <mergeCell ref="J13:S13"/>
    <mergeCell ref="B14:B15"/>
    <mergeCell ref="C14:C15"/>
    <mergeCell ref="B6:S6"/>
    <mergeCell ref="B1:S1"/>
    <mergeCell ref="B2:S2"/>
    <mergeCell ref="B3:S3"/>
    <mergeCell ref="B4:S4"/>
    <mergeCell ref="B5:S5"/>
  </mergeCells>
  <hyperlinks>
    <hyperlink ref="B6" r:id="rId1" display="mailto:sma6@sman6-yogya.sch.id"/>
  </hyperlinks>
  <pageMargins left="0.7" right="0.5" top="0.5" bottom="0.5" header="0.3" footer="0.3"/>
  <pageSetup paperSize="258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view="pageBreakPreview" topLeftCell="A40" zoomScaleNormal="100" zoomScaleSheetLayoutView="100" workbookViewId="0">
      <selection activeCell="U43" sqref="U43"/>
    </sheetView>
  </sheetViews>
  <sheetFormatPr defaultRowHeight="14.4" x14ac:dyDescent="0.3"/>
  <cols>
    <col min="1" max="2" width="3.77734375" customWidth="1"/>
    <col min="3" max="3" width="11.88671875" customWidth="1"/>
    <col min="4" max="4" width="6.109375" customWidth="1"/>
    <col min="5" max="5" width="19.33203125" customWidth="1"/>
    <col min="6" max="6" width="3.77734375" customWidth="1"/>
    <col min="7" max="7" width="3.77734375" hidden="1" customWidth="1"/>
    <col min="8" max="8" width="3.77734375" customWidth="1"/>
    <col min="9" max="9" width="3.77734375" style="5" customWidth="1"/>
    <col min="10" max="19" width="3.77734375" customWidth="1"/>
  </cols>
  <sheetData>
    <row r="1" spans="1:19" ht="12" customHeight="1" x14ac:dyDescent="0.3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2" customHeight="1" x14ac:dyDescent="0.3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2" customHeight="1" x14ac:dyDescent="0.3">
      <c r="B3" s="42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9.8" x14ac:dyDescent="0.3">
      <c r="B4" s="43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x14ac:dyDescent="0.3">
      <c r="B5" s="44" t="s">
        <v>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 x14ac:dyDescent="0.3">
      <c r="B6" s="41" t="s">
        <v>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B7" s="1"/>
      <c r="C7" s="2"/>
      <c r="D7" s="2"/>
      <c r="E7" s="3"/>
      <c r="F7" s="24"/>
      <c r="G7" s="4"/>
      <c r="H7" s="5"/>
    </row>
    <row r="8" spans="1:19" ht="12" customHeight="1" x14ac:dyDescent="0.3">
      <c r="B8" s="45" t="s">
        <v>755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ht="12" customHeight="1" x14ac:dyDescent="0.3">
      <c r="B9" s="45" t="s">
        <v>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19" ht="12" customHeight="1" x14ac:dyDescent="0.3">
      <c r="B10" s="29"/>
      <c r="C10" s="29"/>
      <c r="D10" s="38"/>
      <c r="E10" s="29"/>
      <c r="F10" s="29"/>
      <c r="G10" s="29"/>
      <c r="H10" s="29"/>
      <c r="I10" s="37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ht="12" customHeight="1" x14ac:dyDescent="0.3">
      <c r="B11" s="29"/>
      <c r="C11" s="34" t="s">
        <v>744</v>
      </c>
      <c r="D11" s="39" t="s">
        <v>752</v>
      </c>
      <c r="E11" s="29"/>
      <c r="F11" s="29"/>
      <c r="G11" s="29"/>
      <c r="H11" s="29"/>
      <c r="I11" s="37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ht="12" customHeight="1" x14ac:dyDescent="0.3">
      <c r="B12" s="4"/>
      <c r="C12" s="6"/>
      <c r="D12" s="2"/>
      <c r="E12" s="3"/>
      <c r="F12" s="25"/>
      <c r="H12" s="5"/>
    </row>
    <row r="13" spans="1:19" ht="51" x14ac:dyDescent="0.3">
      <c r="B13" s="46" t="s">
        <v>8</v>
      </c>
      <c r="C13" s="47"/>
      <c r="D13" s="48"/>
      <c r="E13" s="54" t="s">
        <v>9</v>
      </c>
      <c r="F13" s="57" t="s">
        <v>10</v>
      </c>
      <c r="G13" s="7" t="s">
        <v>11</v>
      </c>
      <c r="H13" s="60" t="s">
        <v>12</v>
      </c>
      <c r="I13" s="63" t="s">
        <v>13</v>
      </c>
      <c r="J13" s="49" t="s">
        <v>742</v>
      </c>
      <c r="K13" s="49"/>
      <c r="L13" s="49"/>
      <c r="M13" s="49"/>
      <c r="N13" s="49"/>
      <c r="O13" s="49"/>
      <c r="P13" s="49"/>
      <c r="Q13" s="49"/>
      <c r="R13" s="49"/>
      <c r="S13" s="49"/>
    </row>
    <row r="14" spans="1:19" x14ac:dyDescent="0.3">
      <c r="B14" s="50" t="s">
        <v>14</v>
      </c>
      <c r="C14" s="52" t="s">
        <v>15</v>
      </c>
      <c r="D14" s="52" t="s">
        <v>16</v>
      </c>
      <c r="E14" s="55"/>
      <c r="F14" s="58"/>
      <c r="G14" s="8"/>
      <c r="H14" s="61"/>
      <c r="I14" s="64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">
      <c r="B15" s="51"/>
      <c r="C15" s="53"/>
      <c r="D15" s="53"/>
      <c r="E15" s="56"/>
      <c r="F15" s="59"/>
      <c r="G15" s="8"/>
      <c r="H15" s="62"/>
      <c r="I15" s="65"/>
      <c r="J15" s="9">
        <v>1</v>
      </c>
      <c r="K15" s="9">
        <v>2</v>
      </c>
      <c r="L15" s="9">
        <v>3</v>
      </c>
      <c r="M15" s="9">
        <v>4</v>
      </c>
      <c r="N15" s="9">
        <v>5</v>
      </c>
      <c r="O15" s="9">
        <v>6</v>
      </c>
      <c r="P15" s="9">
        <v>7</v>
      </c>
      <c r="Q15" s="9">
        <v>8</v>
      </c>
      <c r="R15" s="9">
        <v>9</v>
      </c>
      <c r="S15" s="9">
        <v>10</v>
      </c>
    </row>
    <row r="16" spans="1:19" ht="22.05" customHeight="1" x14ac:dyDescent="0.3">
      <c r="A16" s="4">
        <v>116</v>
      </c>
      <c r="B16" s="10">
        <v>1</v>
      </c>
      <c r="C16" s="23" t="s">
        <v>340</v>
      </c>
      <c r="D16" s="22" t="s">
        <v>341</v>
      </c>
      <c r="E16" s="17" t="s">
        <v>342</v>
      </c>
      <c r="F16" s="26" t="s">
        <v>20</v>
      </c>
      <c r="G16" s="15">
        <v>1</v>
      </c>
      <c r="H16" s="13" t="s">
        <v>738</v>
      </c>
      <c r="I16" s="12" t="s">
        <v>343</v>
      </c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2.05" customHeight="1" x14ac:dyDescent="0.3">
      <c r="A17" s="4">
        <v>117</v>
      </c>
      <c r="B17" s="15">
        <v>2</v>
      </c>
      <c r="C17" s="23" t="s">
        <v>344</v>
      </c>
      <c r="D17" s="22" t="s">
        <v>345</v>
      </c>
      <c r="E17" s="17" t="s">
        <v>346</v>
      </c>
      <c r="F17" s="26" t="s">
        <v>20</v>
      </c>
      <c r="G17" s="15">
        <v>1</v>
      </c>
      <c r="H17" s="13" t="s">
        <v>738</v>
      </c>
      <c r="I17" s="12" t="s">
        <v>343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22.05" customHeight="1" x14ac:dyDescent="0.3">
      <c r="A18" s="4">
        <v>118</v>
      </c>
      <c r="B18" s="15">
        <v>3</v>
      </c>
      <c r="C18" s="23" t="s">
        <v>347</v>
      </c>
      <c r="D18" s="22" t="s">
        <v>348</v>
      </c>
      <c r="E18" s="17" t="s">
        <v>349</v>
      </c>
      <c r="F18" s="26" t="s">
        <v>20</v>
      </c>
      <c r="G18" s="15">
        <v>1</v>
      </c>
      <c r="H18" s="13" t="s">
        <v>738</v>
      </c>
      <c r="I18" s="12" t="s">
        <v>343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22.05" customHeight="1" x14ac:dyDescent="0.3">
      <c r="A19" s="4">
        <v>119</v>
      </c>
      <c r="B19" s="10">
        <v>4</v>
      </c>
      <c r="C19" s="23" t="s">
        <v>350</v>
      </c>
      <c r="D19" s="22" t="s">
        <v>351</v>
      </c>
      <c r="E19" s="17" t="s">
        <v>352</v>
      </c>
      <c r="F19" s="26" t="s">
        <v>20</v>
      </c>
      <c r="G19" s="15">
        <v>1</v>
      </c>
      <c r="H19" s="13" t="s">
        <v>738</v>
      </c>
      <c r="I19" s="12" t="s">
        <v>343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2.05" customHeight="1" x14ac:dyDescent="0.3">
      <c r="A20" s="4">
        <v>120</v>
      </c>
      <c r="B20" s="15">
        <v>5</v>
      </c>
      <c r="C20" s="23" t="s">
        <v>353</v>
      </c>
      <c r="D20" s="22" t="s">
        <v>354</v>
      </c>
      <c r="E20" s="17" t="s">
        <v>355</v>
      </c>
      <c r="F20" s="26" t="s">
        <v>20</v>
      </c>
      <c r="G20" s="15">
        <v>1</v>
      </c>
      <c r="H20" s="13" t="s">
        <v>738</v>
      </c>
      <c r="I20" s="12" t="s">
        <v>343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22.05" customHeight="1" x14ac:dyDescent="0.3">
      <c r="A21" s="4">
        <v>121</v>
      </c>
      <c r="B21" s="15">
        <v>6</v>
      </c>
      <c r="C21" s="23"/>
      <c r="D21" s="22" t="s">
        <v>356</v>
      </c>
      <c r="E21" s="17" t="s">
        <v>357</v>
      </c>
      <c r="F21" s="26" t="s">
        <v>24</v>
      </c>
      <c r="G21" s="15">
        <v>1</v>
      </c>
      <c r="H21" s="13" t="s">
        <v>738</v>
      </c>
      <c r="I21" s="12" t="s">
        <v>343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2.05" customHeight="1" x14ac:dyDescent="0.3">
      <c r="A22" s="4">
        <v>122</v>
      </c>
      <c r="B22" s="10">
        <v>7</v>
      </c>
      <c r="C22" s="23"/>
      <c r="D22" s="22" t="s">
        <v>358</v>
      </c>
      <c r="E22" s="17" t="s">
        <v>359</v>
      </c>
      <c r="F22" s="26" t="s">
        <v>24</v>
      </c>
      <c r="G22" s="15">
        <v>1</v>
      </c>
      <c r="H22" s="13" t="s">
        <v>738</v>
      </c>
      <c r="I22" s="12" t="s">
        <v>343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2.05" customHeight="1" x14ac:dyDescent="0.3">
      <c r="A23" s="4">
        <v>123</v>
      </c>
      <c r="B23" s="15">
        <v>8</v>
      </c>
      <c r="C23" s="23" t="s">
        <v>360</v>
      </c>
      <c r="D23" s="22" t="s">
        <v>361</v>
      </c>
      <c r="E23" s="17" t="s">
        <v>362</v>
      </c>
      <c r="F23" s="26" t="s">
        <v>24</v>
      </c>
      <c r="G23" s="15">
        <v>1</v>
      </c>
      <c r="H23" s="13" t="s">
        <v>738</v>
      </c>
      <c r="I23" s="12" t="s">
        <v>343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22.05" customHeight="1" x14ac:dyDescent="0.3">
      <c r="A24" s="4">
        <v>124</v>
      </c>
      <c r="B24" s="15">
        <v>9</v>
      </c>
      <c r="C24" s="23" t="s">
        <v>363</v>
      </c>
      <c r="D24" s="22" t="s">
        <v>364</v>
      </c>
      <c r="E24" s="17" t="s">
        <v>365</v>
      </c>
      <c r="F24" s="26" t="s">
        <v>20</v>
      </c>
      <c r="G24" s="15">
        <v>1</v>
      </c>
      <c r="H24" s="13" t="s">
        <v>738</v>
      </c>
      <c r="I24" s="12" t="s">
        <v>343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2.05" customHeight="1" x14ac:dyDescent="0.3">
      <c r="A25" s="4">
        <v>125</v>
      </c>
      <c r="B25" s="10">
        <v>10</v>
      </c>
      <c r="C25" s="23" t="s">
        <v>366</v>
      </c>
      <c r="D25" s="22" t="s">
        <v>367</v>
      </c>
      <c r="E25" s="17" t="s">
        <v>368</v>
      </c>
      <c r="F25" s="26" t="s">
        <v>24</v>
      </c>
      <c r="G25" s="15">
        <v>1</v>
      </c>
      <c r="H25" s="13" t="s">
        <v>738</v>
      </c>
      <c r="I25" s="12" t="s">
        <v>343</v>
      </c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22.05" customHeight="1" x14ac:dyDescent="0.3">
      <c r="A26" s="4">
        <v>126</v>
      </c>
      <c r="B26" s="15">
        <v>11</v>
      </c>
      <c r="C26" s="23" t="s">
        <v>369</v>
      </c>
      <c r="D26" s="22" t="s">
        <v>370</v>
      </c>
      <c r="E26" s="17" t="s">
        <v>371</v>
      </c>
      <c r="F26" s="26" t="s">
        <v>20</v>
      </c>
      <c r="G26" s="15">
        <v>1</v>
      </c>
      <c r="H26" s="13" t="s">
        <v>738</v>
      </c>
      <c r="I26" s="12" t="s">
        <v>343</v>
      </c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2.05" customHeight="1" x14ac:dyDescent="0.3">
      <c r="A27" s="4">
        <v>127</v>
      </c>
      <c r="B27" s="15">
        <v>12</v>
      </c>
      <c r="C27" s="23" t="s">
        <v>372</v>
      </c>
      <c r="D27" s="22" t="s">
        <v>373</v>
      </c>
      <c r="E27" s="17" t="s">
        <v>374</v>
      </c>
      <c r="F27" s="26" t="s">
        <v>20</v>
      </c>
      <c r="G27" s="15">
        <v>1</v>
      </c>
      <c r="H27" s="13" t="s">
        <v>738</v>
      </c>
      <c r="I27" s="12" t="s">
        <v>343</v>
      </c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2.05" customHeight="1" x14ac:dyDescent="0.3">
      <c r="A28" s="4">
        <v>128</v>
      </c>
      <c r="B28" s="10">
        <v>13</v>
      </c>
      <c r="C28" s="23" t="s">
        <v>375</v>
      </c>
      <c r="D28" s="22" t="s">
        <v>376</v>
      </c>
      <c r="E28" s="17" t="s">
        <v>377</v>
      </c>
      <c r="F28" s="26" t="s">
        <v>20</v>
      </c>
      <c r="G28" s="15">
        <v>1</v>
      </c>
      <c r="H28" s="13" t="s">
        <v>738</v>
      </c>
      <c r="I28" s="12" t="s">
        <v>343</v>
      </c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2.05" customHeight="1" x14ac:dyDescent="0.3">
      <c r="A29" s="4">
        <v>129</v>
      </c>
      <c r="B29" s="15">
        <v>14</v>
      </c>
      <c r="C29" s="23" t="s">
        <v>378</v>
      </c>
      <c r="D29" s="22" t="s">
        <v>379</v>
      </c>
      <c r="E29" s="17" t="s">
        <v>380</v>
      </c>
      <c r="F29" s="26" t="s">
        <v>20</v>
      </c>
      <c r="G29" s="15">
        <v>1</v>
      </c>
      <c r="H29" s="13" t="s">
        <v>738</v>
      </c>
      <c r="I29" s="12" t="s">
        <v>343</v>
      </c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2.05" customHeight="1" x14ac:dyDescent="0.3">
      <c r="A30" s="4">
        <v>130</v>
      </c>
      <c r="B30" s="15">
        <v>15</v>
      </c>
      <c r="C30" s="23"/>
      <c r="D30" s="22" t="s">
        <v>381</v>
      </c>
      <c r="E30" s="17" t="s">
        <v>382</v>
      </c>
      <c r="F30" s="26" t="s">
        <v>20</v>
      </c>
      <c r="G30" s="15">
        <v>1</v>
      </c>
      <c r="H30" s="13" t="s">
        <v>738</v>
      </c>
      <c r="I30" s="12" t="s">
        <v>343</v>
      </c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2.05" customHeight="1" x14ac:dyDescent="0.3">
      <c r="A31" s="4">
        <v>131</v>
      </c>
      <c r="B31" s="10">
        <v>16</v>
      </c>
      <c r="C31" s="23"/>
      <c r="D31" s="22" t="s">
        <v>384</v>
      </c>
      <c r="E31" s="17" t="s">
        <v>387</v>
      </c>
      <c r="F31" s="26" t="s">
        <v>20</v>
      </c>
      <c r="G31" s="15">
        <v>1</v>
      </c>
      <c r="H31" s="13" t="s">
        <v>738</v>
      </c>
      <c r="I31" s="12" t="s">
        <v>343</v>
      </c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2.05" customHeight="1" x14ac:dyDescent="0.3">
      <c r="A32" s="4">
        <v>132</v>
      </c>
      <c r="B32" s="15">
        <v>17</v>
      </c>
      <c r="C32" s="23" t="s">
        <v>388</v>
      </c>
      <c r="D32" s="22" t="s">
        <v>386</v>
      </c>
      <c r="E32" s="17" t="s">
        <v>390</v>
      </c>
      <c r="F32" s="26" t="s">
        <v>24</v>
      </c>
      <c r="G32" s="15">
        <v>1</v>
      </c>
      <c r="H32" s="13" t="s">
        <v>738</v>
      </c>
      <c r="I32" s="12" t="s">
        <v>343</v>
      </c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2.05" customHeight="1" x14ac:dyDescent="0.3">
      <c r="A33" s="4">
        <v>133</v>
      </c>
      <c r="B33" s="15">
        <v>18</v>
      </c>
      <c r="C33" s="23" t="s">
        <v>391</v>
      </c>
      <c r="D33" s="22" t="s">
        <v>389</v>
      </c>
      <c r="E33" s="17" t="s">
        <v>393</v>
      </c>
      <c r="F33" s="26" t="s">
        <v>24</v>
      </c>
      <c r="G33" s="15">
        <v>1</v>
      </c>
      <c r="H33" s="13" t="s">
        <v>738</v>
      </c>
      <c r="I33" s="12" t="s">
        <v>343</v>
      </c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2.05" customHeight="1" x14ac:dyDescent="0.3">
      <c r="A34" s="4">
        <v>134</v>
      </c>
      <c r="B34" s="10">
        <v>19</v>
      </c>
      <c r="C34" s="23"/>
      <c r="D34" s="22" t="s">
        <v>392</v>
      </c>
      <c r="E34" s="17" t="s">
        <v>395</v>
      </c>
      <c r="F34" s="26" t="s">
        <v>24</v>
      </c>
      <c r="G34" s="15">
        <v>1</v>
      </c>
      <c r="H34" s="13" t="s">
        <v>738</v>
      </c>
      <c r="I34" s="12" t="s">
        <v>343</v>
      </c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2.05" customHeight="1" x14ac:dyDescent="0.3">
      <c r="A35" s="4">
        <v>135</v>
      </c>
      <c r="B35" s="15">
        <v>20</v>
      </c>
      <c r="C35" s="23" t="s">
        <v>396</v>
      </c>
      <c r="D35" s="22" t="s">
        <v>394</v>
      </c>
      <c r="E35" s="17" t="s">
        <v>398</v>
      </c>
      <c r="F35" s="26" t="s">
        <v>24</v>
      </c>
      <c r="G35" s="15">
        <v>1</v>
      </c>
      <c r="H35" s="13" t="s">
        <v>738</v>
      </c>
      <c r="I35" s="12" t="s">
        <v>343</v>
      </c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2.05" customHeight="1" x14ac:dyDescent="0.3">
      <c r="A36" s="4">
        <v>136</v>
      </c>
      <c r="B36" s="15">
        <v>21</v>
      </c>
      <c r="C36" s="23"/>
      <c r="D36" s="22" t="s">
        <v>397</v>
      </c>
      <c r="E36" s="17" t="s">
        <v>400</v>
      </c>
      <c r="F36" s="26" t="s">
        <v>24</v>
      </c>
      <c r="G36" s="15">
        <v>1</v>
      </c>
      <c r="H36" s="13" t="s">
        <v>738</v>
      </c>
      <c r="I36" s="12" t="s">
        <v>343</v>
      </c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22.05" customHeight="1" x14ac:dyDescent="0.3">
      <c r="A37" s="4">
        <v>137</v>
      </c>
      <c r="B37" s="10">
        <v>22</v>
      </c>
      <c r="C37" s="23" t="s">
        <v>401</v>
      </c>
      <c r="D37" s="22" t="s">
        <v>399</v>
      </c>
      <c r="E37" s="17" t="s">
        <v>403</v>
      </c>
      <c r="F37" s="26" t="s">
        <v>20</v>
      </c>
      <c r="G37" s="18">
        <v>1</v>
      </c>
      <c r="H37" s="13" t="s">
        <v>738</v>
      </c>
      <c r="I37" s="12" t="s">
        <v>343</v>
      </c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22.05" customHeight="1" x14ac:dyDescent="0.3">
      <c r="A38" s="4">
        <v>138</v>
      </c>
      <c r="B38" s="15">
        <v>23</v>
      </c>
      <c r="C38" s="23" t="s">
        <v>404</v>
      </c>
      <c r="D38" s="22" t="s">
        <v>402</v>
      </c>
      <c r="E38" s="17" t="s">
        <v>406</v>
      </c>
      <c r="F38" s="26" t="s">
        <v>24</v>
      </c>
      <c r="G38" s="15">
        <v>1</v>
      </c>
      <c r="H38" s="13" t="s">
        <v>738</v>
      </c>
      <c r="I38" s="12" t="s">
        <v>343</v>
      </c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22.05" customHeight="1" x14ac:dyDescent="0.3">
      <c r="A39" s="4">
        <v>139</v>
      </c>
      <c r="B39" s="15">
        <v>24</v>
      </c>
      <c r="C39" s="23" t="s">
        <v>407</v>
      </c>
      <c r="D39" s="22" t="s">
        <v>405</v>
      </c>
      <c r="E39" s="17" t="s">
        <v>409</v>
      </c>
      <c r="F39" s="26" t="s">
        <v>20</v>
      </c>
      <c r="G39" s="15">
        <v>1</v>
      </c>
      <c r="H39" s="13" t="s">
        <v>738</v>
      </c>
      <c r="I39" s="12" t="s">
        <v>343</v>
      </c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22.05" customHeight="1" x14ac:dyDescent="0.3">
      <c r="A40" s="4">
        <v>140</v>
      </c>
      <c r="B40" s="10">
        <v>25</v>
      </c>
      <c r="C40" s="23" t="s">
        <v>410</v>
      </c>
      <c r="D40" s="22" t="s">
        <v>408</v>
      </c>
      <c r="E40" s="17" t="s">
        <v>412</v>
      </c>
      <c r="F40" s="26" t="s">
        <v>20</v>
      </c>
      <c r="G40" s="15">
        <v>1</v>
      </c>
      <c r="H40" s="13" t="s">
        <v>738</v>
      </c>
      <c r="I40" s="12" t="s">
        <v>343</v>
      </c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22.05" customHeight="1" x14ac:dyDescent="0.3">
      <c r="A41" s="4">
        <v>141</v>
      </c>
      <c r="B41" s="15">
        <v>26</v>
      </c>
      <c r="C41" s="23"/>
      <c r="D41" s="22" t="s">
        <v>411</v>
      </c>
      <c r="E41" s="17" t="s">
        <v>414</v>
      </c>
      <c r="F41" s="26" t="s">
        <v>20</v>
      </c>
      <c r="G41" s="15">
        <v>1</v>
      </c>
      <c r="H41" s="13" t="s">
        <v>738</v>
      </c>
      <c r="I41" s="12" t="s">
        <v>343</v>
      </c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22.05" customHeight="1" x14ac:dyDescent="0.3">
      <c r="A42" s="4">
        <v>142</v>
      </c>
      <c r="B42" s="15">
        <v>27</v>
      </c>
      <c r="C42" s="23"/>
      <c r="D42" s="22" t="s">
        <v>413</v>
      </c>
      <c r="E42" s="17" t="s">
        <v>416</v>
      </c>
      <c r="F42" s="26" t="s">
        <v>20</v>
      </c>
      <c r="G42" s="18">
        <v>1</v>
      </c>
      <c r="H42" s="13" t="s">
        <v>738</v>
      </c>
      <c r="I42" s="12" t="s">
        <v>343</v>
      </c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22.05" customHeight="1" x14ac:dyDescent="0.3">
      <c r="A43" s="4">
        <v>143</v>
      </c>
      <c r="B43" s="10">
        <v>28</v>
      </c>
      <c r="C43" s="23" t="s">
        <v>417</v>
      </c>
      <c r="D43" s="22" t="s">
        <v>418</v>
      </c>
      <c r="E43" s="17" t="s">
        <v>419</v>
      </c>
      <c r="F43" s="26" t="s">
        <v>20</v>
      </c>
      <c r="G43" s="15">
        <v>1</v>
      </c>
      <c r="H43" s="13" t="s">
        <v>738</v>
      </c>
      <c r="I43" s="12" t="s">
        <v>343</v>
      </c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3">
      <c r="B44" s="4"/>
      <c r="C44" s="6"/>
      <c r="D44" s="2"/>
      <c r="E44" s="3"/>
      <c r="F44" s="25"/>
      <c r="G44" s="4"/>
      <c r="H44" s="5"/>
    </row>
    <row r="45" spans="1:19" x14ac:dyDescent="0.3">
      <c r="B45" s="4"/>
      <c r="C45" s="6"/>
      <c r="D45" s="2"/>
      <c r="E45" s="3"/>
      <c r="F45" s="25"/>
      <c r="G45" s="4"/>
      <c r="H45" s="5"/>
    </row>
    <row r="46" spans="1:19" x14ac:dyDescent="0.3">
      <c r="B46" s="4"/>
      <c r="C46" s="6"/>
      <c r="D46" s="2"/>
      <c r="E46" s="3"/>
      <c r="F46" s="25"/>
      <c r="G46" s="4"/>
      <c r="H46" s="5"/>
    </row>
    <row r="47" spans="1:19" x14ac:dyDescent="0.3">
      <c r="B47" s="4"/>
      <c r="C47" s="6"/>
      <c r="D47" s="2"/>
      <c r="E47" s="3"/>
      <c r="F47" s="25"/>
      <c r="G47" s="4"/>
      <c r="H47" s="5"/>
    </row>
    <row r="48" spans="1:19" x14ac:dyDescent="0.3">
      <c r="B48" s="4"/>
      <c r="C48" s="6"/>
      <c r="D48" s="2"/>
      <c r="E48" s="3"/>
      <c r="F48" s="25"/>
      <c r="G48" s="4"/>
      <c r="H48" s="5"/>
    </row>
    <row r="49" spans="2:8" x14ac:dyDescent="0.3">
      <c r="B49" s="4"/>
      <c r="C49" s="6"/>
      <c r="D49" s="2"/>
      <c r="E49" s="3"/>
      <c r="F49" s="25"/>
      <c r="G49" s="4">
        <v>1</v>
      </c>
      <c r="H49" s="5" t="s">
        <v>738</v>
      </c>
    </row>
    <row r="50" spans="2:8" x14ac:dyDescent="0.3">
      <c r="B50" s="4"/>
      <c r="C50" s="6"/>
      <c r="D50" s="2"/>
      <c r="E50" s="3"/>
      <c r="F50" s="25"/>
      <c r="G50" s="4">
        <v>2</v>
      </c>
      <c r="H50" s="5" t="s">
        <v>739</v>
      </c>
    </row>
    <row r="51" spans="2:8" x14ac:dyDescent="0.3">
      <c r="B51" s="4"/>
      <c r="C51" s="6"/>
      <c r="D51" s="2"/>
      <c r="E51" s="3"/>
      <c r="F51" s="25"/>
      <c r="G51" s="4">
        <v>3</v>
      </c>
      <c r="H51" s="5" t="s">
        <v>740</v>
      </c>
    </row>
    <row r="52" spans="2:8" x14ac:dyDescent="0.3">
      <c r="B52" s="4"/>
      <c r="C52" s="6"/>
      <c r="D52" s="2"/>
      <c r="E52" s="3"/>
      <c r="F52" s="25"/>
      <c r="G52" s="4">
        <v>4</v>
      </c>
      <c r="H52" s="5" t="s">
        <v>741</v>
      </c>
    </row>
  </sheetData>
  <mergeCells count="17">
    <mergeCell ref="D14:D15"/>
    <mergeCell ref="B8:S8"/>
    <mergeCell ref="B9:S9"/>
    <mergeCell ref="B13:D13"/>
    <mergeCell ref="E13:E15"/>
    <mergeCell ref="F13:F15"/>
    <mergeCell ref="H13:H15"/>
    <mergeCell ref="I13:I15"/>
    <mergeCell ref="J13:S13"/>
    <mergeCell ref="B14:B15"/>
    <mergeCell ref="C14:C15"/>
    <mergeCell ref="B6:S6"/>
    <mergeCell ref="B1:S1"/>
    <mergeCell ref="B2:S2"/>
    <mergeCell ref="B3:S3"/>
    <mergeCell ref="B4:S4"/>
    <mergeCell ref="B5:S5"/>
  </mergeCells>
  <hyperlinks>
    <hyperlink ref="B6" r:id="rId1" display="mailto:sma6@sman6-yogya.sch.id"/>
  </hyperlinks>
  <pageMargins left="0.7" right="0.5" top="0.5" bottom="0.5" header="0.3" footer="0.3"/>
  <pageSetup paperSize="258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view="pageBreakPreview" zoomScaleNormal="100" zoomScaleSheetLayoutView="100" workbookViewId="0">
      <selection activeCell="I7" sqref="I1:I1048576"/>
    </sheetView>
  </sheetViews>
  <sheetFormatPr defaultRowHeight="14.4" x14ac:dyDescent="0.3"/>
  <cols>
    <col min="1" max="1" width="3.77734375" customWidth="1"/>
    <col min="2" max="2" width="4.77734375" customWidth="1"/>
    <col min="3" max="3" width="12.109375" customWidth="1"/>
    <col min="4" max="4" width="6.21875" customWidth="1"/>
    <col min="5" max="5" width="18.109375" customWidth="1"/>
    <col min="6" max="6" width="3.77734375" customWidth="1"/>
    <col min="7" max="7" width="3.77734375" hidden="1" customWidth="1"/>
    <col min="8" max="8" width="3.77734375" customWidth="1"/>
    <col min="9" max="9" width="3.77734375" style="5" customWidth="1"/>
    <col min="10" max="19" width="3.77734375" customWidth="1"/>
  </cols>
  <sheetData>
    <row r="1" spans="1:19" ht="12" customHeight="1" x14ac:dyDescent="0.3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2" customHeight="1" x14ac:dyDescent="0.3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2" customHeight="1" x14ac:dyDescent="0.3">
      <c r="B3" s="42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9.8" x14ac:dyDescent="0.3">
      <c r="B4" s="43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x14ac:dyDescent="0.3">
      <c r="B5" s="44" t="s">
        <v>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 x14ac:dyDescent="0.3">
      <c r="B6" s="41" t="s">
        <v>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ht="12" customHeight="1" x14ac:dyDescent="0.3">
      <c r="B7" s="1"/>
      <c r="C7" s="2"/>
      <c r="D7" s="2"/>
      <c r="E7" s="3"/>
      <c r="F7" s="24"/>
      <c r="G7" s="4"/>
      <c r="H7" s="5"/>
    </row>
    <row r="8" spans="1:19" ht="12" customHeight="1" x14ac:dyDescent="0.3">
      <c r="B8" s="45" t="s">
        <v>754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ht="12" customHeight="1" x14ac:dyDescent="0.3">
      <c r="B9" s="45" t="s">
        <v>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19" ht="12" customHeight="1" x14ac:dyDescent="0.3">
      <c r="B10" s="29"/>
      <c r="C10" s="29"/>
      <c r="D10" s="38"/>
      <c r="E10" s="29"/>
      <c r="F10" s="29"/>
      <c r="G10" s="29"/>
      <c r="H10" s="29"/>
      <c r="I10" s="37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ht="12" customHeight="1" x14ac:dyDescent="0.3">
      <c r="B11" s="29"/>
      <c r="C11" s="34" t="s">
        <v>744</v>
      </c>
      <c r="D11" s="36" t="s">
        <v>753</v>
      </c>
      <c r="E11" s="29"/>
      <c r="F11" s="29"/>
      <c r="G11" s="29"/>
      <c r="H11" s="29"/>
      <c r="I11" s="37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ht="12" customHeight="1" x14ac:dyDescent="0.3">
      <c r="B12" s="4"/>
      <c r="C12" s="6"/>
      <c r="D12" s="2"/>
      <c r="E12" s="3"/>
      <c r="F12" s="25"/>
      <c r="H12" s="5"/>
    </row>
    <row r="13" spans="1:19" ht="51" x14ac:dyDescent="0.3">
      <c r="B13" s="46" t="s">
        <v>8</v>
      </c>
      <c r="C13" s="47"/>
      <c r="D13" s="48"/>
      <c r="E13" s="54" t="s">
        <v>9</v>
      </c>
      <c r="F13" s="57" t="s">
        <v>10</v>
      </c>
      <c r="G13" s="7" t="s">
        <v>11</v>
      </c>
      <c r="H13" s="60" t="s">
        <v>12</v>
      </c>
      <c r="I13" s="63" t="s">
        <v>13</v>
      </c>
      <c r="J13" s="49" t="s">
        <v>742</v>
      </c>
      <c r="K13" s="49"/>
      <c r="L13" s="49"/>
      <c r="M13" s="49"/>
      <c r="N13" s="49"/>
      <c r="O13" s="49"/>
      <c r="P13" s="49"/>
      <c r="Q13" s="49"/>
      <c r="R13" s="49"/>
      <c r="S13" s="49"/>
    </row>
    <row r="14" spans="1:19" x14ac:dyDescent="0.3">
      <c r="B14" s="50" t="s">
        <v>14</v>
      </c>
      <c r="C14" s="52" t="s">
        <v>15</v>
      </c>
      <c r="D14" s="52" t="s">
        <v>16</v>
      </c>
      <c r="E14" s="55"/>
      <c r="F14" s="58"/>
      <c r="G14" s="8"/>
      <c r="H14" s="61"/>
      <c r="I14" s="64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">
      <c r="B15" s="51"/>
      <c r="C15" s="53"/>
      <c r="D15" s="53"/>
      <c r="E15" s="56"/>
      <c r="F15" s="59"/>
      <c r="G15" s="8"/>
      <c r="H15" s="62"/>
      <c r="I15" s="65"/>
      <c r="J15" s="9">
        <v>1</v>
      </c>
      <c r="K15" s="9">
        <v>2</v>
      </c>
      <c r="L15" s="9">
        <v>3</v>
      </c>
      <c r="M15" s="9">
        <v>4</v>
      </c>
      <c r="N15" s="9">
        <v>5</v>
      </c>
      <c r="O15" s="9">
        <v>6</v>
      </c>
      <c r="P15" s="9">
        <v>7</v>
      </c>
      <c r="Q15" s="9">
        <v>8</v>
      </c>
      <c r="R15" s="9">
        <v>9</v>
      </c>
      <c r="S15" s="9">
        <v>10</v>
      </c>
    </row>
    <row r="16" spans="1:19" ht="22.05" customHeight="1" x14ac:dyDescent="0.3">
      <c r="A16" s="4">
        <v>145</v>
      </c>
      <c r="B16" s="10">
        <v>1</v>
      </c>
      <c r="C16" s="23"/>
      <c r="D16" s="22" t="s">
        <v>420</v>
      </c>
      <c r="E16" s="17" t="s">
        <v>421</v>
      </c>
      <c r="F16" s="26" t="s">
        <v>24</v>
      </c>
      <c r="G16" s="15">
        <v>1</v>
      </c>
      <c r="H16" s="13" t="str">
        <f t="shared" ref="H16:H43" si="0">VLOOKUP(G16,$G$49:$H$52,2,1)</f>
        <v>Islam</v>
      </c>
      <c r="I16" s="12" t="s">
        <v>422</v>
      </c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2.05" customHeight="1" x14ac:dyDescent="0.3">
      <c r="A17" s="4">
        <v>146</v>
      </c>
      <c r="B17" s="15">
        <v>2</v>
      </c>
      <c r="C17" s="23" t="s">
        <v>423</v>
      </c>
      <c r="D17" s="22" t="s">
        <v>424</v>
      </c>
      <c r="E17" s="17" t="s">
        <v>425</v>
      </c>
      <c r="F17" s="26" t="s">
        <v>20</v>
      </c>
      <c r="G17" s="15">
        <v>1</v>
      </c>
      <c r="H17" s="13" t="str">
        <f t="shared" si="0"/>
        <v>Islam</v>
      </c>
      <c r="I17" s="12" t="s">
        <v>422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22.05" customHeight="1" x14ac:dyDescent="0.3">
      <c r="A18" s="4">
        <v>147</v>
      </c>
      <c r="B18" s="15">
        <v>3</v>
      </c>
      <c r="C18" s="23" t="s">
        <v>426</v>
      </c>
      <c r="D18" s="22" t="s">
        <v>427</v>
      </c>
      <c r="E18" s="17" t="s">
        <v>428</v>
      </c>
      <c r="F18" s="26" t="s">
        <v>24</v>
      </c>
      <c r="G18" s="15">
        <v>1</v>
      </c>
      <c r="H18" s="13" t="str">
        <f t="shared" si="0"/>
        <v>Islam</v>
      </c>
      <c r="I18" s="12" t="s">
        <v>422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22.05" customHeight="1" x14ac:dyDescent="0.3">
      <c r="A19" s="4">
        <v>148</v>
      </c>
      <c r="B19" s="15">
        <v>4</v>
      </c>
      <c r="C19" s="23" t="s">
        <v>429</v>
      </c>
      <c r="D19" s="22" t="s">
        <v>430</v>
      </c>
      <c r="E19" s="17" t="s">
        <v>431</v>
      </c>
      <c r="F19" s="26" t="s">
        <v>20</v>
      </c>
      <c r="G19" s="15">
        <v>1</v>
      </c>
      <c r="H19" s="13" t="str">
        <f t="shared" si="0"/>
        <v>Islam</v>
      </c>
      <c r="I19" s="12" t="s">
        <v>422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2.05" customHeight="1" x14ac:dyDescent="0.3">
      <c r="A20" s="4">
        <v>149</v>
      </c>
      <c r="B20" s="15">
        <v>5</v>
      </c>
      <c r="C20" s="23"/>
      <c r="D20" s="22" t="s">
        <v>432</v>
      </c>
      <c r="E20" s="17" t="s">
        <v>433</v>
      </c>
      <c r="F20" s="27" t="s">
        <v>20</v>
      </c>
      <c r="G20" s="16">
        <v>3</v>
      </c>
      <c r="H20" s="19" t="str">
        <f t="shared" si="0"/>
        <v>Kristen</v>
      </c>
      <c r="I20" s="12" t="s">
        <v>422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22.05" customHeight="1" x14ac:dyDescent="0.3">
      <c r="A21" s="4">
        <v>150</v>
      </c>
      <c r="B21" s="15">
        <v>6</v>
      </c>
      <c r="C21" s="23"/>
      <c r="D21" s="22" t="s">
        <v>434</v>
      </c>
      <c r="E21" s="17" t="s">
        <v>435</v>
      </c>
      <c r="F21" s="26" t="s">
        <v>24</v>
      </c>
      <c r="G21" s="18">
        <v>1</v>
      </c>
      <c r="H21" s="13" t="str">
        <f t="shared" si="0"/>
        <v>Islam</v>
      </c>
      <c r="I21" s="12" t="s">
        <v>422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2.05" customHeight="1" x14ac:dyDescent="0.3">
      <c r="A22" s="4">
        <v>151</v>
      </c>
      <c r="B22" s="15">
        <v>7</v>
      </c>
      <c r="C22" s="23" t="s">
        <v>436</v>
      </c>
      <c r="D22" s="22" t="s">
        <v>437</v>
      </c>
      <c r="E22" s="17" t="s">
        <v>438</v>
      </c>
      <c r="F22" s="26" t="s">
        <v>20</v>
      </c>
      <c r="G22" s="15">
        <v>1</v>
      </c>
      <c r="H22" s="13" t="str">
        <f t="shared" si="0"/>
        <v>Islam</v>
      </c>
      <c r="I22" s="12" t="s">
        <v>422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2.05" customHeight="1" x14ac:dyDescent="0.3">
      <c r="A23" s="4">
        <v>152</v>
      </c>
      <c r="B23" s="15">
        <v>8</v>
      </c>
      <c r="C23" s="23" t="s">
        <v>439</v>
      </c>
      <c r="D23" s="22" t="s">
        <v>440</v>
      </c>
      <c r="E23" s="17" t="s">
        <v>441</v>
      </c>
      <c r="F23" s="26" t="s">
        <v>20</v>
      </c>
      <c r="G23" s="15">
        <v>1</v>
      </c>
      <c r="H23" s="13" t="str">
        <f t="shared" si="0"/>
        <v>Islam</v>
      </c>
      <c r="I23" s="12" t="s">
        <v>422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22.05" customHeight="1" x14ac:dyDescent="0.3">
      <c r="A24" s="4">
        <v>153</v>
      </c>
      <c r="B24" s="15">
        <v>9</v>
      </c>
      <c r="C24" s="23"/>
      <c r="D24" s="22" t="s">
        <v>442</v>
      </c>
      <c r="E24" s="17" t="s">
        <v>443</v>
      </c>
      <c r="F24" s="26" t="s">
        <v>20</v>
      </c>
      <c r="G24" s="18">
        <v>1</v>
      </c>
      <c r="H24" s="13" t="str">
        <f t="shared" si="0"/>
        <v>Islam</v>
      </c>
      <c r="I24" s="12" t="s">
        <v>422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2.05" customHeight="1" x14ac:dyDescent="0.3">
      <c r="A25" s="4">
        <v>154</v>
      </c>
      <c r="B25" s="15">
        <v>10</v>
      </c>
      <c r="C25" s="23"/>
      <c r="D25" s="22" t="s">
        <v>444</v>
      </c>
      <c r="E25" s="17" t="s">
        <v>445</v>
      </c>
      <c r="F25" s="26" t="s">
        <v>20</v>
      </c>
      <c r="G25" s="15">
        <v>1</v>
      </c>
      <c r="H25" s="13" t="str">
        <f t="shared" si="0"/>
        <v>Islam</v>
      </c>
      <c r="I25" s="12" t="s">
        <v>422</v>
      </c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22.05" customHeight="1" x14ac:dyDescent="0.3">
      <c r="A26" s="4">
        <v>155</v>
      </c>
      <c r="B26" s="15">
        <v>11</v>
      </c>
      <c r="C26" s="23" t="s">
        <v>446</v>
      </c>
      <c r="D26" s="22" t="s">
        <v>447</v>
      </c>
      <c r="E26" s="17" t="s">
        <v>448</v>
      </c>
      <c r="F26" s="26" t="s">
        <v>20</v>
      </c>
      <c r="G26" s="15">
        <v>1</v>
      </c>
      <c r="H26" s="13" t="str">
        <f t="shared" si="0"/>
        <v>Islam</v>
      </c>
      <c r="I26" s="12" t="s">
        <v>422</v>
      </c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2.05" customHeight="1" x14ac:dyDescent="0.3">
      <c r="A27" s="4">
        <v>156</v>
      </c>
      <c r="B27" s="15">
        <v>12</v>
      </c>
      <c r="C27" s="23" t="s">
        <v>449</v>
      </c>
      <c r="D27" s="22" t="s">
        <v>450</v>
      </c>
      <c r="E27" s="17" t="s">
        <v>451</v>
      </c>
      <c r="F27" s="26" t="s">
        <v>24</v>
      </c>
      <c r="G27" s="15">
        <v>1</v>
      </c>
      <c r="H27" s="13" t="str">
        <f t="shared" si="0"/>
        <v>Islam</v>
      </c>
      <c r="I27" s="12" t="s">
        <v>422</v>
      </c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2.05" customHeight="1" x14ac:dyDescent="0.3">
      <c r="A28" s="4">
        <v>157</v>
      </c>
      <c r="B28" s="15">
        <v>13</v>
      </c>
      <c r="C28" s="23" t="s">
        <v>452</v>
      </c>
      <c r="D28" s="22" t="s">
        <v>453</v>
      </c>
      <c r="E28" s="17" t="s">
        <v>454</v>
      </c>
      <c r="F28" s="26" t="s">
        <v>24</v>
      </c>
      <c r="G28" s="15">
        <v>3</v>
      </c>
      <c r="H28" s="13" t="str">
        <f t="shared" si="0"/>
        <v>Kristen</v>
      </c>
      <c r="I28" s="12" t="s">
        <v>422</v>
      </c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2.05" customHeight="1" x14ac:dyDescent="0.3">
      <c r="A29" s="4">
        <v>158</v>
      </c>
      <c r="B29" s="15">
        <v>14</v>
      </c>
      <c r="C29" s="23" t="s">
        <v>455</v>
      </c>
      <c r="D29" s="22" t="s">
        <v>456</v>
      </c>
      <c r="E29" s="17" t="s">
        <v>457</v>
      </c>
      <c r="F29" s="26" t="s">
        <v>20</v>
      </c>
      <c r="G29" s="15">
        <v>1</v>
      </c>
      <c r="H29" s="13" t="str">
        <f t="shared" si="0"/>
        <v>Islam</v>
      </c>
      <c r="I29" s="12" t="s">
        <v>422</v>
      </c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2.05" customHeight="1" x14ac:dyDescent="0.3">
      <c r="A30" s="4">
        <v>159</v>
      </c>
      <c r="B30" s="15">
        <v>15</v>
      </c>
      <c r="C30" s="23" t="s">
        <v>458</v>
      </c>
      <c r="D30" s="22" t="s">
        <v>459</v>
      </c>
      <c r="E30" s="17" t="s">
        <v>460</v>
      </c>
      <c r="F30" s="26" t="s">
        <v>20</v>
      </c>
      <c r="G30" s="15">
        <v>3</v>
      </c>
      <c r="H30" s="13" t="str">
        <f t="shared" si="0"/>
        <v>Kristen</v>
      </c>
      <c r="I30" s="12" t="s">
        <v>422</v>
      </c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2.05" customHeight="1" x14ac:dyDescent="0.3">
      <c r="A31" s="4">
        <v>160</v>
      </c>
      <c r="B31" s="15">
        <v>16</v>
      </c>
      <c r="C31" s="23" t="s">
        <v>461</v>
      </c>
      <c r="D31" s="22" t="s">
        <v>462</v>
      </c>
      <c r="E31" s="17" t="s">
        <v>463</v>
      </c>
      <c r="F31" s="26" t="s">
        <v>24</v>
      </c>
      <c r="G31" s="15">
        <v>3</v>
      </c>
      <c r="H31" s="13" t="str">
        <f t="shared" si="0"/>
        <v>Kristen</v>
      </c>
      <c r="I31" s="12" t="s">
        <v>422</v>
      </c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2.05" customHeight="1" x14ac:dyDescent="0.3">
      <c r="A32" s="4">
        <v>161</v>
      </c>
      <c r="B32" s="15">
        <v>17</v>
      </c>
      <c r="C32" s="23"/>
      <c r="D32" s="22" t="s">
        <v>464</v>
      </c>
      <c r="E32" s="17" t="s">
        <v>465</v>
      </c>
      <c r="F32" s="26" t="s">
        <v>20</v>
      </c>
      <c r="G32" s="15">
        <v>3</v>
      </c>
      <c r="H32" s="13" t="str">
        <f t="shared" si="0"/>
        <v>Kristen</v>
      </c>
      <c r="I32" s="12" t="s">
        <v>422</v>
      </c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2.05" customHeight="1" x14ac:dyDescent="0.3">
      <c r="A33" s="4">
        <v>162</v>
      </c>
      <c r="B33" s="15">
        <v>18</v>
      </c>
      <c r="C33" s="23"/>
      <c r="D33" s="22" t="s">
        <v>466</v>
      </c>
      <c r="E33" s="17" t="s">
        <v>467</v>
      </c>
      <c r="F33" s="26" t="s">
        <v>24</v>
      </c>
      <c r="G33" s="15">
        <v>3</v>
      </c>
      <c r="H33" s="13" t="str">
        <f t="shared" si="0"/>
        <v>Kristen</v>
      </c>
      <c r="I33" s="12" t="s">
        <v>422</v>
      </c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2.05" customHeight="1" x14ac:dyDescent="0.3">
      <c r="A34" s="4">
        <v>163</v>
      </c>
      <c r="B34" s="15">
        <v>19</v>
      </c>
      <c r="C34" s="23" t="s">
        <v>468</v>
      </c>
      <c r="D34" s="22" t="s">
        <v>469</v>
      </c>
      <c r="E34" s="17" t="s">
        <v>470</v>
      </c>
      <c r="F34" s="26" t="s">
        <v>20</v>
      </c>
      <c r="G34" s="15">
        <v>1</v>
      </c>
      <c r="H34" s="13" t="str">
        <f t="shared" si="0"/>
        <v>Islam</v>
      </c>
      <c r="I34" s="12" t="s">
        <v>422</v>
      </c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2.05" customHeight="1" x14ac:dyDescent="0.3">
      <c r="A35" s="4">
        <v>164</v>
      </c>
      <c r="B35" s="15">
        <v>20</v>
      </c>
      <c r="C35" s="23" t="s">
        <v>471</v>
      </c>
      <c r="D35" s="22" t="s">
        <v>472</v>
      </c>
      <c r="E35" s="17" t="s">
        <v>473</v>
      </c>
      <c r="F35" s="26" t="s">
        <v>20</v>
      </c>
      <c r="G35" s="15">
        <v>1</v>
      </c>
      <c r="H35" s="13" t="str">
        <f t="shared" si="0"/>
        <v>Islam</v>
      </c>
      <c r="I35" s="12" t="s">
        <v>422</v>
      </c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2.05" customHeight="1" x14ac:dyDescent="0.3">
      <c r="A36" s="4">
        <v>165</v>
      </c>
      <c r="B36" s="15">
        <v>21</v>
      </c>
      <c r="C36" s="23" t="s">
        <v>474</v>
      </c>
      <c r="D36" s="22" t="s">
        <v>475</v>
      </c>
      <c r="E36" s="17" t="s">
        <v>476</v>
      </c>
      <c r="F36" s="26" t="s">
        <v>20</v>
      </c>
      <c r="G36" s="15">
        <v>1</v>
      </c>
      <c r="H36" s="13" t="str">
        <f t="shared" si="0"/>
        <v>Islam</v>
      </c>
      <c r="I36" s="12" t="s">
        <v>422</v>
      </c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22.05" customHeight="1" x14ac:dyDescent="0.3">
      <c r="A37" s="4">
        <v>166</v>
      </c>
      <c r="B37" s="15">
        <v>22</v>
      </c>
      <c r="C37" s="23"/>
      <c r="D37" s="22" t="s">
        <v>477</v>
      </c>
      <c r="E37" s="17" t="s">
        <v>478</v>
      </c>
      <c r="F37" s="26" t="s">
        <v>24</v>
      </c>
      <c r="G37" s="15">
        <v>1</v>
      </c>
      <c r="H37" s="13" t="str">
        <f t="shared" si="0"/>
        <v>Islam</v>
      </c>
      <c r="I37" s="12" t="s">
        <v>422</v>
      </c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22.05" customHeight="1" x14ac:dyDescent="0.3">
      <c r="A38" s="4">
        <v>167</v>
      </c>
      <c r="B38" s="15">
        <v>23</v>
      </c>
      <c r="C38" s="23" t="s">
        <v>479</v>
      </c>
      <c r="D38" s="22" t="s">
        <v>480</v>
      </c>
      <c r="E38" s="17" t="s">
        <v>481</v>
      </c>
      <c r="F38" s="26" t="s">
        <v>24</v>
      </c>
      <c r="G38" s="15">
        <v>1</v>
      </c>
      <c r="H38" s="13" t="str">
        <f t="shared" si="0"/>
        <v>Islam</v>
      </c>
      <c r="I38" s="12" t="s">
        <v>422</v>
      </c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22.05" customHeight="1" x14ac:dyDescent="0.3">
      <c r="A39" s="4">
        <v>168</v>
      </c>
      <c r="B39" s="15">
        <v>24</v>
      </c>
      <c r="C39" s="23"/>
      <c r="D39" s="22" t="s">
        <v>482</v>
      </c>
      <c r="E39" s="17" t="s">
        <v>483</v>
      </c>
      <c r="F39" s="26" t="s">
        <v>24</v>
      </c>
      <c r="G39" s="15">
        <v>1</v>
      </c>
      <c r="H39" s="13" t="str">
        <f t="shared" si="0"/>
        <v>Islam</v>
      </c>
      <c r="I39" s="12" t="s">
        <v>422</v>
      </c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22.05" customHeight="1" x14ac:dyDescent="0.3">
      <c r="A40" s="4">
        <v>169</v>
      </c>
      <c r="B40" s="15">
        <v>25</v>
      </c>
      <c r="C40" s="23" t="s">
        <v>484</v>
      </c>
      <c r="D40" s="22" t="s">
        <v>485</v>
      </c>
      <c r="E40" s="17" t="s">
        <v>486</v>
      </c>
      <c r="F40" s="26" t="s">
        <v>20</v>
      </c>
      <c r="G40" s="15">
        <v>1</v>
      </c>
      <c r="H40" s="13" t="str">
        <f t="shared" si="0"/>
        <v>Islam</v>
      </c>
      <c r="I40" s="12" t="s">
        <v>422</v>
      </c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22.05" customHeight="1" x14ac:dyDescent="0.3">
      <c r="A41" s="4">
        <v>170</v>
      </c>
      <c r="B41" s="15">
        <v>26</v>
      </c>
      <c r="C41" s="23" t="s">
        <v>487</v>
      </c>
      <c r="D41" s="22" t="s">
        <v>488</v>
      </c>
      <c r="E41" s="17" t="s">
        <v>489</v>
      </c>
      <c r="F41" s="26" t="s">
        <v>20</v>
      </c>
      <c r="G41" s="15">
        <v>1</v>
      </c>
      <c r="H41" s="13" t="str">
        <f t="shared" si="0"/>
        <v>Islam</v>
      </c>
      <c r="I41" s="12" t="s">
        <v>422</v>
      </c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22.05" customHeight="1" x14ac:dyDescent="0.3">
      <c r="A42" s="4">
        <v>171</v>
      </c>
      <c r="B42" s="15">
        <v>27</v>
      </c>
      <c r="C42" s="23"/>
      <c r="D42" s="22" t="s">
        <v>490</v>
      </c>
      <c r="E42" s="17" t="s">
        <v>491</v>
      </c>
      <c r="F42" s="26" t="s">
        <v>20</v>
      </c>
      <c r="G42" s="15">
        <v>1</v>
      </c>
      <c r="H42" s="13" t="str">
        <f t="shared" si="0"/>
        <v>Islam</v>
      </c>
      <c r="I42" s="12" t="s">
        <v>422</v>
      </c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22.05" customHeight="1" x14ac:dyDescent="0.3">
      <c r="A43" s="4">
        <v>172</v>
      </c>
      <c r="B43" s="15">
        <v>28</v>
      </c>
      <c r="C43" s="23" t="s">
        <v>492</v>
      </c>
      <c r="D43" s="22" t="s">
        <v>493</v>
      </c>
      <c r="E43" s="17" t="s">
        <v>494</v>
      </c>
      <c r="F43" s="26" t="s">
        <v>20</v>
      </c>
      <c r="G43" s="15">
        <v>1</v>
      </c>
      <c r="H43" s="13" t="str">
        <f t="shared" si="0"/>
        <v>Islam</v>
      </c>
      <c r="I43" s="12" t="s">
        <v>422</v>
      </c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3">
      <c r="B44" s="4"/>
      <c r="C44" s="6"/>
      <c r="D44" s="2"/>
      <c r="E44" s="3"/>
      <c r="F44" s="25"/>
      <c r="G44" s="4"/>
      <c r="H44" s="5"/>
    </row>
    <row r="45" spans="1:19" x14ac:dyDescent="0.3">
      <c r="B45" s="4"/>
      <c r="C45" s="6"/>
      <c r="D45" s="2"/>
      <c r="E45" s="3"/>
      <c r="F45" s="25"/>
      <c r="G45" s="4"/>
      <c r="H45" s="5"/>
    </row>
    <row r="46" spans="1:19" x14ac:dyDescent="0.3">
      <c r="B46" s="4"/>
      <c r="C46" s="6"/>
      <c r="D46" s="2"/>
      <c r="E46" s="3"/>
      <c r="F46" s="25"/>
      <c r="G46" s="4"/>
      <c r="H46" s="5"/>
    </row>
    <row r="47" spans="1:19" x14ac:dyDescent="0.3">
      <c r="B47" s="4"/>
      <c r="C47" s="6"/>
      <c r="D47" s="2"/>
      <c r="E47" s="3"/>
      <c r="F47" s="25"/>
      <c r="G47" s="4"/>
      <c r="H47" s="5"/>
    </row>
    <row r="48" spans="1:19" x14ac:dyDescent="0.3">
      <c r="B48" s="4"/>
      <c r="C48" s="6"/>
      <c r="D48" s="2"/>
      <c r="E48" s="3"/>
      <c r="F48" s="25"/>
      <c r="G48" s="4"/>
      <c r="H48" s="5"/>
    </row>
    <row r="49" spans="2:8" x14ac:dyDescent="0.3">
      <c r="B49" s="4"/>
      <c r="C49" s="6"/>
      <c r="D49" s="2"/>
      <c r="E49" s="3"/>
      <c r="F49" s="25"/>
      <c r="G49" s="4">
        <v>1</v>
      </c>
      <c r="H49" s="5" t="s">
        <v>738</v>
      </c>
    </row>
    <row r="50" spans="2:8" x14ac:dyDescent="0.3">
      <c r="B50" s="4"/>
      <c r="C50" s="6"/>
      <c r="D50" s="2"/>
      <c r="E50" s="3"/>
      <c r="F50" s="25"/>
      <c r="G50" s="4">
        <v>2</v>
      </c>
      <c r="H50" s="5" t="s">
        <v>739</v>
      </c>
    </row>
    <row r="51" spans="2:8" x14ac:dyDescent="0.3">
      <c r="B51" s="4"/>
      <c r="C51" s="6"/>
      <c r="D51" s="2"/>
      <c r="E51" s="3"/>
      <c r="F51" s="25"/>
      <c r="G51" s="4">
        <v>3</v>
      </c>
      <c r="H51" s="5" t="s">
        <v>740</v>
      </c>
    </row>
    <row r="52" spans="2:8" x14ac:dyDescent="0.3">
      <c r="B52" s="4"/>
      <c r="C52" s="6"/>
      <c r="D52" s="2"/>
      <c r="E52" s="3"/>
      <c r="F52" s="25"/>
      <c r="G52" s="4">
        <v>4</v>
      </c>
      <c r="H52" s="5" t="s">
        <v>741</v>
      </c>
    </row>
  </sheetData>
  <mergeCells count="17">
    <mergeCell ref="D14:D15"/>
    <mergeCell ref="B8:S8"/>
    <mergeCell ref="B9:S9"/>
    <mergeCell ref="B13:D13"/>
    <mergeCell ref="E13:E15"/>
    <mergeCell ref="F13:F15"/>
    <mergeCell ref="H13:H15"/>
    <mergeCell ref="I13:I15"/>
    <mergeCell ref="J13:S13"/>
    <mergeCell ref="B14:B15"/>
    <mergeCell ref="C14:C15"/>
    <mergeCell ref="B6:S6"/>
    <mergeCell ref="B1:S1"/>
    <mergeCell ref="B2:S2"/>
    <mergeCell ref="B3:S3"/>
    <mergeCell ref="B4:S4"/>
    <mergeCell ref="B5:S5"/>
  </mergeCells>
  <hyperlinks>
    <hyperlink ref="B6" r:id="rId1" display="mailto:sma6@sman6-yogya.sch.id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view="pageBreakPreview" zoomScaleNormal="100" zoomScaleSheetLayoutView="100" workbookViewId="0">
      <selection activeCell="I12" sqref="I12"/>
    </sheetView>
  </sheetViews>
  <sheetFormatPr defaultRowHeight="14.4" x14ac:dyDescent="0.3"/>
  <cols>
    <col min="1" max="1" width="3.77734375" customWidth="1"/>
    <col min="2" max="2" width="4.21875" customWidth="1"/>
    <col min="3" max="3" width="11.77734375" customWidth="1"/>
    <col min="4" max="4" width="6" customWidth="1"/>
    <col min="5" max="5" width="21.33203125" customWidth="1"/>
    <col min="6" max="6" width="3.77734375" customWidth="1"/>
    <col min="7" max="7" width="3.77734375" hidden="1" customWidth="1"/>
    <col min="8" max="8" width="3.77734375" customWidth="1"/>
    <col min="9" max="9" width="3.77734375" style="5" customWidth="1"/>
    <col min="10" max="19" width="3.77734375" customWidth="1"/>
  </cols>
  <sheetData>
    <row r="1" spans="1:19" ht="12" customHeight="1" x14ac:dyDescent="0.3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2" customHeight="1" x14ac:dyDescent="0.3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2" customHeight="1" x14ac:dyDescent="0.3">
      <c r="B3" s="42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9.8" x14ac:dyDescent="0.3">
      <c r="B4" s="43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x14ac:dyDescent="0.3">
      <c r="B5" s="44" t="s">
        <v>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 x14ac:dyDescent="0.3">
      <c r="B6" s="41" t="s">
        <v>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B7" s="1"/>
      <c r="C7" s="2"/>
      <c r="D7" s="2"/>
      <c r="E7" s="3"/>
      <c r="F7" s="24"/>
      <c r="G7" s="4"/>
      <c r="H7" s="5"/>
    </row>
    <row r="8" spans="1:19" ht="12" customHeight="1" x14ac:dyDescent="0.3">
      <c r="B8" s="45" t="s">
        <v>757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ht="12" customHeight="1" x14ac:dyDescent="0.3">
      <c r="B9" s="45" t="s">
        <v>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19" ht="12" customHeight="1" x14ac:dyDescent="0.3">
      <c r="B10" s="29"/>
      <c r="C10" s="29"/>
      <c r="D10" s="38"/>
      <c r="E10" s="29"/>
      <c r="F10" s="29"/>
      <c r="G10" s="29"/>
      <c r="H10" s="29"/>
      <c r="I10" s="37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ht="12" customHeight="1" x14ac:dyDescent="0.3">
      <c r="B11" s="29"/>
      <c r="C11" s="34" t="s">
        <v>744</v>
      </c>
      <c r="D11" s="40" t="s">
        <v>756</v>
      </c>
      <c r="E11" s="29"/>
      <c r="F11" s="29"/>
      <c r="G11" s="29"/>
      <c r="H11" s="29"/>
      <c r="I11" s="37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ht="12" customHeight="1" x14ac:dyDescent="0.3">
      <c r="B12" s="4"/>
      <c r="C12" s="6"/>
      <c r="D12" s="2"/>
      <c r="E12" s="3"/>
      <c r="F12" s="25"/>
      <c r="H12" s="5"/>
    </row>
    <row r="13" spans="1:19" ht="51" x14ac:dyDescent="0.3">
      <c r="B13" s="46" t="s">
        <v>8</v>
      </c>
      <c r="C13" s="47"/>
      <c r="D13" s="48"/>
      <c r="E13" s="54" t="s">
        <v>9</v>
      </c>
      <c r="F13" s="57" t="s">
        <v>10</v>
      </c>
      <c r="G13" s="7" t="s">
        <v>11</v>
      </c>
      <c r="H13" s="60" t="s">
        <v>12</v>
      </c>
      <c r="I13" s="63" t="s">
        <v>13</v>
      </c>
      <c r="J13" s="49" t="s">
        <v>742</v>
      </c>
      <c r="K13" s="49"/>
      <c r="L13" s="49"/>
      <c r="M13" s="49"/>
      <c r="N13" s="49"/>
      <c r="O13" s="49"/>
      <c r="P13" s="49"/>
      <c r="Q13" s="49"/>
      <c r="R13" s="49"/>
      <c r="S13" s="49"/>
    </row>
    <row r="14" spans="1:19" x14ac:dyDescent="0.3">
      <c r="B14" s="50" t="s">
        <v>14</v>
      </c>
      <c r="C14" s="52" t="s">
        <v>15</v>
      </c>
      <c r="D14" s="52" t="s">
        <v>16</v>
      </c>
      <c r="E14" s="55"/>
      <c r="F14" s="58"/>
      <c r="G14" s="8"/>
      <c r="H14" s="61"/>
      <c r="I14" s="64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">
      <c r="B15" s="51"/>
      <c r="C15" s="53"/>
      <c r="D15" s="53"/>
      <c r="E15" s="56"/>
      <c r="F15" s="59"/>
      <c r="G15" s="8"/>
      <c r="H15" s="62"/>
      <c r="I15" s="65"/>
      <c r="J15" s="9">
        <v>1</v>
      </c>
      <c r="K15" s="9">
        <v>2</v>
      </c>
      <c r="L15" s="9">
        <v>3</v>
      </c>
      <c r="M15" s="9">
        <v>4</v>
      </c>
      <c r="N15" s="9">
        <v>5</v>
      </c>
      <c r="O15" s="9">
        <v>6</v>
      </c>
      <c r="P15" s="9">
        <v>7</v>
      </c>
      <c r="Q15" s="9">
        <v>8</v>
      </c>
      <c r="R15" s="9">
        <v>9</v>
      </c>
      <c r="S15" s="9">
        <v>10</v>
      </c>
    </row>
    <row r="16" spans="1:19" ht="22.05" customHeight="1" x14ac:dyDescent="0.3">
      <c r="A16" s="4">
        <v>173</v>
      </c>
      <c r="B16" s="10">
        <v>1</v>
      </c>
      <c r="C16" s="23" t="s">
        <v>495</v>
      </c>
      <c r="D16" s="22" t="s">
        <v>496</v>
      </c>
      <c r="E16" s="17" t="s">
        <v>497</v>
      </c>
      <c r="F16" s="26" t="s">
        <v>24</v>
      </c>
      <c r="G16" s="15">
        <v>3</v>
      </c>
      <c r="H16" s="13" t="str">
        <f t="shared" ref="H16:H43" si="0">VLOOKUP(G16,$G$49:$H$52,2,1)</f>
        <v>Kristen</v>
      </c>
      <c r="I16" s="12" t="s">
        <v>498</v>
      </c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2.05" customHeight="1" x14ac:dyDescent="0.3">
      <c r="A17" s="4">
        <v>174</v>
      </c>
      <c r="B17" s="15">
        <v>2</v>
      </c>
      <c r="C17" s="23" t="s">
        <v>499</v>
      </c>
      <c r="D17" s="22" t="s">
        <v>500</v>
      </c>
      <c r="E17" s="17" t="s">
        <v>501</v>
      </c>
      <c r="F17" s="26" t="s">
        <v>24</v>
      </c>
      <c r="G17" s="15">
        <v>1</v>
      </c>
      <c r="H17" s="13" t="str">
        <f t="shared" si="0"/>
        <v>Islam</v>
      </c>
      <c r="I17" s="12" t="s">
        <v>498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22.05" customHeight="1" x14ac:dyDescent="0.3">
      <c r="A18" s="4">
        <v>175</v>
      </c>
      <c r="B18" s="15">
        <v>3</v>
      </c>
      <c r="C18" s="23" t="s">
        <v>502</v>
      </c>
      <c r="D18" s="22" t="s">
        <v>503</v>
      </c>
      <c r="E18" s="17" t="s">
        <v>504</v>
      </c>
      <c r="F18" s="26" t="s">
        <v>24</v>
      </c>
      <c r="G18" s="15">
        <v>1</v>
      </c>
      <c r="H18" s="13" t="str">
        <f t="shared" si="0"/>
        <v>Islam</v>
      </c>
      <c r="I18" s="12" t="s">
        <v>498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22.05" customHeight="1" x14ac:dyDescent="0.3">
      <c r="A19" s="4">
        <v>176</v>
      </c>
      <c r="B19" s="15">
        <v>4</v>
      </c>
      <c r="C19" s="23" t="s">
        <v>505</v>
      </c>
      <c r="D19" s="22" t="s">
        <v>506</v>
      </c>
      <c r="E19" s="17" t="s">
        <v>507</v>
      </c>
      <c r="F19" s="26" t="s">
        <v>20</v>
      </c>
      <c r="G19" s="15">
        <v>1</v>
      </c>
      <c r="H19" s="13" t="str">
        <f t="shared" si="0"/>
        <v>Islam</v>
      </c>
      <c r="I19" s="12" t="s">
        <v>498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2.05" customHeight="1" x14ac:dyDescent="0.3">
      <c r="A20" s="4">
        <v>177</v>
      </c>
      <c r="B20" s="15">
        <v>5</v>
      </c>
      <c r="C20" s="23" t="s">
        <v>508</v>
      </c>
      <c r="D20" s="22" t="s">
        <v>509</v>
      </c>
      <c r="E20" s="17" t="s">
        <v>510</v>
      </c>
      <c r="F20" s="26" t="s">
        <v>20</v>
      </c>
      <c r="G20" s="15">
        <v>1</v>
      </c>
      <c r="H20" s="13" t="str">
        <f t="shared" si="0"/>
        <v>Islam</v>
      </c>
      <c r="I20" s="12" t="s">
        <v>498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22.05" customHeight="1" x14ac:dyDescent="0.3">
      <c r="A21" s="4">
        <v>178</v>
      </c>
      <c r="B21" s="15">
        <v>6</v>
      </c>
      <c r="C21" s="23" t="s">
        <v>511</v>
      </c>
      <c r="D21" s="22" t="s">
        <v>512</v>
      </c>
      <c r="E21" s="17" t="s">
        <v>513</v>
      </c>
      <c r="F21" s="26" t="s">
        <v>20</v>
      </c>
      <c r="G21" s="15">
        <v>1</v>
      </c>
      <c r="H21" s="13" t="str">
        <f t="shared" si="0"/>
        <v>Islam</v>
      </c>
      <c r="I21" s="12" t="s">
        <v>498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2.05" customHeight="1" x14ac:dyDescent="0.3">
      <c r="A22" s="4">
        <v>179</v>
      </c>
      <c r="B22" s="15">
        <v>7</v>
      </c>
      <c r="C22" s="23" t="s">
        <v>514</v>
      </c>
      <c r="D22" s="22" t="s">
        <v>515</v>
      </c>
      <c r="E22" s="17" t="s">
        <v>516</v>
      </c>
      <c r="F22" s="26" t="s">
        <v>24</v>
      </c>
      <c r="G22" s="15">
        <v>1</v>
      </c>
      <c r="H22" s="13" t="str">
        <f t="shared" si="0"/>
        <v>Islam</v>
      </c>
      <c r="I22" s="12" t="s">
        <v>498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2.05" customHeight="1" x14ac:dyDescent="0.3">
      <c r="A23" s="4">
        <v>180</v>
      </c>
      <c r="B23" s="15">
        <v>8</v>
      </c>
      <c r="C23" s="23" t="s">
        <v>517</v>
      </c>
      <c r="D23" s="22" t="s">
        <v>518</v>
      </c>
      <c r="E23" s="17" t="s">
        <v>519</v>
      </c>
      <c r="F23" s="26" t="s">
        <v>24</v>
      </c>
      <c r="G23" s="15">
        <v>1</v>
      </c>
      <c r="H23" s="13" t="str">
        <f t="shared" si="0"/>
        <v>Islam</v>
      </c>
      <c r="I23" s="12" t="s">
        <v>498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22.05" customHeight="1" x14ac:dyDescent="0.3">
      <c r="A24" s="4">
        <v>181</v>
      </c>
      <c r="B24" s="15">
        <v>9</v>
      </c>
      <c r="C24" s="23" t="s">
        <v>520</v>
      </c>
      <c r="D24" s="22" t="s">
        <v>521</v>
      </c>
      <c r="E24" s="17" t="s">
        <v>522</v>
      </c>
      <c r="F24" s="26" t="s">
        <v>20</v>
      </c>
      <c r="G24" s="15">
        <v>1</v>
      </c>
      <c r="H24" s="13" t="str">
        <f t="shared" si="0"/>
        <v>Islam</v>
      </c>
      <c r="I24" s="12" t="s">
        <v>498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2.05" customHeight="1" x14ac:dyDescent="0.3">
      <c r="A25" s="4">
        <v>182</v>
      </c>
      <c r="B25" s="15">
        <v>10</v>
      </c>
      <c r="C25" s="23" t="s">
        <v>523</v>
      </c>
      <c r="D25" s="22" t="s">
        <v>524</v>
      </c>
      <c r="E25" s="17" t="s">
        <v>525</v>
      </c>
      <c r="F25" s="26" t="s">
        <v>20</v>
      </c>
      <c r="G25" s="15">
        <v>1</v>
      </c>
      <c r="H25" s="13" t="str">
        <f t="shared" si="0"/>
        <v>Islam</v>
      </c>
      <c r="I25" s="12" t="s">
        <v>498</v>
      </c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22.05" customHeight="1" x14ac:dyDescent="0.3">
      <c r="A26" s="4">
        <v>183</v>
      </c>
      <c r="B26" s="15">
        <v>11</v>
      </c>
      <c r="C26" s="23" t="s">
        <v>526</v>
      </c>
      <c r="D26" s="22" t="s">
        <v>527</v>
      </c>
      <c r="E26" s="17" t="s">
        <v>528</v>
      </c>
      <c r="F26" s="26" t="s">
        <v>20</v>
      </c>
      <c r="G26" s="15">
        <v>1</v>
      </c>
      <c r="H26" s="13" t="str">
        <f t="shared" si="0"/>
        <v>Islam</v>
      </c>
      <c r="I26" s="12" t="s">
        <v>498</v>
      </c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2.05" customHeight="1" x14ac:dyDescent="0.3">
      <c r="A27" s="4">
        <v>184</v>
      </c>
      <c r="B27" s="15">
        <v>12</v>
      </c>
      <c r="C27" s="23" t="s">
        <v>529</v>
      </c>
      <c r="D27" s="22" t="s">
        <v>530</v>
      </c>
      <c r="E27" s="17" t="s">
        <v>531</v>
      </c>
      <c r="F27" s="26" t="s">
        <v>24</v>
      </c>
      <c r="G27" s="15">
        <v>3</v>
      </c>
      <c r="H27" s="13" t="str">
        <f t="shared" si="0"/>
        <v>Kristen</v>
      </c>
      <c r="I27" s="12" t="s">
        <v>498</v>
      </c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2.05" customHeight="1" x14ac:dyDescent="0.3">
      <c r="A28" s="4">
        <v>185</v>
      </c>
      <c r="B28" s="15">
        <v>13</v>
      </c>
      <c r="C28" s="23" t="s">
        <v>532</v>
      </c>
      <c r="D28" s="22" t="s">
        <v>533</v>
      </c>
      <c r="E28" s="17" t="s">
        <v>534</v>
      </c>
      <c r="F28" s="26" t="s">
        <v>20</v>
      </c>
      <c r="G28" s="15">
        <v>1</v>
      </c>
      <c r="H28" s="13" t="str">
        <f t="shared" si="0"/>
        <v>Islam</v>
      </c>
      <c r="I28" s="12" t="s">
        <v>498</v>
      </c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2.05" customHeight="1" x14ac:dyDescent="0.3">
      <c r="A29" s="4">
        <v>186</v>
      </c>
      <c r="B29" s="15">
        <v>14</v>
      </c>
      <c r="C29" s="23" t="s">
        <v>535</v>
      </c>
      <c r="D29" s="22" t="s">
        <v>536</v>
      </c>
      <c r="E29" s="17" t="s">
        <v>537</v>
      </c>
      <c r="F29" s="26" t="s">
        <v>20</v>
      </c>
      <c r="G29" s="15">
        <v>1</v>
      </c>
      <c r="H29" s="13" t="str">
        <f t="shared" si="0"/>
        <v>Islam</v>
      </c>
      <c r="I29" s="12" t="s">
        <v>498</v>
      </c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2.05" customHeight="1" x14ac:dyDescent="0.3">
      <c r="A30" s="4">
        <v>187</v>
      </c>
      <c r="B30" s="15">
        <v>15</v>
      </c>
      <c r="C30" s="23" t="s">
        <v>538</v>
      </c>
      <c r="D30" s="22" t="s">
        <v>539</v>
      </c>
      <c r="E30" s="17" t="s">
        <v>540</v>
      </c>
      <c r="F30" s="26" t="s">
        <v>24</v>
      </c>
      <c r="G30" s="15">
        <v>1</v>
      </c>
      <c r="H30" s="13" t="str">
        <f t="shared" si="0"/>
        <v>Islam</v>
      </c>
      <c r="I30" s="12" t="s">
        <v>498</v>
      </c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2.05" customHeight="1" x14ac:dyDescent="0.3">
      <c r="A31" s="4">
        <v>188</v>
      </c>
      <c r="B31" s="15">
        <v>16</v>
      </c>
      <c r="C31" s="23" t="s">
        <v>541</v>
      </c>
      <c r="D31" s="22" t="s">
        <v>542</v>
      </c>
      <c r="E31" s="17" t="s">
        <v>543</v>
      </c>
      <c r="F31" s="26" t="s">
        <v>24</v>
      </c>
      <c r="G31" s="15">
        <v>1</v>
      </c>
      <c r="H31" s="13" t="str">
        <f t="shared" si="0"/>
        <v>Islam</v>
      </c>
      <c r="I31" s="12" t="s">
        <v>498</v>
      </c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2.05" customHeight="1" x14ac:dyDescent="0.3">
      <c r="A32" s="4">
        <v>189</v>
      </c>
      <c r="B32" s="15">
        <v>17</v>
      </c>
      <c r="C32" s="23" t="s">
        <v>544</v>
      </c>
      <c r="D32" s="22" t="s">
        <v>545</v>
      </c>
      <c r="E32" s="17" t="s">
        <v>546</v>
      </c>
      <c r="F32" s="26" t="s">
        <v>20</v>
      </c>
      <c r="G32" s="15">
        <v>3</v>
      </c>
      <c r="H32" s="13" t="str">
        <f t="shared" si="0"/>
        <v>Kristen</v>
      </c>
      <c r="I32" s="12" t="s">
        <v>498</v>
      </c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2.05" customHeight="1" x14ac:dyDescent="0.3">
      <c r="A33" s="4">
        <v>190</v>
      </c>
      <c r="B33" s="15">
        <v>18</v>
      </c>
      <c r="C33" s="23" t="s">
        <v>547</v>
      </c>
      <c r="D33" s="22" t="s">
        <v>548</v>
      </c>
      <c r="E33" s="17" t="s">
        <v>549</v>
      </c>
      <c r="F33" s="26" t="s">
        <v>24</v>
      </c>
      <c r="G33" s="15">
        <v>1</v>
      </c>
      <c r="H33" s="13" t="str">
        <f t="shared" si="0"/>
        <v>Islam</v>
      </c>
      <c r="I33" s="12" t="s">
        <v>498</v>
      </c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2.05" customHeight="1" x14ac:dyDescent="0.3">
      <c r="A34" s="4">
        <v>191</v>
      </c>
      <c r="B34" s="15">
        <v>19</v>
      </c>
      <c r="C34" s="23" t="s">
        <v>550</v>
      </c>
      <c r="D34" s="22" t="s">
        <v>551</v>
      </c>
      <c r="E34" s="17" t="s">
        <v>552</v>
      </c>
      <c r="F34" s="26" t="s">
        <v>24</v>
      </c>
      <c r="G34" s="15">
        <v>1</v>
      </c>
      <c r="H34" s="13" t="str">
        <f t="shared" si="0"/>
        <v>Islam</v>
      </c>
      <c r="I34" s="12" t="s">
        <v>498</v>
      </c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2.05" customHeight="1" x14ac:dyDescent="0.3">
      <c r="A35" s="4">
        <v>192</v>
      </c>
      <c r="B35" s="15">
        <v>20</v>
      </c>
      <c r="C35" s="23" t="s">
        <v>553</v>
      </c>
      <c r="D35" s="22" t="s">
        <v>554</v>
      </c>
      <c r="E35" s="17" t="s">
        <v>555</v>
      </c>
      <c r="F35" s="26" t="s">
        <v>20</v>
      </c>
      <c r="G35" s="15">
        <v>1</v>
      </c>
      <c r="H35" s="13" t="str">
        <f t="shared" si="0"/>
        <v>Islam</v>
      </c>
      <c r="I35" s="12" t="s">
        <v>498</v>
      </c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2.05" customHeight="1" x14ac:dyDescent="0.3">
      <c r="A36" s="4">
        <v>193</v>
      </c>
      <c r="B36" s="15">
        <v>21</v>
      </c>
      <c r="C36" s="23"/>
      <c r="D36" s="22" t="s">
        <v>556</v>
      </c>
      <c r="E36" s="17" t="s">
        <v>557</v>
      </c>
      <c r="F36" s="26" t="s">
        <v>20</v>
      </c>
      <c r="G36" s="18">
        <v>1</v>
      </c>
      <c r="H36" s="13" t="str">
        <f t="shared" si="0"/>
        <v>Islam</v>
      </c>
      <c r="I36" s="12" t="s">
        <v>498</v>
      </c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22.05" customHeight="1" x14ac:dyDescent="0.3">
      <c r="A37" s="4">
        <v>194</v>
      </c>
      <c r="B37" s="15">
        <v>22</v>
      </c>
      <c r="C37" s="23" t="s">
        <v>558</v>
      </c>
      <c r="D37" s="22" t="s">
        <v>559</v>
      </c>
      <c r="E37" s="17" t="s">
        <v>560</v>
      </c>
      <c r="F37" s="26" t="s">
        <v>20</v>
      </c>
      <c r="G37" s="15">
        <v>1</v>
      </c>
      <c r="H37" s="13" t="str">
        <f t="shared" si="0"/>
        <v>Islam</v>
      </c>
      <c r="I37" s="12" t="s">
        <v>498</v>
      </c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22.05" customHeight="1" x14ac:dyDescent="0.3">
      <c r="A38" s="4">
        <v>195</v>
      </c>
      <c r="B38" s="15">
        <v>23</v>
      </c>
      <c r="C38" s="23" t="s">
        <v>561</v>
      </c>
      <c r="D38" s="22" t="s">
        <v>562</v>
      </c>
      <c r="E38" s="17" t="s">
        <v>563</v>
      </c>
      <c r="F38" s="26" t="s">
        <v>20</v>
      </c>
      <c r="G38" s="15">
        <v>1</v>
      </c>
      <c r="H38" s="13" t="str">
        <f t="shared" si="0"/>
        <v>Islam</v>
      </c>
      <c r="I38" s="12" t="s">
        <v>498</v>
      </c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22.05" customHeight="1" x14ac:dyDescent="0.3">
      <c r="A39" s="4">
        <v>196</v>
      </c>
      <c r="B39" s="15">
        <v>24</v>
      </c>
      <c r="C39" s="23" t="s">
        <v>564</v>
      </c>
      <c r="D39" s="22" t="s">
        <v>565</v>
      </c>
      <c r="E39" s="17" t="s">
        <v>566</v>
      </c>
      <c r="F39" s="26" t="s">
        <v>20</v>
      </c>
      <c r="G39" s="15">
        <v>1</v>
      </c>
      <c r="H39" s="13" t="str">
        <f t="shared" si="0"/>
        <v>Islam</v>
      </c>
      <c r="I39" s="12" t="s">
        <v>498</v>
      </c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22.05" customHeight="1" x14ac:dyDescent="0.3">
      <c r="A40" s="4">
        <v>197</v>
      </c>
      <c r="B40" s="15">
        <v>25</v>
      </c>
      <c r="C40" s="23" t="s">
        <v>567</v>
      </c>
      <c r="D40" s="22" t="s">
        <v>568</v>
      </c>
      <c r="E40" s="17" t="s">
        <v>569</v>
      </c>
      <c r="F40" s="26" t="s">
        <v>20</v>
      </c>
      <c r="G40" s="15">
        <v>1</v>
      </c>
      <c r="H40" s="13" t="str">
        <f t="shared" si="0"/>
        <v>Islam</v>
      </c>
      <c r="I40" s="12" t="s">
        <v>498</v>
      </c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22.05" customHeight="1" x14ac:dyDescent="0.3">
      <c r="A41" s="4">
        <v>198</v>
      </c>
      <c r="B41" s="15">
        <v>26</v>
      </c>
      <c r="C41" s="23" t="s">
        <v>570</v>
      </c>
      <c r="D41" s="22" t="s">
        <v>571</v>
      </c>
      <c r="E41" s="17" t="s">
        <v>572</v>
      </c>
      <c r="F41" s="26" t="s">
        <v>20</v>
      </c>
      <c r="G41" s="15">
        <v>3</v>
      </c>
      <c r="H41" s="13" t="str">
        <f t="shared" si="0"/>
        <v>Kristen</v>
      </c>
      <c r="I41" s="12" t="s">
        <v>498</v>
      </c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22.05" customHeight="1" x14ac:dyDescent="0.3">
      <c r="A42" s="4">
        <v>199</v>
      </c>
      <c r="B42" s="15">
        <v>27</v>
      </c>
      <c r="C42" s="23" t="s">
        <v>573</v>
      </c>
      <c r="D42" s="22" t="s">
        <v>574</v>
      </c>
      <c r="E42" s="17" t="s">
        <v>575</v>
      </c>
      <c r="F42" s="26" t="s">
        <v>20</v>
      </c>
      <c r="G42" s="15">
        <v>1</v>
      </c>
      <c r="H42" s="13" t="str">
        <f t="shared" si="0"/>
        <v>Islam</v>
      </c>
      <c r="I42" s="12" t="s">
        <v>498</v>
      </c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22.05" customHeight="1" x14ac:dyDescent="0.3">
      <c r="A43" s="4">
        <v>200</v>
      </c>
      <c r="B43" s="15">
        <v>28</v>
      </c>
      <c r="C43" s="23"/>
      <c r="D43" s="22" t="s">
        <v>576</v>
      </c>
      <c r="E43" s="17" t="s">
        <v>577</v>
      </c>
      <c r="F43" s="26" t="s">
        <v>20</v>
      </c>
      <c r="G43" s="15">
        <v>1</v>
      </c>
      <c r="H43" s="13" t="str">
        <f t="shared" si="0"/>
        <v>Islam</v>
      </c>
      <c r="I43" s="12" t="s">
        <v>498</v>
      </c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ht="22.05" customHeight="1" x14ac:dyDescent="0.3">
      <c r="B44" s="4"/>
      <c r="C44" s="6"/>
      <c r="D44" s="2"/>
      <c r="E44" s="3"/>
      <c r="F44" s="25"/>
      <c r="G44" s="4"/>
      <c r="H44" s="5"/>
    </row>
    <row r="45" spans="1:19" ht="22.05" customHeight="1" x14ac:dyDescent="0.3">
      <c r="B45" s="4"/>
      <c r="C45" s="6"/>
      <c r="D45" s="2"/>
      <c r="E45" s="3"/>
      <c r="F45" s="25"/>
      <c r="G45" s="4"/>
      <c r="H45" s="5"/>
    </row>
    <row r="46" spans="1:19" ht="22.05" customHeight="1" x14ac:dyDescent="0.3">
      <c r="B46" s="4"/>
      <c r="C46" s="6"/>
      <c r="D46" s="2"/>
      <c r="E46" s="3"/>
      <c r="F46" s="25"/>
      <c r="G46" s="4"/>
      <c r="H46" s="5"/>
    </row>
    <row r="47" spans="1:19" ht="22.05" customHeight="1" x14ac:dyDescent="0.3">
      <c r="B47" s="4"/>
      <c r="C47" s="6"/>
      <c r="D47" s="2"/>
      <c r="E47" s="3"/>
      <c r="F47" s="25"/>
      <c r="G47" s="4"/>
      <c r="H47" s="5"/>
    </row>
    <row r="48" spans="1:19" ht="22.05" customHeight="1" x14ac:dyDescent="0.3">
      <c r="B48" s="4"/>
      <c r="C48" s="6"/>
      <c r="D48" s="2"/>
      <c r="E48" s="3"/>
      <c r="F48" s="25"/>
      <c r="G48" s="4"/>
      <c r="H48" s="5"/>
    </row>
    <row r="49" spans="2:8" ht="22.05" customHeight="1" x14ac:dyDescent="0.3">
      <c r="B49" s="4"/>
      <c r="C49" s="6"/>
      <c r="D49" s="2"/>
      <c r="E49" s="3"/>
      <c r="F49" s="25"/>
      <c r="G49" s="4">
        <v>1</v>
      </c>
      <c r="H49" s="5" t="s">
        <v>738</v>
      </c>
    </row>
    <row r="50" spans="2:8" ht="22.05" customHeight="1" x14ac:dyDescent="0.3">
      <c r="B50" s="4"/>
      <c r="C50" s="6"/>
      <c r="D50" s="2"/>
      <c r="E50" s="3"/>
      <c r="F50" s="25"/>
      <c r="G50" s="4">
        <v>2</v>
      </c>
      <c r="H50" s="5" t="s">
        <v>739</v>
      </c>
    </row>
    <row r="51" spans="2:8" ht="22.05" customHeight="1" x14ac:dyDescent="0.3">
      <c r="B51" s="4"/>
      <c r="C51" s="6"/>
      <c r="D51" s="2"/>
      <c r="E51" s="3"/>
      <c r="F51" s="25"/>
      <c r="G51" s="4">
        <v>3</v>
      </c>
      <c r="H51" s="5" t="s">
        <v>740</v>
      </c>
    </row>
    <row r="52" spans="2:8" ht="22.05" customHeight="1" x14ac:dyDescent="0.3">
      <c r="B52" s="4"/>
      <c r="C52" s="6"/>
      <c r="D52" s="2"/>
      <c r="E52" s="3"/>
      <c r="F52" s="25"/>
      <c r="G52" s="4">
        <v>4</v>
      </c>
      <c r="H52" s="5" t="s">
        <v>741</v>
      </c>
    </row>
    <row r="53" spans="2:8" ht="22.05" customHeight="1" x14ac:dyDescent="0.3"/>
    <row r="54" spans="2:8" ht="22.05" customHeight="1" x14ac:dyDescent="0.3"/>
    <row r="55" spans="2:8" ht="22.05" customHeight="1" x14ac:dyDescent="0.3"/>
    <row r="56" spans="2:8" ht="22.05" customHeight="1" x14ac:dyDescent="0.3"/>
    <row r="57" spans="2:8" ht="22.05" customHeight="1" x14ac:dyDescent="0.3"/>
    <row r="58" spans="2:8" ht="22.05" customHeight="1" x14ac:dyDescent="0.3"/>
    <row r="59" spans="2:8" ht="22.05" customHeight="1" x14ac:dyDescent="0.3"/>
    <row r="60" spans="2:8" ht="22.05" customHeight="1" x14ac:dyDescent="0.3"/>
    <row r="61" spans="2:8" ht="22.05" customHeight="1" x14ac:dyDescent="0.3"/>
    <row r="62" spans="2:8" ht="22.05" customHeight="1" x14ac:dyDescent="0.3"/>
    <row r="63" spans="2:8" ht="22.05" customHeight="1" x14ac:dyDescent="0.3"/>
    <row r="64" spans="2:8" ht="22.05" customHeight="1" x14ac:dyDescent="0.3"/>
    <row r="65" ht="22.05" customHeight="1" x14ac:dyDescent="0.3"/>
    <row r="66" ht="22.05" customHeight="1" x14ac:dyDescent="0.3"/>
    <row r="67" ht="22.05" customHeight="1" x14ac:dyDescent="0.3"/>
    <row r="68" ht="22.05" customHeight="1" x14ac:dyDescent="0.3"/>
    <row r="69" ht="22.05" customHeight="1" x14ac:dyDescent="0.3"/>
    <row r="70" ht="22.05" customHeight="1" x14ac:dyDescent="0.3"/>
    <row r="71" ht="22.05" customHeight="1" x14ac:dyDescent="0.3"/>
    <row r="72" ht="22.05" customHeight="1" x14ac:dyDescent="0.3"/>
    <row r="73" ht="22.05" customHeight="1" x14ac:dyDescent="0.3"/>
    <row r="74" ht="22.05" customHeight="1" x14ac:dyDescent="0.3"/>
    <row r="75" ht="22.05" customHeight="1" x14ac:dyDescent="0.3"/>
    <row r="76" ht="22.05" customHeight="1" x14ac:dyDescent="0.3"/>
    <row r="77" ht="22.05" customHeight="1" x14ac:dyDescent="0.3"/>
    <row r="78" ht="22.05" customHeight="1" x14ac:dyDescent="0.3"/>
    <row r="79" ht="22.05" customHeight="1" x14ac:dyDescent="0.3"/>
    <row r="80" ht="22.05" customHeight="1" x14ac:dyDescent="0.3"/>
    <row r="81" ht="22.05" customHeight="1" x14ac:dyDescent="0.3"/>
    <row r="82" ht="22.05" customHeight="1" x14ac:dyDescent="0.3"/>
    <row r="83" ht="22.05" customHeight="1" x14ac:dyDescent="0.3"/>
    <row r="84" ht="22.05" customHeight="1" x14ac:dyDescent="0.3"/>
    <row r="85" ht="22.05" customHeight="1" x14ac:dyDescent="0.3"/>
    <row r="86" ht="22.05" customHeight="1" x14ac:dyDescent="0.3"/>
    <row r="87" ht="22.05" customHeight="1" x14ac:dyDescent="0.3"/>
    <row r="88" ht="22.05" customHeight="1" x14ac:dyDescent="0.3"/>
    <row r="89" ht="22.05" customHeight="1" x14ac:dyDescent="0.3"/>
    <row r="90" ht="22.05" customHeight="1" x14ac:dyDescent="0.3"/>
    <row r="91" ht="22.05" customHeight="1" x14ac:dyDescent="0.3"/>
    <row r="92" ht="22.05" customHeight="1" x14ac:dyDescent="0.3"/>
    <row r="93" ht="22.05" customHeight="1" x14ac:dyDescent="0.3"/>
    <row r="94" ht="22.05" customHeight="1" x14ac:dyDescent="0.3"/>
    <row r="95" ht="22.05" customHeight="1" x14ac:dyDescent="0.3"/>
    <row r="96" ht="22.05" customHeight="1" x14ac:dyDescent="0.3"/>
    <row r="97" ht="22.05" customHeight="1" x14ac:dyDescent="0.3"/>
    <row r="98" ht="22.05" customHeight="1" x14ac:dyDescent="0.3"/>
    <row r="99" ht="22.05" customHeight="1" x14ac:dyDescent="0.3"/>
    <row r="100" ht="22.05" customHeight="1" x14ac:dyDescent="0.3"/>
    <row r="101" ht="22.05" customHeight="1" x14ac:dyDescent="0.3"/>
    <row r="102" ht="22.05" customHeight="1" x14ac:dyDescent="0.3"/>
    <row r="103" ht="22.05" customHeight="1" x14ac:dyDescent="0.3"/>
    <row r="104" ht="22.05" customHeight="1" x14ac:dyDescent="0.3"/>
    <row r="105" ht="22.05" customHeight="1" x14ac:dyDescent="0.3"/>
    <row r="106" ht="22.05" customHeight="1" x14ac:dyDescent="0.3"/>
    <row r="107" ht="22.05" customHeight="1" x14ac:dyDescent="0.3"/>
    <row r="108" ht="22.05" customHeight="1" x14ac:dyDescent="0.3"/>
    <row r="109" ht="22.05" customHeight="1" x14ac:dyDescent="0.3"/>
    <row r="110" ht="22.05" customHeight="1" x14ac:dyDescent="0.3"/>
    <row r="111" ht="22.05" customHeight="1" x14ac:dyDescent="0.3"/>
    <row r="112" ht="22.05" customHeight="1" x14ac:dyDescent="0.3"/>
    <row r="113" ht="22.05" customHeight="1" x14ac:dyDescent="0.3"/>
    <row r="114" ht="22.05" customHeight="1" x14ac:dyDescent="0.3"/>
    <row r="115" ht="22.05" customHeight="1" x14ac:dyDescent="0.3"/>
    <row r="116" ht="22.05" customHeight="1" x14ac:dyDescent="0.3"/>
    <row r="117" ht="22.05" customHeight="1" x14ac:dyDescent="0.3"/>
    <row r="118" ht="22.05" customHeight="1" x14ac:dyDescent="0.3"/>
    <row r="119" ht="22.05" customHeight="1" x14ac:dyDescent="0.3"/>
    <row r="120" ht="22.05" customHeight="1" x14ac:dyDescent="0.3"/>
    <row r="121" ht="22.05" customHeight="1" x14ac:dyDescent="0.3"/>
    <row r="122" ht="22.05" customHeight="1" x14ac:dyDescent="0.3"/>
    <row r="123" ht="22.05" customHeight="1" x14ac:dyDescent="0.3"/>
    <row r="124" ht="22.05" customHeight="1" x14ac:dyDescent="0.3"/>
    <row r="125" ht="22.05" customHeight="1" x14ac:dyDescent="0.3"/>
    <row r="126" ht="22.05" customHeight="1" x14ac:dyDescent="0.3"/>
    <row r="127" ht="22.05" customHeight="1" x14ac:dyDescent="0.3"/>
    <row r="128" ht="22.05" customHeight="1" x14ac:dyDescent="0.3"/>
    <row r="129" ht="22.05" customHeight="1" x14ac:dyDescent="0.3"/>
    <row r="130" ht="22.05" customHeight="1" x14ac:dyDescent="0.3"/>
    <row r="131" ht="22.05" customHeight="1" x14ac:dyDescent="0.3"/>
  </sheetData>
  <mergeCells count="17">
    <mergeCell ref="D14:D15"/>
    <mergeCell ref="B8:S8"/>
    <mergeCell ref="B9:S9"/>
    <mergeCell ref="B13:D13"/>
    <mergeCell ref="E13:E15"/>
    <mergeCell ref="F13:F15"/>
    <mergeCell ref="H13:H15"/>
    <mergeCell ref="I13:I15"/>
    <mergeCell ref="J13:S13"/>
    <mergeCell ref="B14:B15"/>
    <mergeCell ref="C14:C15"/>
    <mergeCell ref="B6:S6"/>
    <mergeCell ref="B1:S1"/>
    <mergeCell ref="B2:S2"/>
    <mergeCell ref="B3:S3"/>
    <mergeCell ref="B4:S4"/>
    <mergeCell ref="B5:S5"/>
  </mergeCells>
  <hyperlinks>
    <hyperlink ref="B6" r:id="rId1" display="mailto:sma6@sman6-yogya.sch.id"/>
  </hyperlinks>
  <pageMargins left="0.7" right="0.5" top="0.75" bottom="0.5" header="0.3" footer="0.3"/>
  <pageSetup paperSize="258" orientation="portrait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7"/>
  <sheetViews>
    <sheetView view="pageBreakPreview" topLeftCell="A7" zoomScaleNormal="100" zoomScaleSheetLayoutView="100" workbookViewId="0">
      <selection activeCell="D10" sqref="D10:D11"/>
    </sheetView>
  </sheetViews>
  <sheetFormatPr defaultRowHeight="14.4" x14ac:dyDescent="0.3"/>
  <cols>
    <col min="1" max="1" width="3.77734375" customWidth="1"/>
    <col min="2" max="2" width="4.33203125" customWidth="1"/>
    <col min="3" max="3" width="11.77734375" customWidth="1"/>
    <col min="4" max="4" width="5.6640625" customWidth="1"/>
    <col min="5" max="5" width="18.44140625" customWidth="1"/>
    <col min="6" max="6" width="3.77734375" customWidth="1"/>
    <col min="7" max="7" width="3.77734375" hidden="1" customWidth="1"/>
    <col min="8" max="19" width="3.77734375" customWidth="1"/>
  </cols>
  <sheetData>
    <row r="1" spans="1:19" x14ac:dyDescent="0.3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x14ac:dyDescent="0.3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x14ac:dyDescent="0.3">
      <c r="B3" s="42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9.8" x14ac:dyDescent="0.3">
      <c r="B4" s="43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x14ac:dyDescent="0.3">
      <c r="B5" s="44" t="s">
        <v>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 x14ac:dyDescent="0.3">
      <c r="B6" s="41" t="s">
        <v>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B7" s="1"/>
      <c r="C7" s="2"/>
      <c r="D7" s="2"/>
      <c r="E7" s="3"/>
      <c r="F7" s="24"/>
      <c r="G7" s="4"/>
      <c r="H7" s="5"/>
    </row>
    <row r="8" spans="1:19" x14ac:dyDescent="0.3">
      <c r="B8" s="45" t="s">
        <v>758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x14ac:dyDescent="0.3">
      <c r="B9" s="45" t="s">
        <v>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19" x14ac:dyDescent="0.3">
      <c r="B10" s="29"/>
      <c r="C10" s="29"/>
      <c r="D10" s="3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x14ac:dyDescent="0.3">
      <c r="B11" s="29"/>
      <c r="C11" s="34" t="s">
        <v>744</v>
      </c>
      <c r="D11" s="39" t="s">
        <v>759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x14ac:dyDescent="0.3">
      <c r="B12" s="4"/>
      <c r="C12" s="6"/>
      <c r="D12" s="2"/>
      <c r="E12" s="3"/>
      <c r="F12" s="25"/>
      <c r="H12" s="5"/>
    </row>
    <row r="13" spans="1:19" ht="51" x14ac:dyDescent="0.3">
      <c r="B13" s="46" t="s">
        <v>8</v>
      </c>
      <c r="C13" s="47"/>
      <c r="D13" s="48"/>
      <c r="E13" s="54" t="s">
        <v>9</v>
      </c>
      <c r="F13" s="57" t="s">
        <v>10</v>
      </c>
      <c r="G13" s="7" t="s">
        <v>11</v>
      </c>
      <c r="H13" s="60" t="s">
        <v>12</v>
      </c>
      <c r="I13" s="63" t="s">
        <v>13</v>
      </c>
      <c r="J13" s="49" t="s">
        <v>742</v>
      </c>
      <c r="K13" s="49"/>
      <c r="L13" s="49"/>
      <c r="M13" s="49"/>
      <c r="N13" s="49"/>
      <c r="O13" s="49"/>
      <c r="P13" s="49"/>
      <c r="Q13" s="49"/>
      <c r="R13" s="49"/>
      <c r="S13" s="49"/>
    </row>
    <row r="14" spans="1:19" x14ac:dyDescent="0.3">
      <c r="B14" s="50" t="s">
        <v>14</v>
      </c>
      <c r="C14" s="52" t="s">
        <v>15</v>
      </c>
      <c r="D14" s="52" t="s">
        <v>16</v>
      </c>
      <c r="E14" s="55"/>
      <c r="F14" s="58"/>
      <c r="G14" s="8"/>
      <c r="H14" s="61"/>
      <c r="I14" s="64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">
      <c r="B15" s="51"/>
      <c r="C15" s="53"/>
      <c r="D15" s="53"/>
      <c r="E15" s="56"/>
      <c r="F15" s="59"/>
      <c r="G15" s="8"/>
      <c r="H15" s="62"/>
      <c r="I15" s="65"/>
      <c r="J15" s="9">
        <v>1</v>
      </c>
      <c r="K15" s="9">
        <v>2</v>
      </c>
      <c r="L15" s="9">
        <v>3</v>
      </c>
      <c r="M15" s="9">
        <v>4</v>
      </c>
      <c r="N15" s="9">
        <v>5</v>
      </c>
      <c r="O15" s="9">
        <v>6</v>
      </c>
      <c r="P15" s="9">
        <v>7</v>
      </c>
      <c r="Q15" s="9">
        <v>8</v>
      </c>
      <c r="R15" s="9">
        <v>9</v>
      </c>
      <c r="S15" s="9">
        <v>10</v>
      </c>
    </row>
    <row r="16" spans="1:19" ht="22.05" customHeight="1" x14ac:dyDescent="0.3">
      <c r="A16" s="4">
        <v>201</v>
      </c>
      <c r="B16" s="10">
        <v>1</v>
      </c>
      <c r="C16" s="23" t="s">
        <v>578</v>
      </c>
      <c r="D16" s="22" t="s">
        <v>579</v>
      </c>
      <c r="E16" s="17" t="s">
        <v>580</v>
      </c>
      <c r="F16" s="26" t="s">
        <v>24</v>
      </c>
      <c r="G16" s="15">
        <v>1</v>
      </c>
      <c r="H16" s="13" t="str">
        <f t="shared" ref="H16:H43" si="0">VLOOKUP(G16,$G$49:$H$52,2,1)</f>
        <v>Islam</v>
      </c>
      <c r="I16" s="14" t="s">
        <v>581</v>
      </c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2.05" customHeight="1" x14ac:dyDescent="0.3">
      <c r="A17" s="4">
        <v>202</v>
      </c>
      <c r="B17" s="15">
        <v>2</v>
      </c>
      <c r="C17" s="23"/>
      <c r="D17" s="22" t="s">
        <v>582</v>
      </c>
      <c r="E17" s="17" t="s">
        <v>583</v>
      </c>
      <c r="F17" s="26" t="s">
        <v>24</v>
      </c>
      <c r="G17" s="15">
        <v>1</v>
      </c>
      <c r="H17" s="13" t="str">
        <f t="shared" si="0"/>
        <v>Islam</v>
      </c>
      <c r="I17" s="14" t="s">
        <v>581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22.05" customHeight="1" x14ac:dyDescent="0.3">
      <c r="A18" s="4">
        <v>203</v>
      </c>
      <c r="B18" s="15">
        <v>3</v>
      </c>
      <c r="C18" s="23" t="s">
        <v>584</v>
      </c>
      <c r="D18" s="22" t="s">
        <v>585</v>
      </c>
      <c r="E18" s="17" t="s">
        <v>586</v>
      </c>
      <c r="F18" s="26" t="s">
        <v>20</v>
      </c>
      <c r="G18" s="15">
        <v>1</v>
      </c>
      <c r="H18" s="13" t="str">
        <f t="shared" si="0"/>
        <v>Islam</v>
      </c>
      <c r="I18" s="14" t="s">
        <v>581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22.05" customHeight="1" x14ac:dyDescent="0.3">
      <c r="A19" s="4">
        <v>204</v>
      </c>
      <c r="B19" s="15">
        <v>4</v>
      </c>
      <c r="C19" s="23" t="s">
        <v>587</v>
      </c>
      <c r="D19" s="22" t="s">
        <v>588</v>
      </c>
      <c r="E19" s="17" t="s">
        <v>589</v>
      </c>
      <c r="F19" s="26" t="s">
        <v>20</v>
      </c>
      <c r="G19" s="15">
        <v>1</v>
      </c>
      <c r="H19" s="13" t="str">
        <f t="shared" si="0"/>
        <v>Islam</v>
      </c>
      <c r="I19" s="14" t="s">
        <v>581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2.05" customHeight="1" x14ac:dyDescent="0.3">
      <c r="A20" s="4">
        <v>205</v>
      </c>
      <c r="B20" s="15">
        <v>5</v>
      </c>
      <c r="C20" s="23" t="s">
        <v>590</v>
      </c>
      <c r="D20" s="22" t="s">
        <v>591</v>
      </c>
      <c r="E20" s="17" t="s">
        <v>592</v>
      </c>
      <c r="F20" s="26" t="s">
        <v>20</v>
      </c>
      <c r="G20" s="15">
        <v>1</v>
      </c>
      <c r="H20" s="13" t="str">
        <f t="shared" si="0"/>
        <v>Islam</v>
      </c>
      <c r="I20" s="14" t="s">
        <v>581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22.05" customHeight="1" x14ac:dyDescent="0.3">
      <c r="A21" s="4">
        <v>206</v>
      </c>
      <c r="B21" s="15">
        <v>6</v>
      </c>
      <c r="C21" s="23" t="s">
        <v>593</v>
      </c>
      <c r="D21" s="22" t="s">
        <v>594</v>
      </c>
      <c r="E21" s="17" t="s">
        <v>595</v>
      </c>
      <c r="F21" s="26" t="s">
        <v>20</v>
      </c>
      <c r="G21" s="15">
        <v>1</v>
      </c>
      <c r="H21" s="13" t="str">
        <f t="shared" si="0"/>
        <v>Islam</v>
      </c>
      <c r="I21" s="14" t="s">
        <v>581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2.05" customHeight="1" x14ac:dyDescent="0.3">
      <c r="A22" s="4">
        <v>207</v>
      </c>
      <c r="B22" s="15">
        <v>7</v>
      </c>
      <c r="C22" s="23" t="s">
        <v>596</v>
      </c>
      <c r="D22" s="22" t="s">
        <v>597</v>
      </c>
      <c r="E22" s="17" t="s">
        <v>598</v>
      </c>
      <c r="F22" s="26" t="s">
        <v>20</v>
      </c>
      <c r="G22" s="15">
        <v>1</v>
      </c>
      <c r="H22" s="13" t="str">
        <f t="shared" si="0"/>
        <v>Islam</v>
      </c>
      <c r="I22" s="14" t="s">
        <v>581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2.05" customHeight="1" x14ac:dyDescent="0.3">
      <c r="A23" s="4">
        <v>208</v>
      </c>
      <c r="B23" s="15">
        <v>8</v>
      </c>
      <c r="C23" s="23" t="s">
        <v>599</v>
      </c>
      <c r="D23" s="22" t="s">
        <v>600</v>
      </c>
      <c r="E23" s="17" t="s">
        <v>601</v>
      </c>
      <c r="F23" s="26" t="s">
        <v>20</v>
      </c>
      <c r="G23" s="15">
        <v>1</v>
      </c>
      <c r="H23" s="13" t="str">
        <f t="shared" si="0"/>
        <v>Islam</v>
      </c>
      <c r="I23" s="14" t="s">
        <v>581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22.05" customHeight="1" x14ac:dyDescent="0.3">
      <c r="A24" s="4">
        <v>209</v>
      </c>
      <c r="B24" s="15">
        <v>9</v>
      </c>
      <c r="C24" s="23" t="s">
        <v>602</v>
      </c>
      <c r="D24" s="22" t="s">
        <v>603</v>
      </c>
      <c r="E24" s="17" t="s">
        <v>604</v>
      </c>
      <c r="F24" s="26" t="s">
        <v>20</v>
      </c>
      <c r="G24" s="15">
        <v>1</v>
      </c>
      <c r="H24" s="13" t="str">
        <f t="shared" si="0"/>
        <v>Islam</v>
      </c>
      <c r="I24" s="14" t="s">
        <v>581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2.05" customHeight="1" x14ac:dyDescent="0.3">
      <c r="A25" s="4">
        <v>210</v>
      </c>
      <c r="B25" s="15">
        <v>10</v>
      </c>
      <c r="C25" s="23" t="s">
        <v>605</v>
      </c>
      <c r="D25" s="22" t="s">
        <v>606</v>
      </c>
      <c r="E25" s="17" t="s">
        <v>607</v>
      </c>
      <c r="F25" s="26" t="s">
        <v>20</v>
      </c>
      <c r="G25" s="15">
        <v>1</v>
      </c>
      <c r="H25" s="13" t="str">
        <f t="shared" si="0"/>
        <v>Islam</v>
      </c>
      <c r="I25" s="14" t="s">
        <v>581</v>
      </c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22.05" customHeight="1" x14ac:dyDescent="0.3">
      <c r="A26" s="4">
        <v>211</v>
      </c>
      <c r="B26" s="15">
        <v>11</v>
      </c>
      <c r="C26" s="23" t="s">
        <v>608</v>
      </c>
      <c r="D26" s="22" t="s">
        <v>609</v>
      </c>
      <c r="E26" s="17" t="s">
        <v>610</v>
      </c>
      <c r="F26" s="26" t="s">
        <v>24</v>
      </c>
      <c r="G26" s="15">
        <v>3</v>
      </c>
      <c r="H26" s="13" t="str">
        <f t="shared" si="0"/>
        <v>Kristen</v>
      </c>
      <c r="I26" s="14" t="s">
        <v>581</v>
      </c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2.05" customHeight="1" x14ac:dyDescent="0.3">
      <c r="A27" s="4">
        <v>212</v>
      </c>
      <c r="B27" s="15">
        <v>12</v>
      </c>
      <c r="C27" s="23" t="s">
        <v>611</v>
      </c>
      <c r="D27" s="22" t="s">
        <v>612</v>
      </c>
      <c r="E27" s="17" t="s">
        <v>613</v>
      </c>
      <c r="F27" s="26" t="s">
        <v>24</v>
      </c>
      <c r="G27" s="15">
        <v>1</v>
      </c>
      <c r="H27" s="13" t="str">
        <f t="shared" si="0"/>
        <v>Islam</v>
      </c>
      <c r="I27" s="14" t="s">
        <v>581</v>
      </c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2.05" customHeight="1" x14ac:dyDescent="0.3">
      <c r="A28" s="4">
        <v>213</v>
      </c>
      <c r="B28" s="15">
        <v>13</v>
      </c>
      <c r="C28" s="23" t="s">
        <v>614</v>
      </c>
      <c r="D28" s="22" t="s">
        <v>615</v>
      </c>
      <c r="E28" s="17" t="s">
        <v>616</v>
      </c>
      <c r="F28" s="26" t="s">
        <v>24</v>
      </c>
      <c r="G28" s="15">
        <v>1</v>
      </c>
      <c r="H28" s="13" t="str">
        <f t="shared" si="0"/>
        <v>Islam</v>
      </c>
      <c r="I28" s="14" t="s">
        <v>581</v>
      </c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2.05" customHeight="1" x14ac:dyDescent="0.3">
      <c r="A29" s="4">
        <v>214</v>
      </c>
      <c r="B29" s="15">
        <v>14</v>
      </c>
      <c r="C29" s="23" t="s">
        <v>617</v>
      </c>
      <c r="D29" s="22" t="s">
        <v>618</v>
      </c>
      <c r="E29" s="17" t="s">
        <v>619</v>
      </c>
      <c r="F29" s="26" t="s">
        <v>24</v>
      </c>
      <c r="G29" s="15">
        <v>3</v>
      </c>
      <c r="H29" s="13" t="str">
        <f t="shared" si="0"/>
        <v>Kristen</v>
      </c>
      <c r="I29" s="14" t="s">
        <v>581</v>
      </c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2.05" customHeight="1" x14ac:dyDescent="0.3">
      <c r="A30" s="4">
        <v>215</v>
      </c>
      <c r="B30" s="15">
        <v>15</v>
      </c>
      <c r="C30" s="23"/>
      <c r="D30" s="22" t="s">
        <v>620</v>
      </c>
      <c r="E30" s="17" t="s">
        <v>621</v>
      </c>
      <c r="F30" s="26" t="s">
        <v>20</v>
      </c>
      <c r="G30" s="15">
        <v>3</v>
      </c>
      <c r="H30" s="13" t="str">
        <f t="shared" si="0"/>
        <v>Kristen</v>
      </c>
      <c r="I30" s="14" t="s">
        <v>581</v>
      </c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2.05" customHeight="1" x14ac:dyDescent="0.3">
      <c r="A31" s="4">
        <v>216</v>
      </c>
      <c r="B31" s="15">
        <v>16</v>
      </c>
      <c r="C31" s="23" t="s">
        <v>622</v>
      </c>
      <c r="D31" s="22" t="s">
        <v>623</v>
      </c>
      <c r="E31" s="17" t="s">
        <v>624</v>
      </c>
      <c r="F31" s="26" t="s">
        <v>24</v>
      </c>
      <c r="G31" s="15">
        <v>1</v>
      </c>
      <c r="H31" s="13" t="str">
        <f t="shared" si="0"/>
        <v>Islam</v>
      </c>
      <c r="I31" s="14" t="s">
        <v>581</v>
      </c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2.05" customHeight="1" x14ac:dyDescent="0.3">
      <c r="A32" s="4">
        <v>217</v>
      </c>
      <c r="B32" s="15">
        <v>17</v>
      </c>
      <c r="C32" s="23" t="s">
        <v>625</v>
      </c>
      <c r="D32" s="22" t="s">
        <v>626</v>
      </c>
      <c r="E32" s="17" t="s">
        <v>627</v>
      </c>
      <c r="F32" s="26" t="s">
        <v>20</v>
      </c>
      <c r="G32" s="15">
        <v>1</v>
      </c>
      <c r="H32" s="13" t="str">
        <f t="shared" si="0"/>
        <v>Islam</v>
      </c>
      <c r="I32" s="14" t="s">
        <v>581</v>
      </c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2.05" customHeight="1" x14ac:dyDescent="0.3">
      <c r="A33" s="4">
        <v>218</v>
      </c>
      <c r="B33" s="15">
        <v>18</v>
      </c>
      <c r="C33" s="23" t="s">
        <v>628</v>
      </c>
      <c r="D33" s="22" t="s">
        <v>629</v>
      </c>
      <c r="E33" s="17" t="s">
        <v>630</v>
      </c>
      <c r="F33" s="26" t="s">
        <v>24</v>
      </c>
      <c r="G33" s="15">
        <v>1</v>
      </c>
      <c r="H33" s="13" t="str">
        <f t="shared" si="0"/>
        <v>Islam</v>
      </c>
      <c r="I33" s="14" t="s">
        <v>581</v>
      </c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2.05" customHeight="1" x14ac:dyDescent="0.3">
      <c r="A34" s="4">
        <v>219</v>
      </c>
      <c r="B34" s="15">
        <v>19</v>
      </c>
      <c r="C34" s="23" t="s">
        <v>631</v>
      </c>
      <c r="D34" s="22" t="s">
        <v>632</v>
      </c>
      <c r="E34" s="17" t="s">
        <v>633</v>
      </c>
      <c r="F34" s="26" t="s">
        <v>20</v>
      </c>
      <c r="G34" s="15">
        <v>1</v>
      </c>
      <c r="H34" s="13" t="str">
        <f t="shared" si="0"/>
        <v>Islam</v>
      </c>
      <c r="I34" s="14" t="s">
        <v>581</v>
      </c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2.05" customHeight="1" x14ac:dyDescent="0.3">
      <c r="A35" s="4">
        <v>220</v>
      </c>
      <c r="B35" s="15">
        <v>20</v>
      </c>
      <c r="C35" s="23" t="s">
        <v>634</v>
      </c>
      <c r="D35" s="22" t="s">
        <v>635</v>
      </c>
      <c r="E35" s="17" t="s">
        <v>636</v>
      </c>
      <c r="F35" s="26" t="s">
        <v>20</v>
      </c>
      <c r="G35" s="15">
        <v>1</v>
      </c>
      <c r="H35" s="13" t="str">
        <f t="shared" si="0"/>
        <v>Islam</v>
      </c>
      <c r="I35" s="14" t="s">
        <v>581</v>
      </c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2.05" customHeight="1" x14ac:dyDescent="0.3">
      <c r="A36" s="4">
        <v>221</v>
      </c>
      <c r="B36" s="15">
        <v>21</v>
      </c>
      <c r="C36" s="23" t="s">
        <v>637</v>
      </c>
      <c r="D36" s="22" t="s">
        <v>638</v>
      </c>
      <c r="E36" s="17" t="s">
        <v>639</v>
      </c>
      <c r="F36" s="26" t="s">
        <v>20</v>
      </c>
      <c r="G36" s="15">
        <v>1</v>
      </c>
      <c r="H36" s="13" t="str">
        <f t="shared" si="0"/>
        <v>Islam</v>
      </c>
      <c r="I36" s="14" t="s">
        <v>581</v>
      </c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22.05" customHeight="1" x14ac:dyDescent="0.3">
      <c r="A37" s="4">
        <v>222</v>
      </c>
      <c r="B37" s="15">
        <v>22</v>
      </c>
      <c r="C37" s="23" t="s">
        <v>640</v>
      </c>
      <c r="D37" s="22" t="s">
        <v>641</v>
      </c>
      <c r="E37" s="17" t="s">
        <v>642</v>
      </c>
      <c r="F37" s="26" t="s">
        <v>24</v>
      </c>
      <c r="G37" s="15">
        <v>1</v>
      </c>
      <c r="H37" s="13" t="str">
        <f t="shared" si="0"/>
        <v>Islam</v>
      </c>
      <c r="I37" s="14" t="s">
        <v>581</v>
      </c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22.05" customHeight="1" x14ac:dyDescent="0.3">
      <c r="A38" s="4">
        <v>223</v>
      </c>
      <c r="B38" s="15">
        <v>23</v>
      </c>
      <c r="C38" s="23" t="s">
        <v>643</v>
      </c>
      <c r="D38" s="22" t="s">
        <v>644</v>
      </c>
      <c r="E38" s="17" t="s">
        <v>645</v>
      </c>
      <c r="F38" s="26" t="s">
        <v>20</v>
      </c>
      <c r="G38" s="15">
        <v>1</v>
      </c>
      <c r="H38" s="13" t="str">
        <f t="shared" si="0"/>
        <v>Islam</v>
      </c>
      <c r="I38" s="14" t="s">
        <v>581</v>
      </c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22.05" customHeight="1" x14ac:dyDescent="0.3">
      <c r="A39" s="4">
        <v>224</v>
      </c>
      <c r="B39" s="15">
        <v>24</v>
      </c>
      <c r="C39" s="23" t="s">
        <v>646</v>
      </c>
      <c r="D39" s="22" t="s">
        <v>647</v>
      </c>
      <c r="E39" s="17" t="s">
        <v>648</v>
      </c>
      <c r="F39" s="26" t="s">
        <v>20</v>
      </c>
      <c r="G39" s="15">
        <v>1</v>
      </c>
      <c r="H39" s="13" t="str">
        <f t="shared" si="0"/>
        <v>Islam</v>
      </c>
      <c r="I39" s="14" t="s">
        <v>581</v>
      </c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22.05" customHeight="1" x14ac:dyDescent="0.3">
      <c r="A40" s="4">
        <v>225</v>
      </c>
      <c r="B40" s="15">
        <v>25</v>
      </c>
      <c r="C40" s="23" t="s">
        <v>649</v>
      </c>
      <c r="D40" s="22" t="s">
        <v>650</v>
      </c>
      <c r="E40" s="17" t="s">
        <v>651</v>
      </c>
      <c r="F40" s="26" t="s">
        <v>20</v>
      </c>
      <c r="G40" s="15">
        <v>1</v>
      </c>
      <c r="H40" s="13" t="str">
        <f t="shared" si="0"/>
        <v>Islam</v>
      </c>
      <c r="I40" s="14" t="s">
        <v>581</v>
      </c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22.05" customHeight="1" x14ac:dyDescent="0.3">
      <c r="A41" s="4">
        <v>226</v>
      </c>
      <c r="B41" s="15">
        <v>26</v>
      </c>
      <c r="C41" s="23"/>
      <c r="D41" s="22" t="s">
        <v>652</v>
      </c>
      <c r="E41" s="17" t="s">
        <v>653</v>
      </c>
      <c r="F41" s="26" t="s">
        <v>20</v>
      </c>
      <c r="G41" s="18">
        <v>1</v>
      </c>
      <c r="H41" s="13" t="str">
        <f t="shared" si="0"/>
        <v>Islam</v>
      </c>
      <c r="I41" s="14" t="s">
        <v>581</v>
      </c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22.05" customHeight="1" x14ac:dyDescent="0.3">
      <c r="A42" s="4">
        <v>227</v>
      </c>
      <c r="B42" s="15">
        <v>27</v>
      </c>
      <c r="C42" s="23" t="s">
        <v>654</v>
      </c>
      <c r="D42" s="22" t="s">
        <v>655</v>
      </c>
      <c r="E42" s="17" t="s">
        <v>656</v>
      </c>
      <c r="F42" s="26" t="s">
        <v>24</v>
      </c>
      <c r="G42" s="15">
        <v>1</v>
      </c>
      <c r="H42" s="13" t="str">
        <f t="shared" si="0"/>
        <v>Islam</v>
      </c>
      <c r="I42" s="14" t="s">
        <v>581</v>
      </c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22.05" customHeight="1" x14ac:dyDescent="0.3">
      <c r="A43" s="4">
        <v>228</v>
      </c>
      <c r="B43" s="15">
        <v>28</v>
      </c>
      <c r="C43" s="23" t="s">
        <v>657</v>
      </c>
      <c r="D43" s="22" t="s">
        <v>658</v>
      </c>
      <c r="E43" s="17" t="s">
        <v>659</v>
      </c>
      <c r="F43" s="26" t="s">
        <v>20</v>
      </c>
      <c r="G43" s="15">
        <v>1</v>
      </c>
      <c r="H43" s="13" t="str">
        <f t="shared" si="0"/>
        <v>Islam</v>
      </c>
      <c r="I43" s="14" t="s">
        <v>581</v>
      </c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ht="22.05" customHeight="1" x14ac:dyDescent="0.3">
      <c r="B44" s="4"/>
      <c r="C44" s="6"/>
      <c r="D44" s="2"/>
      <c r="E44" s="3"/>
      <c r="F44" s="25"/>
      <c r="G44" s="4"/>
      <c r="H44" s="5"/>
    </row>
    <row r="45" spans="1:19" ht="22.05" customHeight="1" x14ac:dyDescent="0.3">
      <c r="B45" s="4"/>
      <c r="C45" s="6"/>
      <c r="D45" s="2"/>
      <c r="E45" s="3"/>
      <c r="F45" s="25"/>
      <c r="G45" s="4"/>
      <c r="H45" s="5"/>
    </row>
    <row r="46" spans="1:19" ht="22.05" customHeight="1" x14ac:dyDescent="0.3">
      <c r="B46" s="4"/>
      <c r="C46" s="6"/>
      <c r="D46" s="2"/>
      <c r="E46" s="3"/>
      <c r="F46" s="25"/>
      <c r="G46" s="4"/>
      <c r="H46" s="5"/>
    </row>
    <row r="47" spans="1:19" ht="22.05" customHeight="1" x14ac:dyDescent="0.3">
      <c r="B47" s="4"/>
      <c r="C47" s="6"/>
      <c r="D47" s="2"/>
      <c r="E47" s="3"/>
      <c r="F47" s="25"/>
      <c r="G47" s="4"/>
      <c r="H47" s="5"/>
    </row>
    <row r="48" spans="1:19" ht="22.05" customHeight="1" x14ac:dyDescent="0.3">
      <c r="B48" s="4"/>
      <c r="C48" s="6"/>
      <c r="D48" s="2"/>
      <c r="E48" s="3"/>
      <c r="F48" s="25"/>
      <c r="G48" s="4"/>
      <c r="H48" s="5"/>
    </row>
    <row r="49" spans="2:8" ht="22.05" customHeight="1" x14ac:dyDescent="0.3">
      <c r="B49" s="4"/>
      <c r="C49" s="6"/>
      <c r="D49" s="2"/>
      <c r="E49" s="3"/>
      <c r="F49" s="25"/>
      <c r="G49" s="4">
        <v>1</v>
      </c>
      <c r="H49" s="5" t="s">
        <v>738</v>
      </c>
    </row>
    <row r="50" spans="2:8" ht="22.05" customHeight="1" x14ac:dyDescent="0.3">
      <c r="B50" s="4"/>
      <c r="C50" s="6"/>
      <c r="D50" s="2"/>
      <c r="E50" s="3"/>
      <c r="F50" s="25"/>
      <c r="G50" s="4">
        <v>2</v>
      </c>
      <c r="H50" s="5" t="s">
        <v>739</v>
      </c>
    </row>
    <row r="51" spans="2:8" ht="22.05" customHeight="1" x14ac:dyDescent="0.3">
      <c r="B51" s="4"/>
      <c r="C51" s="6"/>
      <c r="D51" s="2"/>
      <c r="E51" s="3"/>
      <c r="F51" s="25"/>
      <c r="G51" s="4">
        <v>3</v>
      </c>
      <c r="H51" s="5" t="s">
        <v>740</v>
      </c>
    </row>
    <row r="52" spans="2:8" ht="22.05" customHeight="1" x14ac:dyDescent="0.3">
      <c r="B52" s="4"/>
      <c r="C52" s="6"/>
      <c r="D52" s="2"/>
      <c r="E52" s="3"/>
      <c r="F52" s="25"/>
      <c r="G52" s="4">
        <v>4</v>
      </c>
      <c r="H52" s="5" t="s">
        <v>741</v>
      </c>
    </row>
    <row r="53" spans="2:8" ht="22.05" customHeight="1" x14ac:dyDescent="0.3"/>
    <row r="54" spans="2:8" ht="22.05" customHeight="1" x14ac:dyDescent="0.3"/>
    <row r="55" spans="2:8" ht="22.05" customHeight="1" x14ac:dyDescent="0.3"/>
    <row r="56" spans="2:8" ht="22.05" customHeight="1" x14ac:dyDescent="0.3"/>
    <row r="57" spans="2:8" ht="22.05" customHeight="1" x14ac:dyDescent="0.3"/>
    <row r="58" spans="2:8" ht="22.05" customHeight="1" x14ac:dyDescent="0.3"/>
    <row r="59" spans="2:8" ht="22.05" customHeight="1" x14ac:dyDescent="0.3"/>
    <row r="60" spans="2:8" ht="22.05" customHeight="1" x14ac:dyDescent="0.3"/>
    <row r="61" spans="2:8" ht="22.05" customHeight="1" x14ac:dyDescent="0.3"/>
    <row r="62" spans="2:8" ht="22.05" customHeight="1" x14ac:dyDescent="0.3"/>
    <row r="63" spans="2:8" ht="22.05" customHeight="1" x14ac:dyDescent="0.3"/>
    <row r="64" spans="2:8" ht="22.05" customHeight="1" x14ac:dyDescent="0.3"/>
    <row r="65" ht="22.05" customHeight="1" x14ac:dyDescent="0.3"/>
    <row r="66" ht="22.05" customHeight="1" x14ac:dyDescent="0.3"/>
    <row r="67" ht="22.05" customHeight="1" x14ac:dyDescent="0.3"/>
    <row r="68" ht="22.05" customHeight="1" x14ac:dyDescent="0.3"/>
    <row r="69" ht="22.05" customHeight="1" x14ac:dyDescent="0.3"/>
    <row r="70" ht="22.05" customHeight="1" x14ac:dyDescent="0.3"/>
    <row r="71" ht="22.05" customHeight="1" x14ac:dyDescent="0.3"/>
    <row r="72" ht="22.05" customHeight="1" x14ac:dyDescent="0.3"/>
    <row r="73" ht="22.05" customHeight="1" x14ac:dyDescent="0.3"/>
    <row r="74" ht="22.05" customHeight="1" x14ac:dyDescent="0.3"/>
    <row r="75" ht="22.05" customHeight="1" x14ac:dyDescent="0.3"/>
    <row r="76" ht="22.05" customHeight="1" x14ac:dyDescent="0.3"/>
    <row r="77" ht="22.05" customHeight="1" x14ac:dyDescent="0.3"/>
    <row r="78" ht="22.05" customHeight="1" x14ac:dyDescent="0.3"/>
    <row r="79" ht="22.05" customHeight="1" x14ac:dyDescent="0.3"/>
    <row r="80" ht="22.05" customHeight="1" x14ac:dyDescent="0.3"/>
    <row r="81" ht="22.05" customHeight="1" x14ac:dyDescent="0.3"/>
    <row r="82" ht="22.05" customHeight="1" x14ac:dyDescent="0.3"/>
    <row r="83" ht="22.05" customHeight="1" x14ac:dyDescent="0.3"/>
    <row r="84" ht="22.05" customHeight="1" x14ac:dyDescent="0.3"/>
    <row r="85" ht="22.05" customHeight="1" x14ac:dyDescent="0.3"/>
    <row r="86" ht="22.05" customHeight="1" x14ac:dyDescent="0.3"/>
    <row r="87" ht="22.05" customHeight="1" x14ac:dyDescent="0.3"/>
    <row r="88" ht="22.05" customHeight="1" x14ac:dyDescent="0.3"/>
    <row r="89" ht="22.05" customHeight="1" x14ac:dyDescent="0.3"/>
    <row r="90" ht="22.05" customHeight="1" x14ac:dyDescent="0.3"/>
    <row r="91" ht="22.05" customHeight="1" x14ac:dyDescent="0.3"/>
    <row r="92" ht="22.05" customHeight="1" x14ac:dyDescent="0.3"/>
    <row r="93" ht="22.05" customHeight="1" x14ac:dyDescent="0.3"/>
    <row r="94" ht="22.05" customHeight="1" x14ac:dyDescent="0.3"/>
    <row r="95" ht="22.05" customHeight="1" x14ac:dyDescent="0.3"/>
    <row r="96" ht="22.05" customHeight="1" x14ac:dyDescent="0.3"/>
    <row r="97" ht="22.05" customHeight="1" x14ac:dyDescent="0.3"/>
    <row r="98" ht="22.05" customHeight="1" x14ac:dyDescent="0.3"/>
    <row r="99" ht="22.05" customHeight="1" x14ac:dyDescent="0.3"/>
    <row r="100" ht="22.05" customHeight="1" x14ac:dyDescent="0.3"/>
    <row r="101" ht="22.05" customHeight="1" x14ac:dyDescent="0.3"/>
    <row r="102" ht="22.05" customHeight="1" x14ac:dyDescent="0.3"/>
    <row r="103" ht="22.05" customHeight="1" x14ac:dyDescent="0.3"/>
    <row r="104" ht="22.05" customHeight="1" x14ac:dyDescent="0.3"/>
    <row r="105" ht="22.05" customHeight="1" x14ac:dyDescent="0.3"/>
    <row r="106" ht="22.05" customHeight="1" x14ac:dyDescent="0.3"/>
    <row r="107" ht="22.05" customHeight="1" x14ac:dyDescent="0.3"/>
    <row r="108" ht="22.05" customHeight="1" x14ac:dyDescent="0.3"/>
    <row r="109" ht="22.05" customHeight="1" x14ac:dyDescent="0.3"/>
    <row r="110" ht="22.05" customHeight="1" x14ac:dyDescent="0.3"/>
    <row r="111" ht="22.05" customHeight="1" x14ac:dyDescent="0.3"/>
    <row r="112" ht="22.05" customHeight="1" x14ac:dyDescent="0.3"/>
    <row r="113" ht="22.05" customHeight="1" x14ac:dyDescent="0.3"/>
    <row r="114" ht="22.05" customHeight="1" x14ac:dyDescent="0.3"/>
    <row r="115" ht="22.05" customHeight="1" x14ac:dyDescent="0.3"/>
    <row r="116" ht="22.05" customHeight="1" x14ac:dyDescent="0.3"/>
    <row r="117" ht="22.05" customHeight="1" x14ac:dyDescent="0.3"/>
    <row r="118" ht="22.05" customHeight="1" x14ac:dyDescent="0.3"/>
    <row r="119" ht="22.05" customHeight="1" x14ac:dyDescent="0.3"/>
    <row r="120" ht="22.05" customHeight="1" x14ac:dyDescent="0.3"/>
    <row r="121" ht="22.05" customHeight="1" x14ac:dyDescent="0.3"/>
    <row r="122" ht="22.05" customHeight="1" x14ac:dyDescent="0.3"/>
    <row r="123" ht="22.05" customHeight="1" x14ac:dyDescent="0.3"/>
    <row r="124" ht="22.05" customHeight="1" x14ac:dyDescent="0.3"/>
    <row r="125" ht="22.05" customHeight="1" x14ac:dyDescent="0.3"/>
    <row r="126" ht="22.05" customHeight="1" x14ac:dyDescent="0.3"/>
    <row r="127" ht="22.05" customHeight="1" x14ac:dyDescent="0.3"/>
    <row r="128" ht="22.05" customHeight="1" x14ac:dyDescent="0.3"/>
    <row r="129" ht="22.05" customHeight="1" x14ac:dyDescent="0.3"/>
    <row r="130" ht="22.05" customHeight="1" x14ac:dyDescent="0.3"/>
    <row r="131" ht="22.05" customHeight="1" x14ac:dyDescent="0.3"/>
    <row r="132" ht="22.05" customHeight="1" x14ac:dyDescent="0.3"/>
    <row r="133" ht="22.05" customHeight="1" x14ac:dyDescent="0.3"/>
    <row r="134" ht="22.05" customHeight="1" x14ac:dyDescent="0.3"/>
    <row r="135" ht="22.05" customHeight="1" x14ac:dyDescent="0.3"/>
    <row r="136" ht="22.05" customHeight="1" x14ac:dyDescent="0.3"/>
    <row r="137" ht="22.05" customHeight="1" x14ac:dyDescent="0.3"/>
    <row r="138" ht="22.05" customHeight="1" x14ac:dyDescent="0.3"/>
    <row r="139" ht="22.05" customHeight="1" x14ac:dyDescent="0.3"/>
    <row r="140" ht="22.05" customHeight="1" x14ac:dyDescent="0.3"/>
    <row r="141" ht="22.05" customHeight="1" x14ac:dyDescent="0.3"/>
    <row r="142" ht="22.05" customHeight="1" x14ac:dyDescent="0.3"/>
    <row r="143" ht="22.05" customHeight="1" x14ac:dyDescent="0.3"/>
    <row r="144" ht="22.05" customHeight="1" x14ac:dyDescent="0.3"/>
    <row r="145" ht="22.05" customHeight="1" x14ac:dyDescent="0.3"/>
    <row r="146" ht="22.05" customHeight="1" x14ac:dyDescent="0.3"/>
    <row r="147" ht="22.05" customHeight="1" x14ac:dyDescent="0.3"/>
    <row r="148" ht="22.05" customHeight="1" x14ac:dyDescent="0.3"/>
    <row r="149" ht="22.05" customHeight="1" x14ac:dyDescent="0.3"/>
    <row r="150" ht="22.05" customHeight="1" x14ac:dyDescent="0.3"/>
    <row r="151" ht="22.05" customHeight="1" x14ac:dyDescent="0.3"/>
    <row r="152" ht="22.05" customHeight="1" x14ac:dyDescent="0.3"/>
    <row r="153" ht="22.05" customHeight="1" x14ac:dyDescent="0.3"/>
    <row r="154" ht="22.05" customHeight="1" x14ac:dyDescent="0.3"/>
    <row r="155" ht="22.05" customHeight="1" x14ac:dyDescent="0.3"/>
    <row r="156" ht="22.05" customHeight="1" x14ac:dyDescent="0.3"/>
    <row r="157" ht="22.05" customHeight="1" x14ac:dyDescent="0.3"/>
    <row r="158" ht="22.05" customHeight="1" x14ac:dyDescent="0.3"/>
    <row r="159" ht="22.05" customHeight="1" x14ac:dyDescent="0.3"/>
    <row r="160" ht="22.05" customHeight="1" x14ac:dyDescent="0.3"/>
    <row r="161" ht="22.05" customHeight="1" x14ac:dyDescent="0.3"/>
    <row r="162" ht="22.05" customHeight="1" x14ac:dyDescent="0.3"/>
    <row r="163" ht="22.05" customHeight="1" x14ac:dyDescent="0.3"/>
    <row r="164" ht="22.05" customHeight="1" x14ac:dyDescent="0.3"/>
    <row r="165" ht="22.05" customHeight="1" x14ac:dyDescent="0.3"/>
    <row r="166" ht="22.05" customHeight="1" x14ac:dyDescent="0.3"/>
    <row r="167" ht="22.05" customHeight="1" x14ac:dyDescent="0.3"/>
    <row r="168" ht="22.05" customHeight="1" x14ac:dyDescent="0.3"/>
    <row r="169" ht="22.05" customHeight="1" x14ac:dyDescent="0.3"/>
    <row r="170" ht="22.05" customHeight="1" x14ac:dyDescent="0.3"/>
    <row r="171" ht="22.05" customHeight="1" x14ac:dyDescent="0.3"/>
    <row r="172" ht="22.05" customHeight="1" x14ac:dyDescent="0.3"/>
    <row r="173" ht="22.05" customHeight="1" x14ac:dyDescent="0.3"/>
    <row r="174" ht="22.05" customHeight="1" x14ac:dyDescent="0.3"/>
    <row r="175" ht="22.05" customHeight="1" x14ac:dyDescent="0.3"/>
    <row r="176" ht="22.05" customHeight="1" x14ac:dyDescent="0.3"/>
    <row r="177" ht="22.05" customHeight="1" x14ac:dyDescent="0.3"/>
    <row r="178" ht="22.05" customHeight="1" x14ac:dyDescent="0.3"/>
    <row r="179" ht="22.05" customHeight="1" x14ac:dyDescent="0.3"/>
    <row r="180" ht="22.05" customHeight="1" x14ac:dyDescent="0.3"/>
    <row r="181" ht="22.05" customHeight="1" x14ac:dyDescent="0.3"/>
    <row r="182" ht="22.05" customHeight="1" x14ac:dyDescent="0.3"/>
    <row r="183" ht="22.05" customHeight="1" x14ac:dyDescent="0.3"/>
    <row r="184" ht="22.05" customHeight="1" x14ac:dyDescent="0.3"/>
    <row r="185" ht="22.05" customHeight="1" x14ac:dyDescent="0.3"/>
    <row r="186" ht="22.05" customHeight="1" x14ac:dyDescent="0.3"/>
    <row r="187" ht="22.05" customHeight="1" x14ac:dyDescent="0.3"/>
  </sheetData>
  <mergeCells count="17">
    <mergeCell ref="D14:D15"/>
    <mergeCell ref="B8:S8"/>
    <mergeCell ref="B9:S9"/>
    <mergeCell ref="B13:D13"/>
    <mergeCell ref="E13:E15"/>
    <mergeCell ref="F13:F15"/>
    <mergeCell ref="H13:H15"/>
    <mergeCell ref="I13:I15"/>
    <mergeCell ref="J13:S13"/>
    <mergeCell ref="B14:B15"/>
    <mergeCell ref="C14:C15"/>
    <mergeCell ref="B6:S6"/>
    <mergeCell ref="B1:S1"/>
    <mergeCell ref="B2:S2"/>
    <mergeCell ref="B3:S3"/>
    <mergeCell ref="B4:S4"/>
    <mergeCell ref="B5:S5"/>
  </mergeCells>
  <hyperlinks>
    <hyperlink ref="B6" r:id="rId1" display="mailto:sma6@sman6-yogya.sch.id"/>
  </hyperlinks>
  <pageMargins left="0.7" right="0.5" top="0.5" bottom="0.5" header="0.3" footer="0.3"/>
  <pageSetup paperSize="25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KLS X</vt:lpstr>
      <vt:lpstr>X-1</vt:lpstr>
      <vt:lpstr>X-2</vt:lpstr>
      <vt:lpstr>X-3</vt:lpstr>
      <vt:lpstr>X-4</vt:lpstr>
      <vt:lpstr>X-5</vt:lpstr>
      <vt:lpstr>X-6</vt:lpstr>
      <vt:lpstr>X-7</vt:lpstr>
      <vt:lpstr>X-8</vt:lpstr>
      <vt:lpstr>X-9</vt:lpstr>
      <vt:lpstr>'KLS X'!Print_Area</vt:lpstr>
      <vt:lpstr>'X-1'!Print_Area</vt:lpstr>
      <vt:lpstr>'X-2'!Print_Area</vt:lpstr>
      <vt:lpstr>'X-3'!Print_Area</vt:lpstr>
      <vt:lpstr>'X-4'!Print_Area</vt:lpstr>
      <vt:lpstr>'X-5'!Print_Area</vt:lpstr>
      <vt:lpstr>'X-6'!Print_Area</vt:lpstr>
      <vt:lpstr>'X-7'!Print_Area</vt:lpstr>
      <vt:lpstr>'X-8'!Print_Area</vt:lpstr>
      <vt:lpstr>'X-9'!Print_Area</vt:lpstr>
      <vt:lpstr>'KLS X'!Print_Titles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SMAN 6 YK</dc:creator>
  <cp:lastModifiedBy>SMAN 6 YK</cp:lastModifiedBy>
  <cp:lastPrinted>2015-08-13T06:04:36Z</cp:lastPrinted>
  <dcterms:created xsi:type="dcterms:W3CDTF">2015-08-12T10:34:11Z</dcterms:created>
  <dcterms:modified xsi:type="dcterms:W3CDTF">2015-08-19T03:32:29Z</dcterms:modified>
</cp:coreProperties>
</file>