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ssica\Desktop\TRABAJO OFICINA\"/>
    </mc:Choice>
  </mc:AlternateContent>
  <bookViews>
    <workbookView xWindow="0" yWindow="0" windowWidth="20460" windowHeight="7680"/>
  </bookViews>
  <sheets>
    <sheet name="BONIFICACION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BONIFICACIONES!$A$2:$AP$20</definedName>
    <definedName name="BON">#REF!</definedName>
    <definedName name="BONIF">#REF!</definedName>
    <definedName name="OFICINAB">[1]SEGUIMIENTO!$BD$1:$BF$287</definedName>
    <definedName name="SDFKLASD">#REF!</definedName>
    <definedName name="VALOR">[1]SEGUIMIENTO!$BG$1:$BH$14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1" l="1"/>
  <c r="H65" i="1" l="1"/>
</calcChain>
</file>

<file path=xl/sharedStrings.xml><?xml version="1.0" encoding="utf-8"?>
<sst xmlns="http://schemas.openxmlformats.org/spreadsheetml/2006/main" count="1241" uniqueCount="598">
  <si>
    <t>FECHA</t>
  </si>
  <si>
    <t xml:space="preserve">GESTOR </t>
  </si>
  <si>
    <t>NOMBRE</t>
  </si>
  <si>
    <t>DNI</t>
  </si>
  <si>
    <t>Nº TARJETA</t>
  </si>
  <si>
    <t>CONTRATO</t>
  </si>
  <si>
    <t xml:space="preserve">BONIFICACION </t>
  </si>
  <si>
    <t>CODIGO BONIFICACION</t>
  </si>
  <si>
    <t>FIN BONIFICACION</t>
  </si>
  <si>
    <t>PUNTOS REGALO</t>
  </si>
  <si>
    <t>MILLAS</t>
  </si>
  <si>
    <t>RESULTADO</t>
  </si>
  <si>
    <t xml:space="preserve">OBSERVACIONES </t>
  </si>
  <si>
    <t>SE REPITE</t>
  </si>
  <si>
    <t>SOL NUEVAMENTE</t>
  </si>
  <si>
    <t>C1</t>
  </si>
  <si>
    <t>C2</t>
  </si>
  <si>
    <t>COM 30 %</t>
  </si>
  <si>
    <t>31/10/2020</t>
  </si>
  <si>
    <t>31/07/2020</t>
  </si>
  <si>
    <t>2020-02-01</t>
  </si>
  <si>
    <t>SANCHEZ HUAMANI SOLEDAD</t>
  </si>
  <si>
    <t xml:space="preserve">ANGELA ELIZABETH MUNIVE VENTURO </t>
  </si>
  <si>
    <t>47045166</t>
  </si>
  <si>
    <t>5124098257027742</t>
  </si>
  <si>
    <t>00110174045001391630</t>
  </si>
  <si>
    <t>RED 30%</t>
  </si>
  <si>
    <t>31/08/2020</t>
  </si>
  <si>
    <t>GUTTI FARFAN STEVE DICK</t>
  </si>
  <si>
    <t xml:space="preserve"> KAREN LISSET SEGURA ROMERO </t>
  </si>
  <si>
    <t>46052476</t>
  </si>
  <si>
    <t>4919098211426818</t>
  </si>
  <si>
    <t>00110408215005330653</t>
  </si>
  <si>
    <t>30/11/2020</t>
  </si>
  <si>
    <t>DE LA CRUZ BRAVO DIEGO ALEXANDER</t>
  </si>
  <si>
    <t xml:space="preserve"> CLARA LUZ MINA CALDERON </t>
  </si>
  <si>
    <t>41262839</t>
  </si>
  <si>
    <t>4919098256312451</t>
  </si>
  <si>
    <t>00110170805001339149</t>
  </si>
  <si>
    <t xml:space="preserve"> FRANKLIN ERICK CUADROS ZEGARRA </t>
  </si>
  <si>
    <t>70859937</t>
  </si>
  <si>
    <t>4919098266664057</t>
  </si>
  <si>
    <t>00110785305003379435</t>
  </si>
  <si>
    <t>SANDOVAL FERNANDEZ JOSNEIVER JOEL</t>
  </si>
  <si>
    <t xml:space="preserve"> JUAN AUGUSTO PAULINO SALDA#A </t>
  </si>
  <si>
    <t>47119652</t>
  </si>
  <si>
    <t>5124098240111561</t>
  </si>
  <si>
    <t>00110408005006651518</t>
  </si>
  <si>
    <t xml:space="preserve"> JHONATAN JOEL HUISA MINAYA </t>
  </si>
  <si>
    <t>44129346</t>
  </si>
  <si>
    <t>5124098266163926</t>
  </si>
  <si>
    <t>00110785325003375634</t>
  </si>
  <si>
    <t xml:space="preserve"> ROSA MARIA CORNEJO AVALOS </t>
  </si>
  <si>
    <t>08134813</t>
  </si>
  <si>
    <t>5536508237442177</t>
  </si>
  <si>
    <t>00110504855000310125</t>
  </si>
  <si>
    <t>CAPCHA CALDERON VICTOR MARCELINO</t>
  </si>
  <si>
    <t xml:space="preserve"> FLOR DE MARIA ROSALES BRAMON </t>
  </si>
  <si>
    <t>09829669</t>
  </si>
  <si>
    <t>4919098236455826</t>
  </si>
  <si>
    <t>00110408265006492703</t>
  </si>
  <si>
    <t xml:space="preserve"> VILMA EDITH RODRIGUEZ COCA </t>
  </si>
  <si>
    <t>07592928</t>
  </si>
  <si>
    <t>5124098244208884</t>
  </si>
  <si>
    <t>00110153435001809940</t>
  </si>
  <si>
    <t>2020-02-03</t>
  </si>
  <si>
    <t>CALISTO DOMINGUEZ JUNIOR MIGUEL</t>
  </si>
  <si>
    <t xml:space="preserve"> GIANCARLOS EDINSON SANCHEZ AGUIRRE </t>
  </si>
  <si>
    <t>48133511</t>
  </si>
  <si>
    <t>4919098254864503</t>
  </si>
  <si>
    <t>00110785385003292607</t>
  </si>
  <si>
    <t xml:space="preserve"> ROSYRENE BETHSI CALLUPE ZU#IGA </t>
  </si>
  <si>
    <t>44792792</t>
  </si>
  <si>
    <t>5536508258473044</t>
  </si>
  <si>
    <t>00110358985001607218</t>
  </si>
  <si>
    <t xml:space="preserve"> ESTELA PAULINA RAMON ROMERO </t>
  </si>
  <si>
    <t>07373924</t>
  </si>
  <si>
    <t>4919098266546924</t>
  </si>
  <si>
    <t>00110408005007930135</t>
  </si>
  <si>
    <t>VILLEGAS VASQUEZ LUIS ENRIQUE</t>
  </si>
  <si>
    <t xml:space="preserve"> VANESSA SANCHEZ CARRASCO </t>
  </si>
  <si>
    <t>41921771</t>
  </si>
  <si>
    <t>4919098257290383</t>
  </si>
  <si>
    <t>00110408295007522444</t>
  </si>
  <si>
    <t>03/08/2020</t>
  </si>
  <si>
    <t xml:space="preserve"> ANA BETSABE SINFUEGOS CORONEL </t>
  </si>
  <si>
    <t>45448042</t>
  </si>
  <si>
    <t>4140648260033567</t>
  </si>
  <si>
    <t>00110372035001686289</t>
  </si>
  <si>
    <t>03/11/2020</t>
  </si>
  <si>
    <t xml:space="preserve"> JACKELIN CAROL SANCHO AGAPITO </t>
  </si>
  <si>
    <t>47689371</t>
  </si>
  <si>
    <t>4140688240276886</t>
  </si>
  <si>
    <t>00110408205006672523</t>
  </si>
  <si>
    <t xml:space="preserve"> JOSE ANTONIO SULCA REYES </t>
  </si>
  <si>
    <t>10231563</t>
  </si>
  <si>
    <t>4919098244271504</t>
  </si>
  <si>
    <t>00110408205006901794</t>
  </si>
  <si>
    <t xml:space="preserve"> JULIO ABEL VILCA SAMAYANI </t>
  </si>
  <si>
    <t>40432534</t>
  </si>
  <si>
    <t>4919098239458413</t>
  </si>
  <si>
    <t>00110778835000200991</t>
  </si>
  <si>
    <t xml:space="preserve"> PEDRO GREGORIO LESCANO MARTINEZ </t>
  </si>
  <si>
    <t>70082660</t>
  </si>
  <si>
    <t>5124098264091046</t>
  </si>
  <si>
    <t>00110408265007834381</t>
  </si>
  <si>
    <t xml:space="preserve"> GINA MILUSKA CHAMORRO VALDEZ </t>
  </si>
  <si>
    <t>45737208</t>
  </si>
  <si>
    <t>4919098260130386</t>
  </si>
  <si>
    <t>00110408245007651805</t>
  </si>
  <si>
    <t xml:space="preserve"> FRANCO GIULIANO CEREGHINO CHAVEZ </t>
  </si>
  <si>
    <t>45017773</t>
  </si>
  <si>
    <t>4140898201920394</t>
  </si>
  <si>
    <t>00110184945001644029</t>
  </si>
  <si>
    <t xml:space="preserve"> CARMEN ROSA PERALTA ARENAS </t>
  </si>
  <si>
    <t>73022849</t>
  </si>
  <si>
    <t>4919098223909918</t>
  </si>
  <si>
    <t>00110764815000227656</t>
  </si>
  <si>
    <t>2020-02-04</t>
  </si>
  <si>
    <t xml:space="preserve"> DIANA KAROLINA REYMUNDO BANCES </t>
  </si>
  <si>
    <t>72747302</t>
  </si>
  <si>
    <t>4919098256545415</t>
  </si>
  <si>
    <t>00110504805000249833</t>
  </si>
  <si>
    <t xml:space="preserve"> LIZ KATERINE LONCONI FLORES </t>
  </si>
  <si>
    <t>48268052</t>
  </si>
  <si>
    <t>4919098261914945</t>
  </si>
  <si>
    <t>00110504865000648819</t>
  </si>
  <si>
    <t xml:space="preserve"> VICTOR ANDRES MARI#O ADRIANZEN </t>
  </si>
  <si>
    <t>40704820</t>
  </si>
  <si>
    <t>4919098264278157</t>
  </si>
  <si>
    <t>00110408245007846002</t>
  </si>
  <si>
    <t xml:space="preserve"> DIANA SOFIA MURILLO CHANG </t>
  </si>
  <si>
    <t>40485337</t>
  </si>
  <si>
    <t>5124098260626977</t>
  </si>
  <si>
    <t>00110408005007674279</t>
  </si>
  <si>
    <t xml:space="preserve"> JULIO CESAR SIGUENZA ABANTO </t>
  </si>
  <si>
    <t>71236547</t>
  </si>
  <si>
    <t>4919098235910706</t>
  </si>
  <si>
    <t>00110408285006464025</t>
  </si>
  <si>
    <t xml:space="preserve"> IVETH SANCHEZ RAMIREZ </t>
  </si>
  <si>
    <t>42720122</t>
  </si>
  <si>
    <t>4919098264005204</t>
  </si>
  <si>
    <t>00110408295007830904</t>
  </si>
  <si>
    <t xml:space="preserve"> HERMINIA BEATRIZ TAVARA OCA#A DE RU</t>
  </si>
  <si>
    <t>06592689</t>
  </si>
  <si>
    <t>4919098267031165</t>
  </si>
  <si>
    <t>00110408225007945574</t>
  </si>
  <si>
    <t xml:space="preserve"> MONICA VANESSA REATEGUI SAAVEDRA </t>
  </si>
  <si>
    <t>70434206</t>
  </si>
  <si>
    <t>5124098231262415</t>
  </si>
  <si>
    <t>00110408005006256538</t>
  </si>
  <si>
    <t xml:space="preserve"> BRENDA YARIMA IGLESIAS CASTILLO </t>
  </si>
  <si>
    <t>77093284</t>
  </si>
  <si>
    <t>4919098248851269</t>
  </si>
  <si>
    <t>00110408005007105363</t>
  </si>
  <si>
    <t xml:space="preserve"> JONATHAN RENATTO VILCARROMERO GIRALDO </t>
  </si>
  <si>
    <t>47264135</t>
  </si>
  <si>
    <t>4919098267797443</t>
  </si>
  <si>
    <t>00110504855000730094</t>
  </si>
  <si>
    <t xml:space="preserve"> MANUELA ESTHER BALDERA SANTISTEBAN</t>
  </si>
  <si>
    <t>25502307</t>
  </si>
  <si>
    <t>4919098250216799</t>
  </si>
  <si>
    <t>00110408205007194668</t>
  </si>
  <si>
    <t>2020-02-05</t>
  </si>
  <si>
    <t xml:space="preserve"> CINTHIA MARILIN RAMOS ZAMORA </t>
  </si>
  <si>
    <t>43399510</t>
  </si>
  <si>
    <t>4919098261026476</t>
  </si>
  <si>
    <t>00110408255007692773</t>
  </si>
  <si>
    <t xml:space="preserve"> ARIANA RAMOS WONG </t>
  </si>
  <si>
    <t>70764334</t>
  </si>
  <si>
    <t>4919098267721807</t>
  </si>
  <si>
    <t>00110408245007968140</t>
  </si>
  <si>
    <t xml:space="preserve"> HERNAN EMILIO ALMEYDA CARDENAS </t>
  </si>
  <si>
    <t>41490717</t>
  </si>
  <si>
    <t>4919098241740816</t>
  </si>
  <si>
    <t>00110408295006753671</t>
  </si>
  <si>
    <t xml:space="preserve"> DAVID EDSON AGUILAR CASTILLO </t>
  </si>
  <si>
    <t>44461356</t>
  </si>
  <si>
    <t>4919098265777629</t>
  </si>
  <si>
    <t>00110876005000295995</t>
  </si>
  <si>
    <t xml:space="preserve"> RENZO EDMUNDO ARRIETA CHEVARRIA </t>
  </si>
  <si>
    <t>40954918</t>
  </si>
  <si>
    <t>4919098255937811</t>
  </si>
  <si>
    <t>00110504895000579701</t>
  </si>
  <si>
    <t xml:space="preserve"> ELIZABETH MERCEDES REYES SAYAN </t>
  </si>
  <si>
    <t>41383610</t>
  </si>
  <si>
    <t>4919098248266252</t>
  </si>
  <si>
    <t>00110130225002761725</t>
  </si>
  <si>
    <t xml:space="preserve"> MARIA JANET ASCASIBAR VALENCIA </t>
  </si>
  <si>
    <t>16007614</t>
  </si>
  <si>
    <t>4919148082985481</t>
  </si>
  <si>
    <t>00110231855001154379</t>
  </si>
  <si>
    <t xml:space="preserve"> KATTY DAYANNE ZU#IGA CABALLERO </t>
  </si>
  <si>
    <t>72849374</t>
  </si>
  <si>
    <t>5536508256309737</t>
  </si>
  <si>
    <t>00110185605001391533</t>
  </si>
  <si>
    <t xml:space="preserve"> DANNY JHON GONZALES AGUIRRE </t>
  </si>
  <si>
    <t>44000837</t>
  </si>
  <si>
    <t>5124098252572338</t>
  </si>
  <si>
    <t>00110408205006169716</t>
  </si>
  <si>
    <t xml:space="preserve"> JAVIER ALJOVIN RODRIGO </t>
  </si>
  <si>
    <t>44278101</t>
  </si>
  <si>
    <t>5536508259781692</t>
  </si>
  <si>
    <t>00110261545000448798</t>
  </si>
  <si>
    <t xml:space="preserve"> ICELA BANEZA CLAVO ZUMBA </t>
  </si>
  <si>
    <t>44733515</t>
  </si>
  <si>
    <t>4140688208387709</t>
  </si>
  <si>
    <t>00110314235001316132</t>
  </si>
  <si>
    <t xml:space="preserve"> IRMA CHANEL TORRES CAMPOS </t>
  </si>
  <si>
    <t>40881140</t>
  </si>
  <si>
    <t>5536508264518550</t>
  </si>
  <si>
    <t>00110486005002590137</t>
  </si>
  <si>
    <t>2020-02-06</t>
  </si>
  <si>
    <t xml:space="preserve"> VERONICA LUCERO DEL REBAZA SOLANO </t>
  </si>
  <si>
    <t>70919207</t>
  </si>
  <si>
    <t>5124098264383740</t>
  </si>
  <si>
    <t>00110785345003366252</t>
  </si>
  <si>
    <t xml:space="preserve"> VICTORIA CORINA TORRES BEJAR </t>
  </si>
  <si>
    <t>00507519</t>
  </si>
  <si>
    <t>4147918252444467</t>
  </si>
  <si>
    <t>00110408215007299575</t>
  </si>
  <si>
    <t xml:space="preserve"> DELCY MARTHA MAYTA SALAZAR </t>
  </si>
  <si>
    <t>31667304</t>
  </si>
  <si>
    <t>4919098267907000</t>
  </si>
  <si>
    <t>00110504865000730531</t>
  </si>
  <si>
    <t xml:space="preserve"> YENI ABURTO PALOMINO </t>
  </si>
  <si>
    <t>42780882</t>
  </si>
  <si>
    <t>4919098237923749</t>
  </si>
  <si>
    <t>00110202995000513512</t>
  </si>
  <si>
    <t xml:space="preserve"> LOYCI LOZANO LAZO </t>
  </si>
  <si>
    <t>00954832</t>
  </si>
  <si>
    <t>4919098254336502</t>
  </si>
  <si>
    <t>00110408215007385021</t>
  </si>
  <si>
    <t xml:space="preserve"> MOISES JOSE ALVARADO SOLIS </t>
  </si>
  <si>
    <t>43688112</t>
  </si>
  <si>
    <t>4919098265772802</t>
  </si>
  <si>
    <t>00110408215007892217</t>
  </si>
  <si>
    <t xml:space="preserve"> VICTOR HUGO PALOMINO GARCIA </t>
  </si>
  <si>
    <t>40077337</t>
  </si>
  <si>
    <t>4919098264727534</t>
  </si>
  <si>
    <t>00110408005007866224</t>
  </si>
  <si>
    <t>RED 50%</t>
  </si>
  <si>
    <t xml:space="preserve"> ANDREA DENISSE BECERRA COHAILA </t>
  </si>
  <si>
    <t>45438129</t>
  </si>
  <si>
    <t>4147918263134255</t>
  </si>
  <si>
    <t>00110408225007804296</t>
  </si>
  <si>
    <t xml:space="preserve"> NELDY MAHAYA ASAYAG VASQUEZ </t>
  </si>
  <si>
    <t>05292125</t>
  </si>
  <si>
    <t>4147918251906284</t>
  </si>
  <si>
    <t>00110408295007278381</t>
  </si>
  <si>
    <t xml:space="preserve"> SABY GUISSELLE LUNAZCO LEON </t>
  </si>
  <si>
    <t>40654958</t>
  </si>
  <si>
    <t>5124098266337538</t>
  </si>
  <si>
    <t>00110408275007921071</t>
  </si>
  <si>
    <t xml:space="preserve"> CARLOS ALBERTO MOLINA BELLIDO </t>
  </si>
  <si>
    <t>09221482</t>
  </si>
  <si>
    <t>4140898257806919</t>
  </si>
  <si>
    <t>00110361325001114889</t>
  </si>
  <si>
    <t xml:space="preserve"> DORILA ARENAS JULIAN </t>
  </si>
  <si>
    <t>07304141</t>
  </si>
  <si>
    <t>5124098266255086</t>
  </si>
  <si>
    <t>00110408285007915055</t>
  </si>
  <si>
    <t xml:space="preserve"> JULIA LASSARINA ENCISO GUTIERREZ </t>
  </si>
  <si>
    <t>07577491</t>
  </si>
  <si>
    <t>4919098263912616</t>
  </si>
  <si>
    <t>00110408225007823983</t>
  </si>
  <si>
    <t xml:space="preserve"> MICAELA MERCEDES ORRILLO PUGA </t>
  </si>
  <si>
    <t>18139259</t>
  </si>
  <si>
    <t>5115788097390000</t>
  </si>
  <si>
    <t>00110918025000128646</t>
  </si>
  <si>
    <t xml:space="preserve"> MARIA CARINA MAQUERA VILCA </t>
  </si>
  <si>
    <t>41026492</t>
  </si>
  <si>
    <t>4140688268232779</t>
  </si>
  <si>
    <t>00110234245000256077</t>
  </si>
  <si>
    <t>RED 50% + MILLAS</t>
  </si>
  <si>
    <t xml:space="preserve"> VICTOR ALBERTO URIBE DOMINGUEZ </t>
  </si>
  <si>
    <t>31664291</t>
  </si>
  <si>
    <t>4140898246177018</t>
  </si>
  <si>
    <t>00110135195001281484</t>
  </si>
  <si>
    <t xml:space="preserve"> ERIKA YBON FLORES OLIVOS DE Z</t>
  </si>
  <si>
    <t>10213633</t>
  </si>
  <si>
    <t>5536508223997143</t>
  </si>
  <si>
    <t>00110785315002920701</t>
  </si>
  <si>
    <t>RED 50% + PUNTOS VIDA</t>
  </si>
  <si>
    <t xml:space="preserve"> ROSA FLORINDA ORE MARTINEZ </t>
  </si>
  <si>
    <t>07395595</t>
  </si>
  <si>
    <t>4919148180544107</t>
  </si>
  <si>
    <t>00110831595002903873</t>
  </si>
  <si>
    <t xml:space="preserve"> MARTA MARIA VERTIZ PARDO FIGUE</t>
  </si>
  <si>
    <t>07261146</t>
  </si>
  <si>
    <t>5536508240527907</t>
  </si>
  <si>
    <t>00110160005001623381</t>
  </si>
  <si>
    <t>EVER DAN COYLA GARCIA</t>
  </si>
  <si>
    <t>rosa</t>
  </si>
  <si>
    <t>yyuu</t>
  </si>
  <si>
    <t>5536508264278569</t>
  </si>
  <si>
    <t>110785005003365000</t>
  </si>
  <si>
    <t>110418005000114000</t>
  </si>
  <si>
    <t>08159279</t>
  </si>
  <si>
    <t xml:space="preserve">4140898226275642 </t>
  </si>
  <si>
    <t xml:space="preserve">CRISTINA ROJAS CAVERO  </t>
  </si>
  <si>
    <t>2020-02-07</t>
  </si>
  <si>
    <t xml:space="preserve"> JORGE LEONCIO QUISPE TEJEDA </t>
  </si>
  <si>
    <t>40962022</t>
  </si>
  <si>
    <t>4919098261985978</t>
  </si>
  <si>
    <t>00110408265007730675</t>
  </si>
  <si>
    <t>ORBEGOZO MAYURI ANDRES SERGIO</t>
  </si>
  <si>
    <t xml:space="preserve"> RENZO RUBEN QUINTANA CHAVEZ </t>
  </si>
  <si>
    <t>43545376</t>
  </si>
  <si>
    <t>4919098237233610</t>
  </si>
  <si>
    <t>00110504005000300405</t>
  </si>
  <si>
    <t xml:space="preserve"> JORGE IVAN MONTALVO ROJAS </t>
  </si>
  <si>
    <t>44009202</t>
  </si>
  <si>
    <t>4140898239894918</t>
  </si>
  <si>
    <t>00110408235006636802</t>
  </si>
  <si>
    <t xml:space="preserve"> JUNIOR VENTURA CONDO </t>
  </si>
  <si>
    <t>48052820</t>
  </si>
  <si>
    <t>4919098268237183</t>
  </si>
  <si>
    <t>00110408295007982836</t>
  </si>
  <si>
    <t xml:space="preserve"> WALTER VASQUEZ MIRANDA </t>
  </si>
  <si>
    <t>23993425</t>
  </si>
  <si>
    <t>4147918251836523</t>
  </si>
  <si>
    <t>00110785335003266088</t>
  </si>
  <si>
    <t xml:space="preserve"> FREDY JAIME ASTORAYME ORTIZ </t>
  </si>
  <si>
    <t>21813550</t>
  </si>
  <si>
    <t>4919098254580737</t>
  </si>
  <si>
    <t>00110408295007400659</t>
  </si>
  <si>
    <t xml:space="preserve"> ARASELLY NATALY PADILLA YABAR </t>
  </si>
  <si>
    <t>41493272</t>
  </si>
  <si>
    <t>5536508266325764</t>
  </si>
  <si>
    <t>00110785335003376770</t>
  </si>
  <si>
    <t xml:space="preserve"> CHRISTY LIZBETH SAAVEDRA SANCHEZ </t>
  </si>
  <si>
    <t>45831771</t>
  </si>
  <si>
    <t>5124098229500552</t>
  </si>
  <si>
    <t>00110127835001993014</t>
  </si>
  <si>
    <t xml:space="preserve"> MARIGIL ROSARIO GONZALES MEDINA </t>
  </si>
  <si>
    <t>43514944</t>
  </si>
  <si>
    <t>4919098216261178</t>
  </si>
  <si>
    <t>00110408205005675693</t>
  </si>
  <si>
    <t xml:space="preserve"> MAGDA CELINDA GRANDE ANGLAS </t>
  </si>
  <si>
    <t>7082149</t>
  </si>
  <si>
    <t>4140648217122182</t>
  </si>
  <si>
    <t>00110110495001118285</t>
  </si>
  <si>
    <t xml:space="preserve"> ENRIQUE AMADEO DIAZ LUJAN </t>
  </si>
  <si>
    <t>6092219</t>
  </si>
  <si>
    <t>4919098218053508</t>
  </si>
  <si>
    <t>00110320965000476686</t>
  </si>
  <si>
    <t xml:space="preserve"> FANY DIANA CORONADO ROJAS </t>
  </si>
  <si>
    <t>41592772</t>
  </si>
  <si>
    <t>5124098219604513</t>
  </si>
  <si>
    <t>00110131055001400295</t>
  </si>
  <si>
    <t xml:space="preserve"> NESTOR HUGO SUPO MAYHUA </t>
  </si>
  <si>
    <t>80146865</t>
  </si>
  <si>
    <t>4919108203444008</t>
  </si>
  <si>
    <t>00110717685000291781</t>
  </si>
  <si>
    <t xml:space="preserve"> DANIEL ABRAHAM CARHUAPOMA CARLOS </t>
  </si>
  <si>
    <t>42284725</t>
  </si>
  <si>
    <t>4919108192522897</t>
  </si>
  <si>
    <t>00110257005000389617</t>
  </si>
  <si>
    <t>2020-02-08</t>
  </si>
  <si>
    <t xml:space="preserve"> URSULA GRISEL GONZALES ORDINOLA </t>
  </si>
  <si>
    <t>42520114</t>
  </si>
  <si>
    <t>4919098260922352</t>
  </si>
  <si>
    <t>00110162595001979454</t>
  </si>
  <si>
    <t xml:space="preserve"> JORGE LUIS IREI INAMINE </t>
  </si>
  <si>
    <t>7913070</t>
  </si>
  <si>
    <t>4919098239891498</t>
  </si>
  <si>
    <t>00110504885000386741</t>
  </si>
  <si>
    <t xml:space="preserve"> DONALDO ISAAC PEREZ RUBIO </t>
  </si>
  <si>
    <t>48199015</t>
  </si>
  <si>
    <t>4919098232269262</t>
  </si>
  <si>
    <t>00110383785001492514</t>
  </si>
  <si>
    <t xml:space="preserve"> JHON SMITH TTITO QUISPE </t>
  </si>
  <si>
    <t>23990418</t>
  </si>
  <si>
    <t>5124098261847515</t>
  </si>
  <si>
    <t>00110218585001540685</t>
  </si>
  <si>
    <t xml:space="preserve"> BRIAN ANTONIO GALINDO AGUILAR </t>
  </si>
  <si>
    <t>70107120</t>
  </si>
  <si>
    <t>4919098229008020</t>
  </si>
  <si>
    <t>00110504835000156851</t>
  </si>
  <si>
    <t xml:space="preserve"> KELLY KARINA GONZALES ZEVALLOS </t>
  </si>
  <si>
    <t>42516759</t>
  </si>
  <si>
    <t>5124098235236464</t>
  </si>
  <si>
    <t>00110408275006429645</t>
  </si>
  <si>
    <t xml:space="preserve"> JORGE LUIS PEREZ PEDRAZA </t>
  </si>
  <si>
    <t>47769244</t>
  </si>
  <si>
    <t>4919098267421689</t>
  </si>
  <si>
    <t>00110408295007950152</t>
  </si>
  <si>
    <t xml:space="preserve"> ANA CECILIA MANRIQUE MESIAS </t>
  </si>
  <si>
    <t>18160119</t>
  </si>
  <si>
    <t>5124098225177603</t>
  </si>
  <si>
    <t>00110781295002860901</t>
  </si>
  <si>
    <t>2020-02-10</t>
  </si>
  <si>
    <t xml:space="preserve"> LUISA KARINNA DEL CASTILLO PARDO </t>
  </si>
  <si>
    <t>41905685</t>
  </si>
  <si>
    <t>4919098238001388</t>
  </si>
  <si>
    <t>00110120325001408504</t>
  </si>
  <si>
    <t xml:space="preserve"> JOSSELIN SURCO CHALCO </t>
  </si>
  <si>
    <t>72729280</t>
  </si>
  <si>
    <t>4919098268537665</t>
  </si>
  <si>
    <t>00110408285007999615</t>
  </si>
  <si>
    <t xml:space="preserve"> MILTON NAVARRO AREVALO </t>
  </si>
  <si>
    <t>5386770</t>
  </si>
  <si>
    <t>4919098214247385</t>
  </si>
  <si>
    <t>00110785315002759803</t>
  </si>
  <si>
    <t xml:space="preserve"> YOSELIN XIOMARA MENDOZA QUEVEDO </t>
  </si>
  <si>
    <t>47422566</t>
  </si>
  <si>
    <t>5124098232422448</t>
  </si>
  <si>
    <t>00110408265006322131</t>
  </si>
  <si>
    <t>TAIPE HUAMANI ZANDRA MILAGROS</t>
  </si>
  <si>
    <t xml:space="preserve"> KARINA MOLINA QUISPE </t>
  </si>
  <si>
    <t>40997193</t>
  </si>
  <si>
    <t>4919098260255654</t>
  </si>
  <si>
    <t>00110408255007661347</t>
  </si>
  <si>
    <t xml:space="preserve"> CHRISTOPHER JOEL PIZARRO PADILLA </t>
  </si>
  <si>
    <t>70579007</t>
  </si>
  <si>
    <t>4140688250897951</t>
  </si>
  <si>
    <t>00110408215007220049</t>
  </si>
  <si>
    <t xml:space="preserve"> ROMANEQUE SHOJAR BELVEDER JAQUE </t>
  </si>
  <si>
    <t>41431857</t>
  </si>
  <si>
    <t>4919098240747689</t>
  </si>
  <si>
    <t>00110273055001575799</t>
  </si>
  <si>
    <t xml:space="preserve"> NELSI ROSARIO TACSA TORRES </t>
  </si>
  <si>
    <t>40147386</t>
  </si>
  <si>
    <t>4919098239464353</t>
  </si>
  <si>
    <t>00110504815000372945</t>
  </si>
  <si>
    <t xml:space="preserve"> YERALDIN YESENIA AGUIRRE CASTILLA </t>
  </si>
  <si>
    <t>45686655</t>
  </si>
  <si>
    <t>4919098262234251</t>
  </si>
  <si>
    <t>00110408275007755104</t>
  </si>
  <si>
    <t xml:space="preserve"> SEGUNDO ORLANDO DAVILA VIZCONDE </t>
  </si>
  <si>
    <t>45200374</t>
  </si>
  <si>
    <t>4919098224649679</t>
  </si>
  <si>
    <t>00110120315001382378</t>
  </si>
  <si>
    <t xml:space="preserve"> JOSE MANUEL CARPIO CASTILLO </t>
  </si>
  <si>
    <t>16530736</t>
  </si>
  <si>
    <t>4919098254500305</t>
  </si>
  <si>
    <t>00110504805000563554</t>
  </si>
  <si>
    <t xml:space="preserve"> CARLOS ALBERTO CASTA#EDA OLIVERA </t>
  </si>
  <si>
    <t>42922258</t>
  </si>
  <si>
    <t>4919098268403918</t>
  </si>
  <si>
    <t>00110408235007990561</t>
  </si>
  <si>
    <t xml:space="preserve"> MABRIK ONIZ #AUPAS QUISPE </t>
  </si>
  <si>
    <t>42168948</t>
  </si>
  <si>
    <t>4919098251482812</t>
  </si>
  <si>
    <t>00110266475000441502</t>
  </si>
  <si>
    <t>GUISSELL MELIZA PEÑA HUAYLLA</t>
  </si>
  <si>
    <t>4919-1082-0564-2690</t>
  </si>
  <si>
    <t>110408005005370000</t>
  </si>
  <si>
    <t>hhh</t>
  </si>
  <si>
    <t>2020-02-11</t>
  </si>
  <si>
    <t xml:space="preserve"> CARLOS ALBERTO PANDURO DEL CASTILLO </t>
  </si>
  <si>
    <t>09674101</t>
  </si>
  <si>
    <t>4140898190832006</t>
  </si>
  <si>
    <t>00110408215005004306</t>
  </si>
  <si>
    <t xml:space="preserve"> CLARIZA PAOLA MEDINA ABANTO </t>
  </si>
  <si>
    <t>45150218</t>
  </si>
  <si>
    <t>5124098267795387</t>
  </si>
  <si>
    <t>00110333285002117153</t>
  </si>
  <si>
    <t xml:space="preserve"> SEGUNDO EDUARDO ALVA RODRIGUEZ </t>
  </si>
  <si>
    <t>17858599</t>
  </si>
  <si>
    <t>4147918262222705</t>
  </si>
  <si>
    <t>00110939655000207680</t>
  </si>
  <si>
    <t xml:space="preserve"> LLIMY TOCTO LLACSAHUANGA </t>
  </si>
  <si>
    <t>42503047</t>
  </si>
  <si>
    <t>5536508253300507</t>
  </si>
  <si>
    <t>00110360565000918806</t>
  </si>
  <si>
    <t xml:space="preserve"> SAUL OSCO MALLQUI </t>
  </si>
  <si>
    <t>47255287</t>
  </si>
  <si>
    <t>4919098263634459</t>
  </si>
  <si>
    <t>00110785335003360726</t>
  </si>
  <si>
    <t xml:space="preserve"> JUAN JOSE PORTILLA IBARRA </t>
  </si>
  <si>
    <t>42724455</t>
  </si>
  <si>
    <t>4919098241319520</t>
  </si>
  <si>
    <t>00110504805000432247</t>
  </si>
  <si>
    <t xml:space="preserve"> EDWIN VALLE MALPARTIDA </t>
  </si>
  <si>
    <t>40361549</t>
  </si>
  <si>
    <t>4919098252039108</t>
  </si>
  <si>
    <t>00110408255007283431</t>
  </si>
  <si>
    <t>11/08/2020</t>
  </si>
  <si>
    <t xml:space="preserve"> RICARDO FRANCISCO CELI GONZALES </t>
  </si>
  <si>
    <t>47293967</t>
  </si>
  <si>
    <t>4919098232672200</t>
  </si>
  <si>
    <t>00110408005005574587</t>
  </si>
  <si>
    <t xml:space="preserve"> CLAUDIA MARIA SANCHEZ HUAMASH </t>
  </si>
  <si>
    <t>47659217</t>
  </si>
  <si>
    <t>4919098262494467</t>
  </si>
  <si>
    <t>00110785335003354688</t>
  </si>
  <si>
    <t xml:space="preserve"> AUGUSTO GIANCARLO WAN CRUZ </t>
  </si>
  <si>
    <t>73968906</t>
  </si>
  <si>
    <t>5124098241311566</t>
  </si>
  <si>
    <t>00110408295006717942</t>
  </si>
  <si>
    <t xml:space="preserve"> CIELITO MERCEDES CALLE BETANCOURT </t>
  </si>
  <si>
    <t>06805797</t>
  </si>
  <si>
    <t>4140898263910150</t>
  </si>
  <si>
    <t>00110117005002254687</t>
  </si>
  <si>
    <t xml:space="preserve"> JHONATAN JULIO CASTRO LUNA </t>
  </si>
  <si>
    <t>46740027</t>
  </si>
  <si>
    <t>4919098257484762</t>
  </si>
  <si>
    <t>00110408295007535309</t>
  </si>
  <si>
    <t xml:space="preserve"> MELISSA RUFASTO CABRERA </t>
  </si>
  <si>
    <t>41290896</t>
  </si>
  <si>
    <t>5124098249637889</t>
  </si>
  <si>
    <t>00110408225007155581</t>
  </si>
  <si>
    <t xml:space="preserve"> FREDY CHUNGA HANCCO </t>
  </si>
  <si>
    <t>42063627</t>
  </si>
  <si>
    <t>4919098228731994</t>
  </si>
  <si>
    <t>00110408245006152139</t>
  </si>
  <si>
    <t xml:space="preserve"> RENATO ENRIQUE SEMINARIO POZADA </t>
  </si>
  <si>
    <t>70137806</t>
  </si>
  <si>
    <t>4919098259432074</t>
  </si>
  <si>
    <t>00110504845000618154</t>
  </si>
  <si>
    <t xml:space="preserve"> MARIA HILDA DIAZ BURGA </t>
  </si>
  <si>
    <t>48349195</t>
  </si>
  <si>
    <t>5124098262588126</t>
  </si>
  <si>
    <t>00110408255007776942</t>
  </si>
  <si>
    <t>2020-02-12</t>
  </si>
  <si>
    <t xml:space="preserve"> ESTRELLA LIZBETH LLERENA OCHOA </t>
  </si>
  <si>
    <t>46315687</t>
  </si>
  <si>
    <t>4919098252867243</t>
  </si>
  <si>
    <t>00110408275007317034</t>
  </si>
  <si>
    <t xml:space="preserve"> LESLY MARIBEL BENITES ZU#IGA </t>
  </si>
  <si>
    <t>40866692</t>
  </si>
  <si>
    <t>4140898268628690</t>
  </si>
  <si>
    <t>00110504885000737145</t>
  </si>
  <si>
    <t xml:space="preserve"> ALFREDO ANTONIO OLAYA RAMOS </t>
  </si>
  <si>
    <t>02897194</t>
  </si>
  <si>
    <t>4140898243860822</t>
  </si>
  <si>
    <t>00110249005003323877</t>
  </si>
  <si>
    <t xml:space="preserve">VIVIANN ANDREA CALIXTO NAVAS </t>
  </si>
  <si>
    <t>00877835</t>
  </si>
  <si>
    <t>4140898238917785</t>
  </si>
  <si>
    <t>00110360515000854859</t>
  </si>
  <si>
    <t xml:space="preserve">TATIANA RIQUELME SILVA </t>
  </si>
  <si>
    <t>07753745</t>
  </si>
  <si>
    <t>4919098263311686</t>
  </si>
  <si>
    <t>00110408215007804881</t>
  </si>
  <si>
    <t>MARTIN SANCHEZ CHUPIL</t>
  </si>
  <si>
    <t>44753709</t>
  </si>
  <si>
    <t>4919098266338298</t>
  </si>
  <si>
    <t>00110408245007921888</t>
  </si>
  <si>
    <t>MYRIAM VILELA VILELA</t>
  </si>
  <si>
    <t>09265811</t>
  </si>
  <si>
    <t>4147918225529063</t>
  </si>
  <si>
    <t>00110785305002405181</t>
  </si>
  <si>
    <t xml:space="preserve"> JERSY HERLYNMARK SALVATIERRA HERRERA </t>
  </si>
  <si>
    <t>73597475</t>
  </si>
  <si>
    <t>4919098268538168</t>
  </si>
  <si>
    <t>00110408275007999526</t>
  </si>
  <si>
    <t xml:space="preserve"> ANGEL EDUARDO CERDAN GARCIA </t>
  </si>
  <si>
    <t>40105838</t>
  </si>
  <si>
    <t>4919098210771297</t>
  </si>
  <si>
    <t>00110254015001515849</t>
  </si>
  <si>
    <t xml:space="preserve"> BRANIGAND ITALO HERRERA ORDO#EZ </t>
  </si>
  <si>
    <t>71340990</t>
  </si>
  <si>
    <t>4919098242485650</t>
  </si>
  <si>
    <t>00110408285006587615</t>
  </si>
  <si>
    <t xml:space="preserve"> ANGELA VIOLETA TORRES RIVERA </t>
  </si>
  <si>
    <t>43298989</t>
  </si>
  <si>
    <t>4140898242012466</t>
  </si>
  <si>
    <t>00110408005006766404</t>
  </si>
  <si>
    <t xml:space="preserve"> MARLENY MURRIETA VASQUEZ DE DELGADO </t>
  </si>
  <si>
    <t>05391655</t>
  </si>
  <si>
    <t>4140898188984405</t>
  </si>
  <si>
    <t>00110106235000403286</t>
  </si>
  <si>
    <t xml:space="preserve"> MOISES ALFREDO AYALA SECLEN </t>
  </si>
  <si>
    <t>06638001</t>
  </si>
  <si>
    <t>4140898214528267</t>
  </si>
  <si>
    <t>00110785335002774322</t>
  </si>
  <si>
    <t xml:space="preserve"> CARMEN LUCIA CANGALAYA POLO </t>
  </si>
  <si>
    <t>45129548</t>
  </si>
  <si>
    <t>4919098216014494</t>
  </si>
  <si>
    <t>00110178155001805658</t>
  </si>
  <si>
    <t xml:space="preserve"> WILMAR MENDOZA NAVARRETE </t>
  </si>
  <si>
    <t>18841757</t>
  </si>
  <si>
    <t>5536508241372519</t>
  </si>
  <si>
    <t>00110408005006724825</t>
  </si>
  <si>
    <t xml:space="preserve"> LUIS DANIEL ORTIZ GARCIA </t>
  </si>
  <si>
    <t>40889018</t>
  </si>
  <si>
    <t>4919098217685847</t>
  </si>
  <si>
    <t>00110785005002835925</t>
  </si>
  <si>
    <t xml:space="preserve"> MARIA ANGELICA CASTILLO DAVILA </t>
  </si>
  <si>
    <t>44306124</t>
  </si>
  <si>
    <t>5124098240752927</t>
  </si>
  <si>
    <t>00110408275006693334</t>
  </si>
  <si>
    <t xml:space="preserve"> OSCAR JESUS LUCERO CARHUAVILCA </t>
  </si>
  <si>
    <t>46677879</t>
  </si>
  <si>
    <t>4919318249297415</t>
  </si>
  <si>
    <t>00110504005000022723</t>
  </si>
  <si>
    <t xml:space="preserve"> JUAN RICARDO NEYRA GUTIERREZ </t>
  </si>
  <si>
    <t>41404244</t>
  </si>
  <si>
    <t>5123128050431758</t>
  </si>
  <si>
    <t>00110142775001278406</t>
  </si>
  <si>
    <t>46594785  </t>
  </si>
  <si>
    <t>00110408265006852106</t>
  </si>
  <si>
    <r>
      <t>4140688243578098</t>
    </r>
    <r>
      <rPr>
        <sz val="12"/>
        <color rgb="FF222222"/>
        <rFont val="Tahoma"/>
        <family val="2"/>
      </rPr>
      <t> </t>
    </r>
    <r>
      <rPr>
        <sz val="12"/>
        <color rgb="FF222222"/>
        <rFont val="Arial"/>
        <family val="2"/>
      </rPr>
      <t> </t>
    </r>
  </si>
  <si>
    <t>ALVARADO SIU, KATHERINE LIZETTE</t>
  </si>
  <si>
    <t>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</si>
</sst>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3" formatCode="_ * #,##0.00_ ;_ * \-#,##0.00_ ;_ * &quot;-&quot;??_ ;_ @_ "/>
    <numFmt numFmtId="167" formatCode="_ * #,##0.00_ ;_ * \-#,##0.00_ ;_ * &quot;-&quot;??_ ;_ @_ "/>
    <numFmt numFmtId="169" formatCode="&quot;$&quot;#,##0.0000_);\(&quot;$&quot;#,##0.0000\)"/>
    <numFmt numFmtId="170" formatCode="_-* #,##0_-;\-* #,##0_-;_-* &quot;-&quot;_-;_-@_-"/>
    <numFmt numFmtId="171" formatCode="_-* #,##0.00_-;\-* #,##0.00_-;_-* &quot;-&quot;??_-;_-@_-"/>
    <numFmt numFmtId="172" formatCode="&quot;\&quot;#,##0.00;[Red]&quot;\&quot;\-#,##0.00"/>
    <numFmt numFmtId="173" formatCode="_ &quot;\&quot;* #,##0_ ;_ &quot;\&quot;* \-#,##0_ ;_ &quot;\&quot;* &quot;-&quot;_ ;_ @_ "/>
    <numFmt numFmtId="174" formatCode="_([$€-2]\ * #,##0.00_);_([$€-2]\ * \(#,##0.00\);_([$€-2]\ * &quot;-&quot;??_)"/>
    <numFmt numFmtId="175" formatCode="_([$€-2]* #,##0.00_);_([$€-2]* \(#,##0.00\);_([$€-2]* &quot;-&quot;??_)"/>
    <numFmt numFmtId="176" formatCode="#,##0.0_);\(#,##0.0\)"/>
    <numFmt numFmtId="177" formatCode="&quot;Sí&quot;;&quot;Sí&quot;;&quot;No&quot;"/>
    <numFmt numFmtId="178" formatCode="_ * #,##0_ ;_ * \-#,##0_ ;_ * &quot;-&quot;??_ ;_ @_ "/>
    <numFmt numFmtId="179" formatCode="_(&quot;S/.&quot;\ * #,##0.00_);_(&quot;S/.&quot;\ * \(#,##0.00\);_(&quot;S/.&quot;\ * &quot;-&quot;??_);_(@_)"/>
    <numFmt numFmtId="180" formatCode="&quot;$&quot;#,##0_);\(&quot;$&quot;#,##0\)"/>
    <numFmt numFmtId="181" formatCode="dd\-mm\-yy;@"/>
    <numFmt numFmtId="182" formatCode="_-* #,##0\ _F_-;\-* #,##0\ _F_-;_-* &quot;-&quot;\ _F_-;_-@_-"/>
    <numFmt numFmtId="183" formatCode="_-* #,##0.00\ _F_-;\-* #,##0.00\ _F_-;_-* &quot;-&quot;??\ _F_-;_-@_-"/>
    <numFmt numFmtId="184" formatCode="[$-280A]dddd\,\ dd&quot; de &quot;mmmm&quot; de &quot;yyyy"/>
    <numFmt numFmtId="185" formatCode="#,##0.0000000"/>
    <numFmt numFmtId="186" formatCode="_(&quot;$&quot;* #,##0.00_);_(&quot;$&quot;* \(#,##0.00\);_(&quot;$&quot;* &quot;-&quot;??_);_(@_)"/>
    <numFmt numFmtId="187" formatCode="_-* #,##0\ &quot;F&quot;_-;\-* #,##0\ &quot;F&quot;_-;_-* &quot;-&quot;\ &quot;F&quot;_-;_-@_-"/>
    <numFmt numFmtId="188" formatCode="_-* #,##0.00\ &quot;F&quot;_-;\-* #,##0.00\ &quot;F&quot;_-;_-* &quot;-&quot;??\ &quot;F&quot;_-;_-@_-"/>
    <numFmt numFmtId="189" formatCode="&quot;Verdadero&quot;;&quot;Verdadero&quot;;&quot;Falso&quot;"/>
    <numFmt numFmtId="190" formatCode="0.0000"/>
    <numFmt numFmtId="191" formatCode="mm/dd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indexed="63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0"/>
      <name val="TheSansCorrespondence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u/>
      <sz val="11"/>
      <color theme="10"/>
      <name val="Calibri"/>
      <family val="2"/>
      <scheme val="minor"/>
    </font>
    <font>
      <u/>
      <sz val="8.0500000000000007"/>
      <color theme="10"/>
      <name val="Calibri"/>
      <family val="2"/>
    </font>
    <font>
      <u/>
      <sz val="7.7"/>
      <color theme="10"/>
      <name val="Calibri"/>
      <family val="2"/>
    </font>
    <font>
      <u/>
      <sz val="9.35"/>
      <color theme="10"/>
      <name val="Calibri"/>
      <family val="2"/>
    </font>
    <font>
      <u/>
      <sz val="9.6999999999999993"/>
      <color theme="10"/>
      <name val="Calibri"/>
      <family val="2"/>
    </font>
    <font>
      <u/>
      <sz val="10.9"/>
      <color theme="10"/>
      <name val="Calibri"/>
      <family val="2"/>
    </font>
    <font>
      <u/>
      <sz val="9.9"/>
      <color theme="10"/>
      <name val="Calibri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color indexed="6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rgb="FF222222"/>
      <name val="Tahoma"/>
      <family val="2"/>
    </font>
    <font>
      <sz val="12"/>
      <color rgb="FF222222"/>
      <name val="Arial"/>
      <family val="2"/>
    </font>
    <font>
      <sz val="17"/>
      <color rgb="FF202124"/>
      <name val="Roboto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8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3"/>
      </left>
      <right style="hair">
        <color theme="3"/>
      </right>
      <top/>
      <bottom style="hair">
        <color theme="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421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Fill="0" applyBorder="0"/>
    <xf numFmtId="0" fontId="4" fillId="0" borderId="0">
      <alignment vertical="top"/>
    </xf>
    <xf numFmtId="0" fontId="6" fillId="0" borderId="0"/>
    <xf numFmtId="0" fontId="6" fillId="0" borderId="0"/>
    <xf numFmtId="0" fontId="4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8" fillId="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" fillId="4" borderId="0" applyNumberFormat="0" applyBorder="0" applyAlignment="0" applyProtection="0"/>
    <xf numFmtId="0" fontId="8" fillId="8" borderId="0" applyNumberFormat="0" applyBorder="0" applyAlignment="0" applyProtection="0"/>
    <xf numFmtId="0" fontId="7" fillId="4" borderId="0" applyNumberFormat="0" applyBorder="0" applyAlignment="0" applyProtection="0"/>
    <xf numFmtId="0" fontId="8" fillId="8" borderId="0" applyNumberFormat="0" applyBorder="0" applyAlignment="0" applyProtection="0"/>
    <xf numFmtId="0" fontId="7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" fillId="4" borderId="0" applyNumberFormat="0" applyBorder="0" applyAlignment="0" applyProtection="0"/>
    <xf numFmtId="0" fontId="8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5" borderId="0" applyNumberFormat="0" applyBorder="0" applyAlignment="0" applyProtection="0"/>
    <xf numFmtId="0" fontId="8" fillId="9" borderId="0" applyNumberFormat="0" applyBorder="0" applyAlignment="0" applyProtection="0"/>
    <xf numFmtId="0" fontId="7" fillId="5" borderId="0" applyNumberFormat="0" applyBorder="0" applyAlignment="0" applyProtection="0"/>
    <xf numFmtId="0" fontId="8" fillId="9" borderId="0" applyNumberFormat="0" applyBorder="0" applyAlignment="0" applyProtection="0"/>
    <xf numFmtId="0" fontId="7" fillId="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5" borderId="0" applyNumberFormat="0" applyBorder="0" applyAlignment="0" applyProtection="0"/>
    <xf numFmtId="0" fontId="8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8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3" borderId="0" applyNumberFormat="0" applyBorder="0" applyAlignment="0" applyProtection="0"/>
    <xf numFmtId="0" fontId="8" fillId="10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4" borderId="0" applyNumberFormat="0" applyBorder="0" applyAlignment="0" applyProtection="0"/>
    <xf numFmtId="0" fontId="8" fillId="15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1" borderId="0" applyNumberFormat="0" applyBorder="0" applyAlignment="0" applyProtection="0"/>
    <xf numFmtId="0" fontId="8" fillId="15" borderId="0" applyNumberFormat="0" applyBorder="0" applyAlignment="0" applyProtection="0"/>
    <xf numFmtId="0" fontId="7" fillId="11" borderId="0" applyNumberFormat="0" applyBorder="0" applyAlignment="0" applyProtection="0"/>
    <xf numFmtId="0" fontId="8" fillId="15" borderId="0" applyNumberFormat="0" applyBorder="0" applyAlignment="0" applyProtection="0"/>
    <xf numFmtId="0" fontId="7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1" borderId="0" applyNumberFormat="0" applyBorder="0" applyAlignment="0" applyProtection="0"/>
    <xf numFmtId="0" fontId="8" fillId="15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3" borderId="0" applyNumberFormat="0" applyBorder="0" applyAlignment="0" applyProtection="0"/>
    <xf numFmtId="0" fontId="8" fillId="16" borderId="0" applyNumberFormat="0" applyBorder="0" applyAlignment="0" applyProtection="0"/>
    <xf numFmtId="0" fontId="7" fillId="13" borderId="0" applyNumberFormat="0" applyBorder="0" applyAlignment="0" applyProtection="0"/>
    <xf numFmtId="0" fontId="8" fillId="16" borderId="0" applyNumberFormat="0" applyBorder="0" applyAlignment="0" applyProtection="0"/>
    <xf numFmtId="0" fontId="7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7" fillId="13" borderId="0" applyNumberFormat="0" applyBorder="0" applyAlignment="0" applyProtection="0"/>
    <xf numFmtId="0" fontId="8" fillId="16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4" borderId="0" applyNumberFormat="0" applyBorder="0" applyAlignment="0" applyProtection="0"/>
    <xf numFmtId="0" fontId="8" fillId="17" borderId="0" applyNumberFormat="0" applyBorder="0" applyAlignment="0" applyProtection="0"/>
    <xf numFmtId="0" fontId="7" fillId="4" borderId="0" applyNumberFormat="0" applyBorder="0" applyAlignment="0" applyProtection="0"/>
    <xf numFmtId="0" fontId="8" fillId="17" borderId="0" applyNumberFormat="0" applyBorder="0" applyAlignment="0" applyProtection="0"/>
    <xf numFmtId="0" fontId="7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7" fillId="4" borderId="0" applyNumberFormat="0" applyBorder="0" applyAlignment="0" applyProtection="0"/>
    <xf numFmtId="0" fontId="8" fillId="1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9" fillId="18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8" borderId="0" applyNumberFormat="0" applyBorder="0" applyAlignment="0" applyProtection="0"/>
    <xf numFmtId="0" fontId="9" fillId="4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2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2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20" borderId="0" applyNumberFormat="0" applyBorder="0" applyAlignment="0" applyProtection="0"/>
    <xf numFmtId="0" fontId="9" fillId="11" borderId="0" applyNumberFormat="0" applyBorder="0" applyAlignment="0" applyProtection="0"/>
    <xf numFmtId="0" fontId="9" fillId="2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21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21" borderId="0" applyNumberFormat="0" applyBorder="0" applyAlignment="0" applyProtection="0"/>
    <xf numFmtId="0" fontId="9" fillId="4" borderId="0" applyNumberFormat="0" applyBorder="0" applyAlignment="0" applyProtection="0"/>
    <xf numFmtId="0" fontId="9" fillId="21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18" borderId="0" applyNumberFormat="0" applyBorder="0" applyAlignment="0" applyProtection="0"/>
    <xf numFmtId="0" fontId="9" fillId="25" borderId="0" applyNumberFormat="0" applyBorder="0" applyAlignment="0" applyProtection="0"/>
    <xf numFmtId="0" fontId="5" fillId="0" borderId="0">
      <alignment horizontal="center" wrapText="1"/>
      <protection locked="0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169" fontId="5" fillId="0" borderId="0" applyFill="0" applyBorder="0" applyAlignment="0"/>
    <xf numFmtId="0" fontId="12" fillId="3" borderId="3" applyNumberFormat="0" applyAlignment="0" applyProtection="0"/>
    <xf numFmtId="0" fontId="12" fillId="11" borderId="3" applyNumberFormat="0" applyAlignment="0" applyProtection="0"/>
    <xf numFmtId="0" fontId="12" fillId="3" borderId="3" applyNumberFormat="0" applyAlignment="0" applyProtection="0"/>
    <xf numFmtId="0" fontId="12" fillId="3" borderId="3" applyNumberFormat="0" applyAlignment="0" applyProtection="0"/>
    <xf numFmtId="0" fontId="12" fillId="3" borderId="3" applyNumberFormat="0" applyAlignment="0" applyProtection="0"/>
    <xf numFmtId="0" fontId="12" fillId="11" borderId="3" applyNumberFormat="0" applyAlignment="0" applyProtection="0"/>
    <xf numFmtId="0" fontId="12" fillId="3" borderId="3" applyNumberFormat="0" applyAlignment="0" applyProtection="0"/>
    <xf numFmtId="0" fontId="12" fillId="3" borderId="3" applyNumberFormat="0" applyAlignment="0" applyProtection="0"/>
    <xf numFmtId="0" fontId="12" fillId="11" borderId="3" applyNumberFormat="0" applyAlignment="0" applyProtection="0"/>
    <xf numFmtId="0" fontId="12" fillId="3" borderId="3" applyNumberFormat="0" applyAlignment="0" applyProtection="0"/>
    <xf numFmtId="0" fontId="12" fillId="11" borderId="3" applyNumberFormat="0" applyAlignment="0" applyProtection="0"/>
    <xf numFmtId="0" fontId="12" fillId="3" borderId="3" applyNumberFormat="0" applyAlignment="0" applyProtection="0"/>
    <xf numFmtId="0" fontId="12" fillId="3" borderId="3" applyNumberFormat="0" applyAlignment="0" applyProtection="0"/>
    <xf numFmtId="0" fontId="12" fillId="3" borderId="3" applyNumberFormat="0" applyAlignment="0" applyProtection="0"/>
    <xf numFmtId="0" fontId="5" fillId="0" borderId="0"/>
    <xf numFmtId="0" fontId="13" fillId="26" borderId="4" applyNumberFormat="0" applyAlignment="0" applyProtection="0"/>
    <xf numFmtId="0" fontId="13" fillId="26" borderId="4" applyNumberFormat="0" applyAlignment="0" applyProtection="0"/>
    <xf numFmtId="0" fontId="13" fillId="26" borderId="4" applyNumberFormat="0" applyAlignment="0" applyProtection="0"/>
    <xf numFmtId="0" fontId="13" fillId="26" borderId="4" applyNumberFormat="0" applyAlignment="0" applyProtection="0"/>
    <xf numFmtId="0" fontId="13" fillId="26" borderId="4" applyNumberFormat="0" applyAlignment="0" applyProtection="0"/>
    <xf numFmtId="0" fontId="13" fillId="26" borderId="4" applyNumberFormat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3" fillId="26" borderId="4" applyNumberFormat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Alignment="0">
      <alignment horizontal="left"/>
    </xf>
    <xf numFmtId="0" fontId="5" fillId="0" borderId="0" applyNumberFormat="0" applyAlignment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ill="0" applyBorder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" fillId="2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7" borderId="0" applyNumberFormat="0" applyBorder="0" applyAlignment="0" applyProtection="0"/>
    <xf numFmtId="0" fontId="9" fillId="18" borderId="0" applyNumberFormat="0" applyBorder="0" applyAlignment="0" applyProtection="0"/>
    <xf numFmtId="0" fontId="9" fillId="2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" fillId="0" borderId="0" applyNumberFormat="0" applyAlignment="0">
      <alignment horizontal="left"/>
    </xf>
    <xf numFmtId="0" fontId="17" fillId="4" borderId="3" applyNumberFormat="0" applyAlignment="0" applyProtection="0"/>
    <xf numFmtId="0" fontId="17" fillId="4" borderId="3" applyNumberFormat="0" applyAlignment="0" applyProtection="0"/>
    <xf numFmtId="0" fontId="17" fillId="4" borderId="3" applyNumberFormat="0" applyAlignment="0" applyProtection="0"/>
    <xf numFmtId="0" fontId="17" fillId="4" borderId="3" applyNumberFormat="0" applyAlignment="0" applyProtection="0"/>
    <xf numFmtId="0" fontId="17" fillId="4" borderId="3" applyNumberFormat="0" applyAlignment="0" applyProtection="0"/>
    <xf numFmtId="0" fontId="17" fillId="4" borderId="3" applyNumberFormat="0" applyAlignment="0" applyProtection="0"/>
    <xf numFmtId="0" fontId="6" fillId="0" borderId="0"/>
    <xf numFmtId="0" fontId="4" fillId="0" borderId="0">
      <alignment vertical="top"/>
    </xf>
    <xf numFmtId="0" fontId="6" fillId="0" borderId="0"/>
    <xf numFmtId="0" fontId="4" fillId="0" borderId="0">
      <alignment vertical="top"/>
    </xf>
    <xf numFmtId="0" fontId="6" fillId="0" borderId="0"/>
    <xf numFmtId="0" fontId="4" fillId="0" borderId="0">
      <alignment vertical="top"/>
    </xf>
    <xf numFmtId="174" fontId="5" fillId="0" borderId="0" applyFont="0" applyFill="0" applyBorder="0" applyAlignment="0" applyProtection="0"/>
    <xf numFmtId="175" fontId="18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18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1" fillId="9" borderId="0" applyNumberFormat="0" applyBorder="0" applyAlignment="0" applyProtection="0"/>
    <xf numFmtId="38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6" applyNumberFormat="0" applyAlignment="0" applyProtection="0">
      <alignment horizontal="left" vertical="center"/>
    </xf>
    <xf numFmtId="0" fontId="5" fillId="0" borderId="7">
      <alignment horizontal="left" vertical="center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7" fillId="4" borderId="3" applyNumberFormat="0" applyAlignment="0" applyProtection="0"/>
    <xf numFmtId="10" fontId="5" fillId="29" borderId="1" applyNumberFormat="0" applyBorder="0" applyAlignment="0" applyProtection="0"/>
    <xf numFmtId="176" fontId="5" fillId="30" borderId="0"/>
    <xf numFmtId="0" fontId="14" fillId="0" borderId="5" applyNumberFormat="0" applyFill="0" applyAlignment="0" applyProtection="0"/>
    <xf numFmtId="176" fontId="5" fillId="31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7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78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7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37" fontId="5" fillId="0" borderId="0"/>
    <xf numFmtId="189" fontId="5" fillId="0" borderId="0"/>
    <xf numFmtId="189" fontId="5" fillId="0" borderId="0"/>
    <xf numFmtId="189" fontId="5" fillId="0" borderId="0"/>
    <xf numFmtId="189" fontId="5" fillId="0" borderId="0"/>
    <xf numFmtId="0" fontId="5" fillId="0" borderId="0"/>
    <xf numFmtId="19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4" fillId="0" borderId="0">
      <alignment vertical="top"/>
    </xf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30" fillId="0" borderId="0"/>
    <xf numFmtId="0" fontId="4" fillId="0" borderId="0" applyNumberFormat="0" applyFill="0" applyBorder="0" applyAlignment="0" applyProtection="0"/>
    <xf numFmtId="0" fontId="30" fillId="0" borderId="0"/>
    <xf numFmtId="0" fontId="5" fillId="0" borderId="0" applyNumberFormat="0" applyFill="0" applyBorder="0" applyAlignment="0" applyProtection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2" fillId="0" borderId="0"/>
    <xf numFmtId="0" fontId="5" fillId="0" borderId="0"/>
    <xf numFmtId="0" fontId="4" fillId="0" borderId="0">
      <alignment vertical="top"/>
    </xf>
    <xf numFmtId="0" fontId="4" fillId="0" borderId="0">
      <alignment vertical="top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2" fillId="0" borderId="0"/>
    <xf numFmtId="0" fontId="5" fillId="0" borderId="0"/>
    <xf numFmtId="0" fontId="4" fillId="0" borderId="0">
      <alignment vertical="top"/>
    </xf>
    <xf numFmtId="0" fontId="4" fillId="0" borderId="0">
      <alignment vertical="top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4" fillId="0" borderId="0">
      <alignment vertical="top"/>
    </xf>
    <xf numFmtId="0" fontId="4" fillId="0" borderId="0">
      <alignment vertical="top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4" fillId="0" borderId="0">
      <alignment vertical="top"/>
    </xf>
    <xf numFmtId="0" fontId="4" fillId="0" borderId="0">
      <alignment vertical="top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4" fillId="0" borderId="0">
      <alignment vertical="top"/>
    </xf>
    <xf numFmtId="0" fontId="4" fillId="0" borderId="0">
      <alignment vertical="top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5" borderId="11" applyNumberFormat="0" applyFont="0" applyAlignment="0" applyProtection="0"/>
    <xf numFmtId="0" fontId="34" fillId="5" borderId="11" applyNumberFormat="0" applyFont="0" applyAlignment="0" applyProtection="0"/>
    <xf numFmtId="0" fontId="34" fillId="5" borderId="11" applyNumberFormat="0" applyFont="0" applyAlignment="0" applyProtection="0"/>
    <xf numFmtId="0" fontId="34" fillId="5" borderId="11" applyNumberFormat="0" applyFont="0" applyAlignment="0" applyProtection="0"/>
    <xf numFmtId="0" fontId="5" fillId="5" borderId="11" applyNumberFormat="0" applyFont="0" applyAlignment="0" applyProtection="0"/>
    <xf numFmtId="0" fontId="34" fillId="5" borderId="11" applyNumberFormat="0" applyFont="0" applyAlignment="0" applyProtection="0"/>
    <xf numFmtId="0" fontId="5" fillId="5" borderId="11" applyNumberFormat="0" applyFont="0" applyAlignment="0" applyProtection="0"/>
    <xf numFmtId="0" fontId="34" fillId="5" borderId="11" applyNumberFormat="0" applyFont="0" applyAlignment="0" applyProtection="0"/>
    <xf numFmtId="0" fontId="5" fillId="5" borderId="11" applyNumberFormat="0" applyFont="0" applyAlignment="0" applyProtection="0"/>
    <xf numFmtId="0" fontId="34" fillId="5" borderId="11" applyNumberFormat="0" applyFont="0" applyAlignment="0" applyProtection="0"/>
    <xf numFmtId="0" fontId="34" fillId="5" borderId="11" applyNumberFormat="0" applyFont="0" applyAlignment="0" applyProtection="0"/>
    <xf numFmtId="0" fontId="34" fillId="5" borderId="11" applyNumberFormat="0" applyFont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35" fillId="3" borderId="12" applyNumberFormat="0" applyAlignment="0" applyProtection="0"/>
    <xf numFmtId="14" fontId="5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0" fontId="5" fillId="0" borderId="0"/>
    <xf numFmtId="0" fontId="5" fillId="0" borderId="0" applyNumberFormat="0" applyFont="0" applyFill="0" applyBorder="0" applyAlignment="0" applyProtection="0">
      <alignment horizontal="left"/>
    </xf>
    <xf numFmtId="191" fontId="5" fillId="0" borderId="0" applyNumberFormat="0" applyFill="0" applyBorder="0" applyAlignment="0" applyProtection="0">
      <alignment horizontal="left"/>
    </xf>
    <xf numFmtId="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11" borderId="12" applyNumberFormat="0" applyAlignment="0" applyProtection="0"/>
    <xf numFmtId="0" fontId="35" fillId="3" borderId="12" applyNumberFormat="0" applyAlignment="0" applyProtection="0"/>
    <xf numFmtId="0" fontId="35" fillId="3" borderId="12" applyNumberFormat="0" applyAlignment="0" applyProtection="0"/>
    <xf numFmtId="0" fontId="35" fillId="3" borderId="12" applyNumberFormat="0" applyAlignment="0" applyProtection="0"/>
    <xf numFmtId="0" fontId="35" fillId="11" borderId="12" applyNumberFormat="0" applyAlignment="0" applyProtection="0"/>
    <xf numFmtId="0" fontId="35" fillId="3" borderId="12" applyNumberFormat="0" applyAlignment="0" applyProtection="0"/>
    <xf numFmtId="0" fontId="35" fillId="3" borderId="12" applyNumberFormat="0" applyAlignment="0" applyProtection="0"/>
    <xf numFmtId="0" fontId="35" fillId="11" borderId="12" applyNumberFormat="0" applyAlignment="0" applyProtection="0"/>
    <xf numFmtId="0" fontId="35" fillId="3" borderId="12" applyNumberFormat="0" applyAlignment="0" applyProtection="0"/>
    <xf numFmtId="0" fontId="35" fillId="11" borderId="12" applyNumberFormat="0" applyAlignment="0" applyProtection="0"/>
    <xf numFmtId="0" fontId="35" fillId="3" borderId="12" applyNumberFormat="0" applyAlignment="0" applyProtection="0"/>
    <xf numFmtId="0" fontId="35" fillId="3" borderId="12" applyNumberFormat="0" applyAlignment="0" applyProtection="0"/>
    <xf numFmtId="0" fontId="35" fillId="3" borderId="12" applyNumberFormat="0" applyAlignment="0" applyProtection="0"/>
    <xf numFmtId="40" fontId="5" fillId="0" borderId="0" applyBorder="0">
      <alignment horizontal="right"/>
    </xf>
    <xf numFmtId="0" fontId="5" fillId="0" borderId="0" applyBorder="0">
      <alignment horizontal="right"/>
    </xf>
    <xf numFmtId="0" fontId="5" fillId="0" borderId="0" applyBorder="0">
      <alignment horizontal="right"/>
    </xf>
    <xf numFmtId="0" fontId="5" fillId="0" borderId="0" applyBorder="0">
      <alignment horizontal="right"/>
    </xf>
    <xf numFmtId="0" fontId="5" fillId="0" borderId="0" applyBorder="0">
      <alignment horizontal="right"/>
    </xf>
    <xf numFmtId="9" fontId="33" fillId="0" borderId="0" applyBorder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38" fillId="0" borderId="13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38" fillId="0" borderId="13" applyNumberFormat="0" applyFill="0" applyAlignment="0" applyProtection="0"/>
    <xf numFmtId="0" fontId="20" fillId="0" borderId="8" applyNumberFormat="0" applyFill="0" applyAlignment="0" applyProtection="0"/>
    <xf numFmtId="0" fontId="38" fillId="0" borderId="13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39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9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9" fillId="0" borderId="9" applyNumberFormat="0" applyFill="0" applyAlignment="0" applyProtection="0"/>
    <xf numFmtId="0" fontId="21" fillId="0" borderId="9" applyNumberFormat="0" applyFill="0" applyAlignment="0" applyProtection="0"/>
    <xf numFmtId="0" fontId="39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5" fillId="0" borderId="14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5" fillId="0" borderId="14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5" fillId="0" borderId="14" applyNumberFormat="0" applyFill="0" applyAlignment="0" applyProtection="0"/>
    <xf numFmtId="0" fontId="16" fillId="0" borderId="10" applyNumberFormat="0" applyFill="0" applyAlignment="0" applyProtection="0"/>
    <xf numFmtId="0" fontId="15" fillId="0" borderId="14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1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41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41" fillId="0" borderId="15" applyNumberFormat="0" applyFill="0" applyAlignment="0" applyProtection="0"/>
    <xf numFmtId="0" fontId="35" fillId="0" borderId="16" applyNumberFormat="0" applyFill="0" applyAlignment="0" applyProtection="0"/>
    <xf numFmtId="0" fontId="41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0" applyNumberFormat="0" applyFill="0" applyBorder="0" applyAlignment="0" applyProtection="0"/>
  </cellStyleXfs>
  <cellXfs count="30">
    <xf numFmtId="0" fontId="0" fillId="0" borderId="0" xfId="0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3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42" fillId="0" borderId="0" xfId="0" applyFont="1"/>
    <xf numFmtId="0" fontId="0" fillId="0" borderId="0" xfId="0" quotePrefix="1" applyFill="1" applyAlignment="1">
      <alignment horizontal="center"/>
    </xf>
    <xf numFmtId="0" fontId="44" fillId="0" borderId="0" xfId="0" applyFont="1"/>
    <xf numFmtId="0" fontId="3" fillId="2" borderId="2" xfId="0" quotePrefix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</cellXfs>
  <cellStyles count="1421">
    <cellStyle name="(4) STM-1 (LECT)_x000d__x000a_PL-4579-M-039-99_x000d__x000a_FALTA APE" xfId="3"/>
    <cellStyle name="(4) STM-1 (LECT)_x000d__x000a_PL-4579-M-039-99_x000d__x000a_FALTA APE 2" xfId="4"/>
    <cellStyle name="(4) STM-1 (LECT)_x000d__x000a_PL-4579-M-039-99_x000d__x000a_FALTA APE 2 2" xfId="5"/>
    <cellStyle name="(4) STM-1 (LECT)_x000d__x000a_PL-4579-M-039-99_x000d__x000a_FALTA APE 2 3" xfId="6"/>
    <cellStyle name="(4) STM-1 (LECT)_x000d__x000a_PL-4579-M-039-99_x000d__x000a_FALTA APE 2 3 2" xfId="2"/>
    <cellStyle name="(4) STM-1 (LECT)_x000d__x000a_PL-4579-M-039-99_x000d__x000a_FALTA APE 2 3_BONIFICACIONES" xfId="7"/>
    <cellStyle name="(4) STM-1 (LECT)_x000d__x000a_PL-4579-M-039-99_x000d__x000a_FALTA APE 2 4" xfId="8"/>
    <cellStyle name="(4) STM-1 (LECT)_x000d__x000a_PL-4579-M-039-99_x000d__x000a_FALTA APE 2 5" xfId="9"/>
    <cellStyle name="(4) STM-1 (LECT)_x000d__x000a_PL-4579-M-039-99_x000d__x000a_FALTA APE 2 6" xfId="10"/>
    <cellStyle name="(4) STM-1 (LECT)_x000d__x000a_PL-4579-M-039-99_x000d__x000a_FALTA APE 2_BD HIPOTECARIO" xfId="11"/>
    <cellStyle name="(4) STM-1 (LECT)_x000d__x000a_PL-4579-M-039-99_x000d__x000a_FALTA APE 3" xfId="12"/>
    <cellStyle name="(4) STM-1 (LECT)_x000d__x000a_PL-4579-M-039-99_x000d__x000a_FALTA APE_Hoja1" xfId="13"/>
    <cellStyle name="_INTERSEGURO" xfId="14"/>
    <cellStyle name="_Reporte de Tiempos Operativos Pacifico Ene 08" xfId="15"/>
    <cellStyle name="_Speaking Horizonte MAYO 2009" xfId="16"/>
    <cellStyle name="_Tráfico x Asesor" xfId="17"/>
    <cellStyle name="_TX" xfId="18"/>
    <cellStyle name="1" xfId="19"/>
    <cellStyle name="1_Base Datos" xfId="20"/>
    <cellStyle name="1_G.de la Demanda " xfId="21"/>
    <cellStyle name="1_Gerentes" xfId="22"/>
    <cellStyle name="1_Hoja1" xfId="23"/>
    <cellStyle name="1_Hoja2" xfId="24"/>
    <cellStyle name="1_Hoja2 2" xfId="25"/>
    <cellStyle name="1_Hoja3" xfId="26"/>
    <cellStyle name="1_Hoja5" xfId="27"/>
    <cellStyle name="1_Hoja6" xfId="28"/>
    <cellStyle name="1_INDICE CUADERNO DIRECTORIO" xfId="29"/>
    <cellStyle name="1_INDICE DIRECTORIO - CUADERNO" xfId="30"/>
    <cellStyle name="1_INDICE DIRECTORIO - CUADERNO II" xfId="31"/>
    <cellStyle name="1_Libro1" xfId="32"/>
    <cellStyle name="1_Norte" xfId="33"/>
    <cellStyle name="1_Oficinas" xfId="34"/>
    <cellStyle name="1_Particulares" xfId="35"/>
    <cellStyle name="1_PLANTILLA" xfId="36"/>
    <cellStyle name="1_RECUPERACIONES" xfId="37"/>
    <cellStyle name="1_RECUPERERACIONES" xfId="38"/>
    <cellStyle name="1_RIESGO" xfId="39"/>
    <cellStyle name="1_rpm ,gat direcciones" xfId="40"/>
    <cellStyle name="1_SUR" xfId="41"/>
    <cellStyle name="1_SUR 2" xfId="42"/>
    <cellStyle name="1_Telefonista (ExcelFIX)" xfId="43"/>
    <cellStyle name="20% - Accent1" xfId="44"/>
    <cellStyle name="20% - Accent2" xfId="45"/>
    <cellStyle name="20% - Accent3" xfId="46"/>
    <cellStyle name="20% - Accent4" xfId="47"/>
    <cellStyle name="20% - Accent5" xfId="48"/>
    <cellStyle name="20% - Accent6" xfId="49"/>
    <cellStyle name="20% - Énfasis1 2" xfId="50"/>
    <cellStyle name="20% - Énfasis1 2 2" xfId="51"/>
    <cellStyle name="20% - Énfasis1 2 3" xfId="52"/>
    <cellStyle name="20% - Énfasis1 2 4" xfId="53"/>
    <cellStyle name="20% - Énfasis1 2 5" xfId="54"/>
    <cellStyle name="20% - Énfasis1 2 5 2" xfId="55"/>
    <cellStyle name="20% - Énfasis1 2 6" xfId="56"/>
    <cellStyle name="20% - Énfasis1 2 7" xfId="57"/>
    <cellStyle name="20% - Énfasis1 2_AUTOMAT CTS" xfId="58"/>
    <cellStyle name="20% - Énfasis1 3" xfId="59"/>
    <cellStyle name="20% - Énfasis1 3 2" xfId="60"/>
    <cellStyle name="20% - Énfasis1 3 3" xfId="61"/>
    <cellStyle name="20% - Énfasis1 3 3 2" xfId="62"/>
    <cellStyle name="20% - Énfasis1 3 4" xfId="63"/>
    <cellStyle name="20% - Énfasis1 3 5" xfId="64"/>
    <cellStyle name="20% - Énfasis1 3_AUTOMAT CTS" xfId="65"/>
    <cellStyle name="20% - Énfasis1 4" xfId="66"/>
    <cellStyle name="20% - Énfasis2 2" xfId="67"/>
    <cellStyle name="20% - Énfasis2 2 2" xfId="68"/>
    <cellStyle name="20% - Énfasis2 2 3" xfId="69"/>
    <cellStyle name="20% - Énfasis2 2 4" xfId="70"/>
    <cellStyle name="20% - Énfasis2 2 5" xfId="71"/>
    <cellStyle name="20% - Énfasis2 2 5 2" xfId="72"/>
    <cellStyle name="20% - Énfasis2 2 6" xfId="73"/>
    <cellStyle name="20% - Énfasis2 2 7" xfId="74"/>
    <cellStyle name="20% - Énfasis2 2_AUTOMAT CTS" xfId="75"/>
    <cellStyle name="20% - Énfasis2 3" xfId="76"/>
    <cellStyle name="20% - Énfasis2 3 2" xfId="77"/>
    <cellStyle name="20% - Énfasis2 3 3" xfId="78"/>
    <cellStyle name="20% - Énfasis2 3 3 2" xfId="79"/>
    <cellStyle name="20% - Énfasis2 3 4" xfId="80"/>
    <cellStyle name="20% - Énfasis2 3 5" xfId="81"/>
    <cellStyle name="20% - Énfasis2 3_AUTOMAT CTS" xfId="82"/>
    <cellStyle name="20% - Énfasis2 4" xfId="83"/>
    <cellStyle name="20% - Énfasis3 2" xfId="84"/>
    <cellStyle name="20% - Énfasis3 2 2" xfId="85"/>
    <cellStyle name="20% - Énfasis3 2 3" xfId="86"/>
    <cellStyle name="20% - Énfasis3 2 4" xfId="87"/>
    <cellStyle name="20% - Énfasis3 2 5" xfId="88"/>
    <cellStyle name="20% - Énfasis3 2 5 2" xfId="89"/>
    <cellStyle name="20% - Énfasis3 2 6" xfId="90"/>
    <cellStyle name="20% - Énfasis3 2 7" xfId="91"/>
    <cellStyle name="20% - Énfasis3 2_AUTOMAT CTS" xfId="92"/>
    <cellStyle name="20% - Énfasis3 3" xfId="93"/>
    <cellStyle name="20% - Énfasis3 3 2" xfId="94"/>
    <cellStyle name="20% - Énfasis3 3 3" xfId="95"/>
    <cellStyle name="20% - Énfasis3 3 3 2" xfId="96"/>
    <cellStyle name="20% - Énfasis3 3 4" xfId="97"/>
    <cellStyle name="20% - Énfasis3 3 5" xfId="98"/>
    <cellStyle name="20% - Énfasis3 3_AUTOMAT CTS" xfId="99"/>
    <cellStyle name="20% - Énfasis3 4" xfId="100"/>
    <cellStyle name="20% - Énfasis4 2" xfId="101"/>
    <cellStyle name="20% - Énfasis4 2 2" xfId="102"/>
    <cellStyle name="20% - Énfasis4 2 3" xfId="103"/>
    <cellStyle name="20% - Énfasis4 2 4" xfId="104"/>
    <cellStyle name="20% - Énfasis4 2 5" xfId="105"/>
    <cellStyle name="20% - Énfasis4 2 5 2" xfId="106"/>
    <cellStyle name="20% - Énfasis4 2 6" xfId="107"/>
    <cellStyle name="20% - Énfasis4 2 7" xfId="108"/>
    <cellStyle name="20% - Énfasis4 2_AUTOMAT CTS" xfId="109"/>
    <cellStyle name="20% - Énfasis4 3" xfId="110"/>
    <cellStyle name="20% - Énfasis4 3 2" xfId="111"/>
    <cellStyle name="20% - Énfasis4 3 3" xfId="112"/>
    <cellStyle name="20% - Énfasis4 3 3 2" xfId="113"/>
    <cellStyle name="20% - Énfasis4 3 4" xfId="114"/>
    <cellStyle name="20% - Énfasis4 3 5" xfId="115"/>
    <cellStyle name="20% - Énfasis4 3_AUTOMAT CTS" xfId="116"/>
    <cellStyle name="20% - Énfasis4 4" xfId="117"/>
    <cellStyle name="20% - Énfasis5 2" xfId="118"/>
    <cellStyle name="20% - Énfasis5 2 2" xfId="119"/>
    <cellStyle name="20% - Énfasis5 2 3" xfId="120"/>
    <cellStyle name="20% - Énfasis5 2 4" xfId="121"/>
    <cellStyle name="20% - Énfasis5 2 5" xfId="122"/>
    <cellStyle name="20% - Énfasis5 2 5 2" xfId="123"/>
    <cellStyle name="20% - Énfasis5 2 6" xfId="124"/>
    <cellStyle name="20% - Énfasis5 2 7" xfId="125"/>
    <cellStyle name="20% - Énfasis5 2_AUTOMAT CTS" xfId="126"/>
    <cellStyle name="20% - Énfasis5 3" xfId="127"/>
    <cellStyle name="20% - Énfasis5 3 2" xfId="128"/>
    <cellStyle name="20% - Énfasis5 3 3" xfId="129"/>
    <cellStyle name="20% - Énfasis5 3 3 2" xfId="130"/>
    <cellStyle name="20% - Énfasis5 3 4" xfId="131"/>
    <cellStyle name="20% - Énfasis5 3 5" xfId="132"/>
    <cellStyle name="20% - Énfasis5 3_AUTOMAT CTS" xfId="133"/>
    <cellStyle name="20% - Énfasis5 4" xfId="134"/>
    <cellStyle name="20% - Énfasis6 2" xfId="135"/>
    <cellStyle name="20% - Énfasis6 2 2" xfId="136"/>
    <cellStyle name="20% - Énfasis6 2 3" xfId="137"/>
    <cellStyle name="20% - Énfasis6 2 4" xfId="138"/>
    <cellStyle name="20% - Énfasis6 2 5" xfId="139"/>
    <cellStyle name="20% - Énfasis6 2 5 2" xfId="140"/>
    <cellStyle name="20% - Énfasis6 2 6" xfId="141"/>
    <cellStyle name="20% - Énfasis6 2 7" xfId="142"/>
    <cellStyle name="20% - Énfasis6 2_AUTOMAT CTS" xfId="143"/>
    <cellStyle name="20% - Énfasis6 3" xfId="144"/>
    <cellStyle name="20% - Énfasis6 3 2" xfId="145"/>
    <cellStyle name="20% - Énfasis6 3 3" xfId="146"/>
    <cellStyle name="20% - Énfasis6 3 3 2" xfId="147"/>
    <cellStyle name="20% - Énfasis6 3 4" xfId="148"/>
    <cellStyle name="20% - Énfasis6 3 5" xfId="149"/>
    <cellStyle name="20% - Énfasis6 3_AUTOMAT CTS" xfId="150"/>
    <cellStyle name="20% - Énfasis6 4" xfId="151"/>
    <cellStyle name="40% - Accent1" xfId="152"/>
    <cellStyle name="40% - Accent2" xfId="153"/>
    <cellStyle name="40% - Accent3" xfId="154"/>
    <cellStyle name="40% - Accent4" xfId="155"/>
    <cellStyle name="40% - Accent5" xfId="156"/>
    <cellStyle name="40% - Accent6" xfId="157"/>
    <cellStyle name="40% - Énfasis1 2" xfId="158"/>
    <cellStyle name="40% - Énfasis1 2 2" xfId="159"/>
    <cellStyle name="40% - Énfasis1 2 3" xfId="160"/>
    <cellStyle name="40% - Énfasis1 2 4" xfId="161"/>
    <cellStyle name="40% - Énfasis1 2 5" xfId="162"/>
    <cellStyle name="40% - Énfasis1 2 5 2" xfId="163"/>
    <cellStyle name="40% - Énfasis1 2 6" xfId="164"/>
    <cellStyle name="40% - Énfasis1 2 7" xfId="165"/>
    <cellStyle name="40% - Énfasis1 2_AUTOMAT CTS" xfId="166"/>
    <cellStyle name="40% - Énfasis1 3" xfId="167"/>
    <cellStyle name="40% - Énfasis1 3 2" xfId="168"/>
    <cellStyle name="40% - Énfasis1 3 3" xfId="169"/>
    <cellStyle name="40% - Énfasis1 3 3 2" xfId="170"/>
    <cellStyle name="40% - Énfasis1 3 4" xfId="171"/>
    <cellStyle name="40% - Énfasis1 3 5" xfId="172"/>
    <cellStyle name="40% - Énfasis1 3_AUTOMAT CTS" xfId="173"/>
    <cellStyle name="40% - Énfasis1 4" xfId="174"/>
    <cellStyle name="40% - Énfasis2 2" xfId="175"/>
    <cellStyle name="40% - Énfasis2 2 2" xfId="176"/>
    <cellStyle name="40% - Énfasis2 2 3" xfId="177"/>
    <cellStyle name="40% - Énfasis2 2 4" xfId="178"/>
    <cellStyle name="40% - Énfasis2 2 5" xfId="179"/>
    <cellStyle name="40% - Énfasis2 2 5 2" xfId="180"/>
    <cellStyle name="40% - Énfasis2 2 6" xfId="181"/>
    <cellStyle name="40% - Énfasis2 2 7" xfId="182"/>
    <cellStyle name="40% - Énfasis2 2_AUTOMAT CTS" xfId="183"/>
    <cellStyle name="40% - Énfasis2 3" xfId="184"/>
    <cellStyle name="40% - Énfasis2 3 2" xfId="185"/>
    <cellStyle name="40% - Énfasis2 3 3" xfId="186"/>
    <cellStyle name="40% - Énfasis2 3 3 2" xfId="187"/>
    <cellStyle name="40% - Énfasis2 3 4" xfId="188"/>
    <cellStyle name="40% - Énfasis2 3 5" xfId="189"/>
    <cellStyle name="40% - Énfasis2 3_AUTOMAT CTS" xfId="190"/>
    <cellStyle name="40% - Énfasis2 4" xfId="191"/>
    <cellStyle name="40% - Énfasis3 2" xfId="192"/>
    <cellStyle name="40% - Énfasis3 2 2" xfId="193"/>
    <cellStyle name="40% - Énfasis3 2 3" xfId="194"/>
    <cellStyle name="40% - Énfasis3 2 4" xfId="195"/>
    <cellStyle name="40% - Énfasis3 2 5" xfId="196"/>
    <cellStyle name="40% - Énfasis3 2 5 2" xfId="197"/>
    <cellStyle name="40% - Énfasis3 2 6" xfId="198"/>
    <cellStyle name="40% - Énfasis3 2 7" xfId="199"/>
    <cellStyle name="40% - Énfasis3 2_AUTOMAT CTS" xfId="200"/>
    <cellStyle name="40% - Énfasis3 3" xfId="201"/>
    <cellStyle name="40% - Énfasis3 3 2" xfId="202"/>
    <cellStyle name="40% - Énfasis3 3 3" xfId="203"/>
    <cellStyle name="40% - Énfasis3 3 3 2" xfId="204"/>
    <cellStyle name="40% - Énfasis3 3 4" xfId="205"/>
    <cellStyle name="40% - Énfasis3 3 5" xfId="206"/>
    <cellStyle name="40% - Énfasis3 3_AUTOMAT CTS" xfId="207"/>
    <cellStyle name="40% - Énfasis3 4" xfId="208"/>
    <cellStyle name="40% - Énfasis4 2" xfId="209"/>
    <cellStyle name="40% - Énfasis4 2 2" xfId="210"/>
    <cellStyle name="40% - Énfasis4 2 3" xfId="211"/>
    <cellStyle name="40% - Énfasis4 2 4" xfId="212"/>
    <cellStyle name="40% - Énfasis4 2 5" xfId="213"/>
    <cellStyle name="40% - Énfasis4 2 5 2" xfId="214"/>
    <cellStyle name="40% - Énfasis4 2 6" xfId="215"/>
    <cellStyle name="40% - Énfasis4 2 7" xfId="216"/>
    <cellStyle name="40% - Énfasis4 2_AUTOMAT CTS" xfId="217"/>
    <cellStyle name="40% - Énfasis4 3" xfId="218"/>
    <cellStyle name="40% - Énfasis4 3 2" xfId="219"/>
    <cellStyle name="40% - Énfasis4 3 3" xfId="220"/>
    <cellStyle name="40% - Énfasis4 3 3 2" xfId="221"/>
    <cellStyle name="40% - Énfasis4 3 4" xfId="222"/>
    <cellStyle name="40% - Énfasis4 3 5" xfId="223"/>
    <cellStyle name="40% - Énfasis4 3_AUTOMAT CTS" xfId="224"/>
    <cellStyle name="40% - Énfasis4 4" xfId="225"/>
    <cellStyle name="40% - Énfasis5 2" xfId="226"/>
    <cellStyle name="40% - Énfasis5 2 2" xfId="227"/>
    <cellStyle name="40% - Énfasis5 2 3" xfId="228"/>
    <cellStyle name="40% - Énfasis5 2 4" xfId="229"/>
    <cellStyle name="40% - Énfasis5 2 5" xfId="230"/>
    <cellStyle name="40% - Énfasis5 2 5 2" xfId="231"/>
    <cellStyle name="40% - Énfasis5 2 6" xfId="232"/>
    <cellStyle name="40% - Énfasis5 2 7" xfId="233"/>
    <cellStyle name="40% - Énfasis5 2_AUTOMAT CTS" xfId="234"/>
    <cellStyle name="40% - Énfasis5 3" xfId="235"/>
    <cellStyle name="40% - Énfasis5 3 2" xfId="236"/>
    <cellStyle name="40% - Énfasis5 3 3" xfId="237"/>
    <cellStyle name="40% - Énfasis5 3 3 2" xfId="238"/>
    <cellStyle name="40% - Énfasis5 3 4" xfId="239"/>
    <cellStyle name="40% - Énfasis5 3 5" xfId="240"/>
    <cellStyle name="40% - Énfasis5 3_AUTOMAT CTS" xfId="241"/>
    <cellStyle name="40% - Énfasis5 4" xfId="242"/>
    <cellStyle name="40% - Énfasis6 2" xfId="243"/>
    <cellStyle name="40% - Énfasis6 2 2" xfId="244"/>
    <cellStyle name="40% - Énfasis6 2 3" xfId="245"/>
    <cellStyle name="40% - Énfasis6 2 4" xfId="246"/>
    <cellStyle name="40% - Énfasis6 2 5" xfId="247"/>
    <cellStyle name="40% - Énfasis6 2 5 2" xfId="248"/>
    <cellStyle name="40% - Énfasis6 2 6" xfId="249"/>
    <cellStyle name="40% - Énfasis6 2 7" xfId="250"/>
    <cellStyle name="40% - Énfasis6 2_AUTOMAT CTS" xfId="251"/>
    <cellStyle name="40% - Énfasis6 3" xfId="252"/>
    <cellStyle name="40% - Énfasis6 3 2" xfId="253"/>
    <cellStyle name="40% - Énfasis6 3 3" xfId="254"/>
    <cellStyle name="40% - Énfasis6 3 3 2" xfId="255"/>
    <cellStyle name="40% - Énfasis6 3 4" xfId="256"/>
    <cellStyle name="40% - Énfasis6 3 5" xfId="257"/>
    <cellStyle name="40% - Énfasis6 3_AUTOMAT CTS" xfId="258"/>
    <cellStyle name="40% - Énfasis6 4" xfId="259"/>
    <cellStyle name="60% - Accent1" xfId="260"/>
    <cellStyle name="60% - Accent2" xfId="261"/>
    <cellStyle name="60% - Accent3" xfId="262"/>
    <cellStyle name="60% - Accent4" xfId="263"/>
    <cellStyle name="60% - Accent5" xfId="264"/>
    <cellStyle name="60% - Accent6" xfId="265"/>
    <cellStyle name="60% - Énfasis1 2" xfId="266"/>
    <cellStyle name="60% - Énfasis1 2 2" xfId="267"/>
    <cellStyle name="60% - Énfasis1 2 3" xfId="268"/>
    <cellStyle name="60% - Énfasis1 2 4" xfId="269"/>
    <cellStyle name="60% - Énfasis1 2 5" xfId="270"/>
    <cellStyle name="60% - Énfasis1 2 6" xfId="271"/>
    <cellStyle name="60% - Énfasis1 2_AUTOMAT CTS" xfId="272"/>
    <cellStyle name="60% - Énfasis1 3" xfId="273"/>
    <cellStyle name="60% - Énfasis1 3 2" xfId="274"/>
    <cellStyle name="60% - Énfasis1 3 3" xfId="275"/>
    <cellStyle name="60% - Énfasis1 3 4" xfId="276"/>
    <cellStyle name="60% - Énfasis1 3_AUTOMAT CTS" xfId="277"/>
    <cellStyle name="60% - Énfasis1 4" xfId="278"/>
    <cellStyle name="60% - Énfasis2 2" xfId="279"/>
    <cellStyle name="60% - Énfasis2 2 2" xfId="280"/>
    <cellStyle name="60% - Énfasis2 2 3" xfId="281"/>
    <cellStyle name="60% - Énfasis2 2 4" xfId="282"/>
    <cellStyle name="60% - Énfasis2 3" xfId="283"/>
    <cellStyle name="60% - Énfasis2 4" xfId="284"/>
    <cellStyle name="60% - Énfasis3 2" xfId="285"/>
    <cellStyle name="60% - Énfasis3 2 2" xfId="286"/>
    <cellStyle name="60% - Énfasis3 2 3" xfId="287"/>
    <cellStyle name="60% - Énfasis3 2 4" xfId="288"/>
    <cellStyle name="60% - Énfasis3 2 5" xfId="289"/>
    <cellStyle name="60% - Énfasis3 2 6" xfId="290"/>
    <cellStyle name="60% - Énfasis3 2_AUTOMAT CTS" xfId="291"/>
    <cellStyle name="60% - Énfasis3 3" xfId="292"/>
    <cellStyle name="60% - Énfasis3 3 2" xfId="293"/>
    <cellStyle name="60% - Énfasis3 3 3" xfId="294"/>
    <cellStyle name="60% - Énfasis3 3 4" xfId="295"/>
    <cellStyle name="60% - Énfasis3 3_AUTOMAT CTS" xfId="296"/>
    <cellStyle name="60% - Énfasis3 4" xfId="297"/>
    <cellStyle name="60% - Énfasis4 2" xfId="298"/>
    <cellStyle name="60% - Énfasis4 2 2" xfId="299"/>
    <cellStyle name="60% - Énfasis4 2 3" xfId="300"/>
    <cellStyle name="60% - Énfasis4 2 4" xfId="301"/>
    <cellStyle name="60% - Énfasis4 2 5" xfId="302"/>
    <cellStyle name="60% - Énfasis4 2 6" xfId="303"/>
    <cellStyle name="60% - Énfasis4 2_AUTOMAT CTS" xfId="304"/>
    <cellStyle name="60% - Énfasis4 3" xfId="305"/>
    <cellStyle name="60% - Énfasis4 3 2" xfId="306"/>
    <cellStyle name="60% - Énfasis4 3 3" xfId="307"/>
    <cellStyle name="60% - Énfasis4 3 4" xfId="308"/>
    <cellStyle name="60% - Énfasis4 3_AUTOMAT CTS" xfId="309"/>
    <cellStyle name="60% - Énfasis4 4" xfId="310"/>
    <cellStyle name="60% - Énfasis5 2" xfId="311"/>
    <cellStyle name="60% - Énfasis5 2 2" xfId="312"/>
    <cellStyle name="60% - Énfasis5 2 3" xfId="313"/>
    <cellStyle name="60% - Énfasis5 2 4" xfId="314"/>
    <cellStyle name="60% - Énfasis5 3" xfId="315"/>
    <cellStyle name="60% - Énfasis5 4" xfId="316"/>
    <cellStyle name="60% - Énfasis6 2" xfId="317"/>
    <cellStyle name="60% - Énfasis6 2 2" xfId="318"/>
    <cellStyle name="60% - Énfasis6 2 3" xfId="319"/>
    <cellStyle name="60% - Énfasis6 2 4" xfId="320"/>
    <cellStyle name="60% - Énfasis6 2 5" xfId="321"/>
    <cellStyle name="60% - Énfasis6 2 6" xfId="322"/>
    <cellStyle name="60% - Énfasis6 2_AUTOMAT CTS" xfId="323"/>
    <cellStyle name="60% - Énfasis6 3" xfId="324"/>
    <cellStyle name="60% - Énfasis6 3 2" xfId="325"/>
    <cellStyle name="60% - Énfasis6 3 3" xfId="326"/>
    <cellStyle name="60% - Énfasis6 3 4" xfId="327"/>
    <cellStyle name="60% - Énfasis6 3_AUTOMAT CTS" xfId="328"/>
    <cellStyle name="60% - Énfasis6 4" xfId="329"/>
    <cellStyle name="Accent1" xfId="330"/>
    <cellStyle name="Accent2" xfId="331"/>
    <cellStyle name="Accent3" xfId="332"/>
    <cellStyle name="Accent4" xfId="333"/>
    <cellStyle name="Accent5" xfId="334"/>
    <cellStyle name="Accent6" xfId="335"/>
    <cellStyle name="args.style" xfId="336"/>
    <cellStyle name="Bad" xfId="337"/>
    <cellStyle name="Buena 2" xfId="338"/>
    <cellStyle name="Buena 2 2" xfId="339"/>
    <cellStyle name="Buena 2 3" xfId="340"/>
    <cellStyle name="Buena 2 4" xfId="341"/>
    <cellStyle name="Buena 3" xfId="342"/>
    <cellStyle name="Buena 4" xfId="343"/>
    <cellStyle name="Calc Currency (0)" xfId="344"/>
    <cellStyle name="Calculation" xfId="345"/>
    <cellStyle name="Cálculo 2" xfId="346"/>
    <cellStyle name="Cálculo 2 2" xfId="347"/>
    <cellStyle name="Cálculo 2 3" xfId="348"/>
    <cellStyle name="Cálculo 2 4" xfId="349"/>
    <cellStyle name="Cálculo 2 5" xfId="350"/>
    <cellStyle name="Cálculo 2 6" xfId="351"/>
    <cellStyle name="Cálculo 2_AUTOMAT CTS" xfId="352"/>
    <cellStyle name="Cálculo 3" xfId="353"/>
    <cellStyle name="Cálculo 3 2" xfId="354"/>
    <cellStyle name="Cálculo 3 3" xfId="355"/>
    <cellStyle name="Cálculo 3 4" xfId="356"/>
    <cellStyle name="Cálculo 3_AUTOMAT CTS" xfId="357"/>
    <cellStyle name="Cálculo 4" xfId="358"/>
    <cellStyle name="Cancel" xfId="359"/>
    <cellStyle name="Celda de comprobación 2" xfId="360"/>
    <cellStyle name="Celda de comprobación 2 2" xfId="361"/>
    <cellStyle name="Celda de comprobación 2 3" xfId="362"/>
    <cellStyle name="Celda de comprobación 2 4" xfId="363"/>
    <cellStyle name="Celda de comprobación 3" xfId="364"/>
    <cellStyle name="Celda de comprobación 4" xfId="365"/>
    <cellStyle name="Celda vinculada 2" xfId="366"/>
    <cellStyle name="Celda vinculada 2 2" xfId="367"/>
    <cellStyle name="Celda vinculada 2 3" xfId="368"/>
    <cellStyle name="Celda vinculada 2 4" xfId="369"/>
    <cellStyle name="Celda vinculada 3" xfId="370"/>
    <cellStyle name="Celda vinculada 4" xfId="371"/>
    <cellStyle name="Check Cell" xfId="372"/>
    <cellStyle name="Comma [0]_!!!GO" xfId="373"/>
    <cellStyle name="Comma_!!!GO" xfId="374"/>
    <cellStyle name="Comma0 - Modelo1" xfId="375"/>
    <cellStyle name="Comma0 - Style1" xfId="376"/>
    <cellStyle name="Comma1 - Modelo2" xfId="377"/>
    <cellStyle name="Comma1 - Style2" xfId="378"/>
    <cellStyle name="Copied" xfId="379"/>
    <cellStyle name="COST1" xfId="380"/>
    <cellStyle name="Currency [0]_!!!GO" xfId="381"/>
    <cellStyle name="Currency_!!!GO" xfId="382"/>
    <cellStyle name="Diseño" xfId="383"/>
    <cellStyle name="Encabezado 4 2" xfId="384"/>
    <cellStyle name="Encabezado 4 2 2" xfId="385"/>
    <cellStyle name="Encabezado 4 2 3" xfId="386"/>
    <cellStyle name="Encabezado 4 2 4" xfId="387"/>
    <cellStyle name="Encabezado 4 2 5" xfId="388"/>
    <cellStyle name="Encabezado 4 2 6" xfId="389"/>
    <cellStyle name="Encabezado 4 2_AUTOMAT CTS" xfId="390"/>
    <cellStyle name="Encabezado 4 3" xfId="391"/>
    <cellStyle name="Encabezado 4 3 2" xfId="392"/>
    <cellStyle name="Encabezado 4 3 3" xfId="393"/>
    <cellStyle name="Encabezado 4 3 4" xfId="394"/>
    <cellStyle name="Encabezado 4 3_AUTOMAT CTS" xfId="395"/>
    <cellStyle name="Encabezado 4 4" xfId="396"/>
    <cellStyle name="Énfasis1 2" xfId="397"/>
    <cellStyle name="Énfasis1 2 2" xfId="398"/>
    <cellStyle name="Énfasis1 2 3" xfId="399"/>
    <cellStyle name="Énfasis1 2 4" xfId="400"/>
    <cellStyle name="Énfasis1 2 5" xfId="401"/>
    <cellStyle name="Énfasis1 2 6" xfId="402"/>
    <cellStyle name="Énfasis1 2_AUTOMAT CTS" xfId="403"/>
    <cellStyle name="Énfasis1 3" xfId="404"/>
    <cellStyle name="Énfasis1 3 2" xfId="405"/>
    <cellStyle name="Énfasis1 3 3" xfId="406"/>
    <cellStyle name="Énfasis1 3 4" xfId="407"/>
    <cellStyle name="Énfasis1 3_AUTOMAT CTS" xfId="408"/>
    <cellStyle name="Énfasis1 4" xfId="409"/>
    <cellStyle name="Énfasis2 2" xfId="410"/>
    <cellStyle name="Énfasis2 2 2" xfId="411"/>
    <cellStyle name="Énfasis2 2 3" xfId="412"/>
    <cellStyle name="Énfasis2 2 4" xfId="413"/>
    <cellStyle name="Énfasis2 3" xfId="414"/>
    <cellStyle name="Énfasis2 4" xfId="415"/>
    <cellStyle name="Énfasis3 2" xfId="416"/>
    <cellStyle name="Énfasis3 2 2" xfId="417"/>
    <cellStyle name="Énfasis3 2 3" xfId="418"/>
    <cellStyle name="Énfasis3 2 4" xfId="419"/>
    <cellStyle name="Énfasis3 3" xfId="420"/>
    <cellStyle name="Énfasis3 4" xfId="421"/>
    <cellStyle name="Énfasis4 2" xfId="422"/>
    <cellStyle name="Énfasis4 2 2" xfId="423"/>
    <cellStyle name="Énfasis4 2 3" xfId="424"/>
    <cellStyle name="Énfasis4 2 4" xfId="425"/>
    <cellStyle name="Énfasis4 2 5" xfId="426"/>
    <cellStyle name="Énfasis4 2 6" xfId="427"/>
    <cellStyle name="Énfasis4 2_AUTOMAT CTS" xfId="428"/>
    <cellStyle name="Énfasis4 3" xfId="429"/>
    <cellStyle name="Énfasis4 3 2" xfId="430"/>
    <cellStyle name="Énfasis4 3 3" xfId="431"/>
    <cellStyle name="Énfasis4 3 4" xfId="432"/>
    <cellStyle name="Énfasis4 3_AUTOMAT CTS" xfId="433"/>
    <cellStyle name="Énfasis4 4" xfId="434"/>
    <cellStyle name="Énfasis5 2" xfId="435"/>
    <cellStyle name="Énfasis5 2 2" xfId="436"/>
    <cellStyle name="Énfasis5 2 3" xfId="437"/>
    <cellStyle name="Énfasis5 2 4" xfId="438"/>
    <cellStyle name="Énfasis5 3" xfId="439"/>
    <cellStyle name="Énfasis5 4" xfId="440"/>
    <cellStyle name="Énfasis6 2" xfId="441"/>
    <cellStyle name="Énfasis6 2 2" xfId="442"/>
    <cellStyle name="Énfasis6 2 3" xfId="443"/>
    <cellStyle name="Énfasis6 2 4" xfId="444"/>
    <cellStyle name="Énfasis6 3" xfId="445"/>
    <cellStyle name="Énfasis6 4" xfId="446"/>
    <cellStyle name="Entered" xfId="447"/>
    <cellStyle name="Entrada 2" xfId="448"/>
    <cellStyle name="Entrada 2 2" xfId="449"/>
    <cellStyle name="Entrada 2 3" xfId="450"/>
    <cellStyle name="Entrada 2 4" xfId="451"/>
    <cellStyle name="Entrada 3" xfId="452"/>
    <cellStyle name="Entrada 4" xfId="453"/>
    <cellStyle name="Estilo 1" xfId="454"/>
    <cellStyle name="Estilo 1 2" xfId="455"/>
    <cellStyle name="Estilo 1 2 2" xfId="456"/>
    <cellStyle name="Estilo 1 2 3" xfId="457"/>
    <cellStyle name="Estilo 1 2_BD TC Clientes" xfId="458"/>
    <cellStyle name="Estilo 1_BD TC Clientes" xfId="459"/>
    <cellStyle name="Euro" xfId="460"/>
    <cellStyle name="Euro 2" xfId="461"/>
    <cellStyle name="Euro 2 2" xfId="462"/>
    <cellStyle name="Euro 2 3" xfId="463"/>
    <cellStyle name="Euro 2 4" xfId="464"/>
    <cellStyle name="Euro 2_AUTOMAT CTS" xfId="465"/>
    <cellStyle name="Euro 3" xfId="466"/>
    <cellStyle name="Euro_BD TC Clientes" xfId="467"/>
    <cellStyle name="Explanatory Text" xfId="468"/>
    <cellStyle name="Good" xfId="469"/>
    <cellStyle name="Grey" xfId="470"/>
    <cellStyle name="Grey 2" xfId="471"/>
    <cellStyle name="Grey 3" xfId="472"/>
    <cellStyle name="Grey 4" xfId="473"/>
    <cellStyle name="Grey 5" xfId="474"/>
    <cellStyle name="Header1" xfId="475"/>
    <cellStyle name="Header2" xfId="476"/>
    <cellStyle name="Heading 1" xfId="477"/>
    <cellStyle name="Heading 2" xfId="478"/>
    <cellStyle name="Heading 3" xfId="479"/>
    <cellStyle name="Heading 4" xfId="480"/>
    <cellStyle name="Hipervínculo 10" xfId="481"/>
    <cellStyle name="Hipervínculo 2" xfId="482"/>
    <cellStyle name="Hipervínculo 2 2" xfId="483"/>
    <cellStyle name="Hipervínculo 2 2 2" xfId="484"/>
    <cellStyle name="Hipervínculo 2 2 3" xfId="485"/>
    <cellStyle name="Hipervínculo 2 2_BONIFICACIONES" xfId="486"/>
    <cellStyle name="Hipervínculo 2 3" xfId="487"/>
    <cellStyle name="Hipervínculo 3" xfId="488"/>
    <cellStyle name="Hipervínculo 3 2" xfId="489"/>
    <cellStyle name="Hipervínculo 3 3" xfId="490"/>
    <cellStyle name="Hipervínculo 3_BONIFICACIONES" xfId="491"/>
    <cellStyle name="Hipervínculo 4" xfId="492"/>
    <cellStyle name="Hipervínculo 4 2" xfId="493"/>
    <cellStyle name="Hipervínculo 5" xfId="494"/>
    <cellStyle name="Hipervínculo 6" xfId="495"/>
    <cellStyle name="Hipervínculo 7" xfId="496"/>
    <cellStyle name="Hipervínculo 8" xfId="497"/>
    <cellStyle name="Hipervínculo 9" xfId="498"/>
    <cellStyle name="Incorrecto 2" xfId="499"/>
    <cellStyle name="Incorrecto 2 2" xfId="500"/>
    <cellStyle name="Incorrecto 2 3" xfId="501"/>
    <cellStyle name="Incorrecto 2 4" xfId="502"/>
    <cellStyle name="Incorrecto 3" xfId="503"/>
    <cellStyle name="Incorrecto 4" xfId="504"/>
    <cellStyle name="Input" xfId="505"/>
    <cellStyle name="Input [yellow]" xfId="506"/>
    <cellStyle name="Input Cells" xfId="507"/>
    <cellStyle name="Linked Cell" xfId="508"/>
    <cellStyle name="Linked Cells" xfId="509"/>
    <cellStyle name="Millares 10" xfId="510"/>
    <cellStyle name="Millares 10 2" xfId="511"/>
    <cellStyle name="Millares 10 2 2" xfId="512"/>
    <cellStyle name="Millares 10 3" xfId="513"/>
    <cellStyle name="Millares 11" xfId="514"/>
    <cellStyle name="Millares 11 2" xfId="515"/>
    <cellStyle name="Millares 11 2 2" xfId="516"/>
    <cellStyle name="Millares 11 3" xfId="517"/>
    <cellStyle name="Millares 12" xfId="518"/>
    <cellStyle name="Millares 12 2" xfId="519"/>
    <cellStyle name="Millares 12 2 2" xfId="520"/>
    <cellStyle name="Millares 12 3" xfId="521"/>
    <cellStyle name="Millares 13" xfId="522"/>
    <cellStyle name="Millares 13 2" xfId="523"/>
    <cellStyle name="Millares 13 2 2" xfId="524"/>
    <cellStyle name="Millares 13 3" xfId="525"/>
    <cellStyle name="Millares 14" xfId="526"/>
    <cellStyle name="Millares 14 2" xfId="527"/>
    <cellStyle name="Millares 15" xfId="528"/>
    <cellStyle name="Millares 15 2" xfId="529"/>
    <cellStyle name="Millares 16" xfId="530"/>
    <cellStyle name="Millares 16 2" xfId="531"/>
    <cellStyle name="Millares 17" xfId="532"/>
    <cellStyle name="Millares 17 2" xfId="533"/>
    <cellStyle name="Millares 17 95" xfId="1"/>
    <cellStyle name="Millares 18" xfId="534"/>
    <cellStyle name="Millares 19" xfId="535"/>
    <cellStyle name="Millares 2" xfId="536"/>
    <cellStyle name="Millares 2 10" xfId="537"/>
    <cellStyle name="Millares 2 11" xfId="538"/>
    <cellStyle name="Millares 2 11 2" xfId="539"/>
    <cellStyle name="Millares 2 11 3" xfId="540"/>
    <cellStyle name="Millares 2 12" xfId="541"/>
    <cellStyle name="Millares 2 13" xfId="542"/>
    <cellStyle name="Millares 2 14" xfId="543"/>
    <cellStyle name="Millares 2 15" xfId="544"/>
    <cellStyle name="Millares 2 2" xfId="545"/>
    <cellStyle name="Millares 2 2 10" xfId="546"/>
    <cellStyle name="Millares 2 2 10 2" xfId="547"/>
    <cellStyle name="Millares 2 2 10 2 2" xfId="548"/>
    <cellStyle name="Millares 2 2 10 3" xfId="549"/>
    <cellStyle name="Millares 2 2 10 4" xfId="550"/>
    <cellStyle name="Millares 2 2 11" xfId="551"/>
    <cellStyle name="Millares 2 2 12" xfId="552"/>
    <cellStyle name="Millares 2 2 2" xfId="553"/>
    <cellStyle name="Millares 2 2 2 10" xfId="554"/>
    <cellStyle name="Millares 2 2 2 2" xfId="555"/>
    <cellStyle name="Millares 2 2 2 2 2" xfId="556"/>
    <cellStyle name="Millares 2 2 2 2 2 2" xfId="557"/>
    <cellStyle name="Millares 2 2 2 2 3" xfId="558"/>
    <cellStyle name="Millares 2 2 2 2 4" xfId="559"/>
    <cellStyle name="Millares 2 2 2 3" xfId="560"/>
    <cellStyle name="Millares 2 2 2 3 2" xfId="561"/>
    <cellStyle name="Millares 2 2 2 3 2 2" xfId="562"/>
    <cellStyle name="Millares 2 2 2 3 3" xfId="563"/>
    <cellStyle name="Millares 2 2 2 3 4" xfId="564"/>
    <cellStyle name="Millares 2 2 2 4" xfId="565"/>
    <cellStyle name="Millares 2 2 2 4 2" xfId="566"/>
    <cellStyle name="Millares 2 2 2 4 2 2" xfId="567"/>
    <cellStyle name="Millares 2 2 2 4 3" xfId="568"/>
    <cellStyle name="Millares 2 2 2 4 4" xfId="569"/>
    <cellStyle name="Millares 2 2 2 5" xfId="570"/>
    <cellStyle name="Millares 2 2 2 5 2" xfId="571"/>
    <cellStyle name="Millares 2 2 2 5 2 2" xfId="572"/>
    <cellStyle name="Millares 2 2 2 5 3" xfId="573"/>
    <cellStyle name="Millares 2 2 2 5 4" xfId="574"/>
    <cellStyle name="Millares 2 2 2 6" xfId="575"/>
    <cellStyle name="Millares 2 2 2 6 2" xfId="576"/>
    <cellStyle name="Millares 2 2 2 6 2 2" xfId="577"/>
    <cellStyle name="Millares 2 2 2 6 3" xfId="578"/>
    <cellStyle name="Millares 2 2 2 6 4" xfId="579"/>
    <cellStyle name="Millares 2 2 2 7" xfId="580"/>
    <cellStyle name="Millares 2 2 2 7 2" xfId="581"/>
    <cellStyle name="Millares 2 2 2 7 2 2" xfId="582"/>
    <cellStyle name="Millares 2 2 2 7 3" xfId="583"/>
    <cellStyle name="Millares 2 2 2 7 4" xfId="584"/>
    <cellStyle name="Millares 2 2 2 8" xfId="585"/>
    <cellStyle name="Millares 2 2 2 8 2" xfId="586"/>
    <cellStyle name="Millares 2 2 2 9" xfId="587"/>
    <cellStyle name="Millares 2 2 2_AUTOMAT CTS" xfId="588"/>
    <cellStyle name="Millares 2 2 3" xfId="589"/>
    <cellStyle name="Millares 2 2 3 2" xfId="590"/>
    <cellStyle name="Millares 2 2 3 2 2" xfId="591"/>
    <cellStyle name="Millares 2 2 3 2 2 2" xfId="592"/>
    <cellStyle name="Millares 2 2 3 2 3" xfId="593"/>
    <cellStyle name="Millares 2 2 3 2 4" xfId="594"/>
    <cellStyle name="Millares 2 2 3 3" xfId="595"/>
    <cellStyle name="Millares 2 2 3 3 2" xfId="596"/>
    <cellStyle name="Millares 2 2 3 3 2 2" xfId="597"/>
    <cellStyle name="Millares 2 2 3 3 3" xfId="598"/>
    <cellStyle name="Millares 2 2 3 3 4" xfId="599"/>
    <cellStyle name="Millares 2 2 3 4" xfId="600"/>
    <cellStyle name="Millares 2 2 3 4 2" xfId="601"/>
    <cellStyle name="Millares 2 2 3 4 2 2" xfId="602"/>
    <cellStyle name="Millares 2 2 3 4 3" xfId="603"/>
    <cellStyle name="Millares 2 2 3 4 4" xfId="604"/>
    <cellStyle name="Millares 2 2 3 5" xfId="605"/>
    <cellStyle name="Millares 2 2 3 5 2" xfId="606"/>
    <cellStyle name="Millares 2 2 3 6" xfId="607"/>
    <cellStyle name="Millares 2 2 3 7" xfId="608"/>
    <cellStyle name="Millares 2 2 3_AUTOMAT CTS" xfId="609"/>
    <cellStyle name="Millares 2 2 4" xfId="610"/>
    <cellStyle name="Millares 2 2 4 2" xfId="611"/>
    <cellStyle name="Millares 2 2 4 2 2" xfId="612"/>
    <cellStyle name="Millares 2 2 4 3" xfId="613"/>
    <cellStyle name="Millares 2 2 4 4" xfId="614"/>
    <cellStyle name="Millares 2 2 5" xfId="615"/>
    <cellStyle name="Millares 2 2 5 2" xfId="616"/>
    <cellStyle name="Millares 2 2 5 2 2" xfId="617"/>
    <cellStyle name="Millares 2 2 5 3" xfId="618"/>
    <cellStyle name="Millares 2 2 5 4" xfId="619"/>
    <cellStyle name="Millares 2 2 6" xfId="620"/>
    <cellStyle name="Millares 2 2 6 2" xfId="621"/>
    <cellStyle name="Millares 2 2 6 2 2" xfId="622"/>
    <cellStyle name="Millares 2 2 6 3" xfId="623"/>
    <cellStyle name="Millares 2 2 6 4" xfId="624"/>
    <cellStyle name="Millares 2 2 7" xfId="625"/>
    <cellStyle name="Millares 2 2 7 2" xfId="626"/>
    <cellStyle name="Millares 2 2 7 2 2" xfId="627"/>
    <cellStyle name="Millares 2 2 7 3" xfId="628"/>
    <cellStyle name="Millares 2 2 7 4" xfId="629"/>
    <cellStyle name="Millares 2 2 8" xfId="630"/>
    <cellStyle name="Millares 2 2 8 2" xfId="631"/>
    <cellStyle name="Millares 2 2 8 2 2" xfId="632"/>
    <cellStyle name="Millares 2 2 8 3" xfId="633"/>
    <cellStyle name="Millares 2 2 8 4" xfId="634"/>
    <cellStyle name="Millares 2 2 9" xfId="635"/>
    <cellStyle name="Millares 2 2 9 2" xfId="636"/>
    <cellStyle name="Millares 2 2 9 2 2" xfId="637"/>
    <cellStyle name="Millares 2 2 9 3" xfId="638"/>
    <cellStyle name="Millares 2 2 9 4" xfId="639"/>
    <cellStyle name="Millares 2 2_BONIFICACIONES" xfId="640"/>
    <cellStyle name="Millares 2 3" xfId="641"/>
    <cellStyle name="Millares 2 3 10" xfId="642"/>
    <cellStyle name="Millares 2 3 10 2" xfId="643"/>
    <cellStyle name="Millares 2 3 10 3" xfId="644"/>
    <cellStyle name="Millares 2 3 11" xfId="645"/>
    <cellStyle name="Millares 2 3 12" xfId="646"/>
    <cellStyle name="Millares 2 3 2" xfId="647"/>
    <cellStyle name="Millares 2 3 2 10" xfId="648"/>
    <cellStyle name="Millares 2 3 2 2" xfId="649"/>
    <cellStyle name="Millares 2 3 2 2 2" xfId="650"/>
    <cellStyle name="Millares 2 3 2 2 2 2" xfId="651"/>
    <cellStyle name="Millares 2 3 2 2 3" xfId="652"/>
    <cellStyle name="Millares 2 3 2 2 4" xfId="653"/>
    <cellStyle name="Millares 2 3 2 3" xfId="654"/>
    <cellStyle name="Millares 2 3 2 3 2" xfId="655"/>
    <cellStyle name="Millares 2 3 2 3 2 2" xfId="656"/>
    <cellStyle name="Millares 2 3 2 3 3" xfId="657"/>
    <cellStyle name="Millares 2 3 2 3 4" xfId="658"/>
    <cellStyle name="Millares 2 3 2 4" xfId="659"/>
    <cellStyle name="Millares 2 3 2 4 2" xfId="660"/>
    <cellStyle name="Millares 2 3 2 4 2 2" xfId="661"/>
    <cellStyle name="Millares 2 3 2 4 3" xfId="662"/>
    <cellStyle name="Millares 2 3 2 4 4" xfId="663"/>
    <cellStyle name="Millares 2 3 2 5" xfId="664"/>
    <cellStyle name="Millares 2 3 2 5 2" xfId="665"/>
    <cellStyle name="Millares 2 3 2 5 2 2" xfId="666"/>
    <cellStyle name="Millares 2 3 2 5 3" xfId="667"/>
    <cellStyle name="Millares 2 3 2 5 4" xfId="668"/>
    <cellStyle name="Millares 2 3 2 6" xfId="669"/>
    <cellStyle name="Millares 2 3 2 6 2" xfId="670"/>
    <cellStyle name="Millares 2 3 2 6 2 2" xfId="671"/>
    <cellStyle name="Millares 2 3 2 6 3" xfId="672"/>
    <cellStyle name="Millares 2 3 2 6 4" xfId="673"/>
    <cellStyle name="Millares 2 3 2 7" xfId="674"/>
    <cellStyle name="Millares 2 3 2 7 2" xfId="675"/>
    <cellStyle name="Millares 2 3 2 7 2 2" xfId="676"/>
    <cellStyle name="Millares 2 3 2 7 3" xfId="677"/>
    <cellStyle name="Millares 2 3 2 7 4" xfId="678"/>
    <cellStyle name="Millares 2 3 2 8" xfId="679"/>
    <cellStyle name="Millares 2 3 2 8 2" xfId="680"/>
    <cellStyle name="Millares 2 3 2 9" xfId="681"/>
    <cellStyle name="Millares 2 3 2_AUTOMAT CTS" xfId="682"/>
    <cellStyle name="Millares 2 3 3" xfId="683"/>
    <cellStyle name="Millares 2 3 3 2" xfId="684"/>
    <cellStyle name="Millares 2 3 3 2 2" xfId="685"/>
    <cellStyle name="Millares 2 3 3 3" xfId="686"/>
    <cellStyle name="Millares 2 3 3 4" xfId="687"/>
    <cellStyle name="Millares 2 3 4" xfId="688"/>
    <cellStyle name="Millares 2 3 4 2" xfId="689"/>
    <cellStyle name="Millares 2 3 4 2 2" xfId="690"/>
    <cellStyle name="Millares 2 3 4 3" xfId="691"/>
    <cellStyle name="Millares 2 3 4 4" xfId="692"/>
    <cellStyle name="Millares 2 3 5" xfId="693"/>
    <cellStyle name="Millares 2 3 5 2" xfId="694"/>
    <cellStyle name="Millares 2 3 5 2 2" xfId="695"/>
    <cellStyle name="Millares 2 3 5 3" xfId="696"/>
    <cellStyle name="Millares 2 3 5 4" xfId="697"/>
    <cellStyle name="Millares 2 3 6" xfId="698"/>
    <cellStyle name="Millares 2 3 6 2" xfId="699"/>
    <cellStyle name="Millares 2 3 6 2 2" xfId="700"/>
    <cellStyle name="Millares 2 3 6 3" xfId="701"/>
    <cellStyle name="Millares 2 3 6 4" xfId="702"/>
    <cellStyle name="Millares 2 3 7" xfId="703"/>
    <cellStyle name="Millares 2 3 7 2" xfId="704"/>
    <cellStyle name="Millares 2 3 7 2 2" xfId="705"/>
    <cellStyle name="Millares 2 3 7 3" xfId="706"/>
    <cellStyle name="Millares 2 3 7 4" xfId="707"/>
    <cellStyle name="Millares 2 3 8" xfId="708"/>
    <cellStyle name="Millares 2 3 8 2" xfId="709"/>
    <cellStyle name="Millares 2 3 8 2 2" xfId="710"/>
    <cellStyle name="Millares 2 3 8 3" xfId="711"/>
    <cellStyle name="Millares 2 3 8 4" xfId="712"/>
    <cellStyle name="Millares 2 3 9" xfId="713"/>
    <cellStyle name="Millares 2 3 9 2" xfId="714"/>
    <cellStyle name="Millares 2 3 9 2 2" xfId="715"/>
    <cellStyle name="Millares 2 3 9 3" xfId="716"/>
    <cellStyle name="Millares 2 3 9 4" xfId="717"/>
    <cellStyle name="Millares 2 3_AUTOMAT CTS" xfId="718"/>
    <cellStyle name="Millares 2 4" xfId="719"/>
    <cellStyle name="Millares 2 5" xfId="720"/>
    <cellStyle name="Millares 2 5 2" xfId="721"/>
    <cellStyle name="Millares 2 5 3" xfId="722"/>
    <cellStyle name="Millares 2 6" xfId="723"/>
    <cellStyle name="Millares 2 6 2" xfId="724"/>
    <cellStyle name="Millares 2 6 3" xfId="725"/>
    <cellStyle name="Millares 2 6_Cuadros 2" xfId="726"/>
    <cellStyle name="Millares 2 7" xfId="727"/>
    <cellStyle name="Millares 2 8" xfId="728"/>
    <cellStyle name="Millares 2 9" xfId="729"/>
    <cellStyle name="Millares 2_BD CONSUMO" xfId="730"/>
    <cellStyle name="Millares 20" xfId="731"/>
    <cellStyle name="Millares 21" xfId="732"/>
    <cellStyle name="Millares 22" xfId="733"/>
    <cellStyle name="Millares 23" xfId="734"/>
    <cellStyle name="Millares 24" xfId="735"/>
    <cellStyle name="Millares 25" xfId="736"/>
    <cellStyle name="Millares 26" xfId="737"/>
    <cellStyle name="Millares 27" xfId="738"/>
    <cellStyle name="Millares 28" xfId="739"/>
    <cellStyle name="Millares 29" xfId="740"/>
    <cellStyle name="Millares 3" xfId="741"/>
    <cellStyle name="Millares 3 2" xfId="742"/>
    <cellStyle name="Millares 3 3" xfId="743"/>
    <cellStyle name="Millares 3 4" xfId="744"/>
    <cellStyle name="Millares 3 5" xfId="745"/>
    <cellStyle name="Millares 3 6" xfId="746"/>
    <cellStyle name="Millares 3 7" xfId="747"/>
    <cellStyle name="Millares 3 8" xfId="748"/>
    <cellStyle name="Millares 3 9" xfId="749"/>
    <cellStyle name="Millares 3_AUTOMAT CTS" xfId="750"/>
    <cellStyle name="Millares 30" xfId="751"/>
    <cellStyle name="Millares 31" xfId="752"/>
    <cellStyle name="Millares 32" xfId="753"/>
    <cellStyle name="Millares 33" xfId="754"/>
    <cellStyle name="Millares 34" xfId="755"/>
    <cellStyle name="Millares 35" xfId="756"/>
    <cellStyle name="Millares 36" xfId="757"/>
    <cellStyle name="Millares 37" xfId="758"/>
    <cellStyle name="Millares 38" xfId="759"/>
    <cellStyle name="Millares 39" xfId="760"/>
    <cellStyle name="Millares 4" xfId="761"/>
    <cellStyle name="Millares 4 10" xfId="762"/>
    <cellStyle name="Millares 4 10 2" xfId="763"/>
    <cellStyle name="Millares 4 11" xfId="764"/>
    <cellStyle name="Millares 4 11 2" xfId="765"/>
    <cellStyle name="Millares 4 11 2 2" xfId="766"/>
    <cellStyle name="Millares 4 11 3" xfId="767"/>
    <cellStyle name="Millares 4 11 4" xfId="768"/>
    <cellStyle name="Millares 4 11_BONIFICACIONES" xfId="769"/>
    <cellStyle name="Millares 4 12" xfId="770"/>
    <cellStyle name="Millares 4 12 2" xfId="771"/>
    <cellStyle name="Millares 4 12 2 2" xfId="772"/>
    <cellStyle name="Millares 4 12 3" xfId="773"/>
    <cellStyle name="Millares 4 13" xfId="774"/>
    <cellStyle name="Millares 4 13 2" xfId="775"/>
    <cellStyle name="Millares 4 13 2 2" xfId="776"/>
    <cellStyle name="Millares 4 13 3" xfId="777"/>
    <cellStyle name="Millares 4 14" xfId="778"/>
    <cellStyle name="Millares 4 14 2" xfId="779"/>
    <cellStyle name="Millares 4 14 2 2" xfId="780"/>
    <cellStyle name="Millares 4 14 3" xfId="781"/>
    <cellStyle name="Millares 4 15" xfId="782"/>
    <cellStyle name="Millares 4 15 2" xfId="783"/>
    <cellStyle name="Millares 4 16" xfId="784"/>
    <cellStyle name="Millares 4 16 2" xfId="785"/>
    <cellStyle name="Millares 4 17" xfId="786"/>
    <cellStyle name="Millares 4 17 2" xfId="787"/>
    <cellStyle name="Millares 4 18" xfId="788"/>
    <cellStyle name="Millares 4 18 2" xfId="789"/>
    <cellStyle name="Millares 4 19" xfId="790"/>
    <cellStyle name="Millares 4 2" xfId="791"/>
    <cellStyle name="Millares 4 2 10" xfId="792"/>
    <cellStyle name="Millares 4 2 10 2" xfId="793"/>
    <cellStyle name="Millares 4 2 11" xfId="794"/>
    <cellStyle name="Millares 4 2 12" xfId="795"/>
    <cellStyle name="Millares 4 2 2" xfId="796"/>
    <cellStyle name="Millares 4 2 2 2" xfId="797"/>
    <cellStyle name="Millares 4 2 2 2 2" xfId="798"/>
    <cellStyle name="Millares 4 2 2 3" xfId="799"/>
    <cellStyle name="Millares 4 2 2 4" xfId="800"/>
    <cellStyle name="Millares 4 2 3" xfId="801"/>
    <cellStyle name="Millares 4 2 3 2" xfId="802"/>
    <cellStyle name="Millares 4 2 3 2 2" xfId="803"/>
    <cellStyle name="Millares 4 2 3 3" xfId="804"/>
    <cellStyle name="Millares 4 2 3 4" xfId="805"/>
    <cellStyle name="Millares 4 2 4" xfId="806"/>
    <cellStyle name="Millares 4 2 4 2" xfId="807"/>
    <cellStyle name="Millares 4 2 4 2 2" xfId="808"/>
    <cellStyle name="Millares 4 2 4 3" xfId="809"/>
    <cellStyle name="Millares 4 2 4 4" xfId="810"/>
    <cellStyle name="Millares 4 2 5" xfId="811"/>
    <cellStyle name="Millares 4 2 5 2" xfId="812"/>
    <cellStyle name="Millares 4 2 5 2 2" xfId="813"/>
    <cellStyle name="Millares 4 2 5 3" xfId="814"/>
    <cellStyle name="Millares 4 2 5 4" xfId="815"/>
    <cellStyle name="Millares 4 2 6" xfId="816"/>
    <cellStyle name="Millares 4 2 6 2" xfId="817"/>
    <cellStyle name="Millares 4 2 6 2 2" xfId="818"/>
    <cellStyle name="Millares 4 2 6 3" xfId="819"/>
    <cellStyle name="Millares 4 2 6 4" xfId="820"/>
    <cellStyle name="Millares 4 2 7" xfId="821"/>
    <cellStyle name="Millares 4 2 7 2" xfId="822"/>
    <cellStyle name="Millares 4 2 7 2 2" xfId="823"/>
    <cellStyle name="Millares 4 2 7 3" xfId="824"/>
    <cellStyle name="Millares 4 2 7 4" xfId="825"/>
    <cellStyle name="Millares 4 2 8" xfId="826"/>
    <cellStyle name="Millares 4 2 8 2" xfId="827"/>
    <cellStyle name="Millares 4 2 8 2 2" xfId="828"/>
    <cellStyle name="Millares 4 2 8 3" xfId="829"/>
    <cellStyle name="Millares 4 2 9" xfId="830"/>
    <cellStyle name="Millares 4 2 9 2" xfId="831"/>
    <cellStyle name="Millares 4 2 9 2 2" xfId="832"/>
    <cellStyle name="Millares 4 2 9 3" xfId="833"/>
    <cellStyle name="Millares 4 20" xfId="834"/>
    <cellStyle name="Millares 4 3" xfId="835"/>
    <cellStyle name="Millares 4 3 2" xfId="836"/>
    <cellStyle name="Millares 4 3 2 2" xfId="837"/>
    <cellStyle name="Millares 4 3 2 2 2" xfId="838"/>
    <cellStyle name="Millares 4 3 2 3" xfId="839"/>
    <cellStyle name="Millares 4 3 3" xfId="840"/>
    <cellStyle name="Millares 4 3 3 2" xfId="841"/>
    <cellStyle name="Millares 4 3 4" xfId="842"/>
    <cellStyle name="Millares 4 3 5" xfId="843"/>
    <cellStyle name="Millares 4 4" xfId="844"/>
    <cellStyle name="Millares 4 4 2" xfId="845"/>
    <cellStyle name="Millares 4 4 2 2" xfId="846"/>
    <cellStyle name="Millares 4 4 2 2 2" xfId="847"/>
    <cellStyle name="Millares 4 4 2 3" xfId="848"/>
    <cellStyle name="Millares 4 4 3" xfId="849"/>
    <cellStyle name="Millares 4 4 3 2" xfId="850"/>
    <cellStyle name="Millares 4 4 4" xfId="851"/>
    <cellStyle name="Millares 4 4 5" xfId="852"/>
    <cellStyle name="Millares 4 4_BONIFICACIONES" xfId="853"/>
    <cellStyle name="Millares 4 5" xfId="854"/>
    <cellStyle name="Millares 4 5 2" xfId="855"/>
    <cellStyle name="Millares 4 5 2 2" xfId="856"/>
    <cellStyle name="Millares 4 5 3" xfId="857"/>
    <cellStyle name="Millares 4 5 4" xfId="858"/>
    <cellStyle name="Millares 4 6" xfId="859"/>
    <cellStyle name="Millares 4 6 2" xfId="860"/>
    <cellStyle name="Millares 4 6 2 2" xfId="861"/>
    <cellStyle name="Millares 4 6 3" xfId="862"/>
    <cellStyle name="Millares 4 6 4" xfId="863"/>
    <cellStyle name="Millares 4 7" xfId="864"/>
    <cellStyle name="Millares 4 7 2" xfId="865"/>
    <cellStyle name="Millares 4 7 2 2" xfId="866"/>
    <cellStyle name="Millares 4 7 3" xfId="867"/>
    <cellStyle name="Millares 4 7 4" xfId="868"/>
    <cellStyle name="Millares 4 8" xfId="869"/>
    <cellStyle name="Millares 4 8 2" xfId="870"/>
    <cellStyle name="Millares 4 8 2 2" xfId="871"/>
    <cellStyle name="Millares 4 8 3" xfId="872"/>
    <cellStyle name="Millares 4 8 4" xfId="873"/>
    <cellStyle name="Millares 4 9" xfId="874"/>
    <cellStyle name="Millares 4 9 2" xfId="875"/>
    <cellStyle name="Millares 4 9 2 2" xfId="876"/>
    <cellStyle name="Millares 4 9 3" xfId="877"/>
    <cellStyle name="Millares 4 9 4" xfId="878"/>
    <cellStyle name="Millares 4_BONIFICACIONES" xfId="879"/>
    <cellStyle name="Millares 40" xfId="880"/>
    <cellStyle name="Millares 41" xfId="881"/>
    <cellStyle name="Millares 42" xfId="882"/>
    <cellStyle name="Millares 43" xfId="883"/>
    <cellStyle name="Millares 44" xfId="884"/>
    <cellStyle name="Millares 5" xfId="885"/>
    <cellStyle name="Millares 5 2" xfId="886"/>
    <cellStyle name="Millares 5 2 2" xfId="887"/>
    <cellStyle name="Millares 5 2 2 2" xfId="888"/>
    <cellStyle name="Millares 5 2 3" xfId="889"/>
    <cellStyle name="Millares 5 2 3 2" xfId="890"/>
    <cellStyle name="Millares 5 2 4" xfId="891"/>
    <cellStyle name="Millares 5 2 5" xfId="892"/>
    <cellStyle name="Millares 5 2_BONIFICACIONES" xfId="893"/>
    <cellStyle name="Millares 5 3" xfId="894"/>
    <cellStyle name="Millares 5 3 2" xfId="895"/>
    <cellStyle name="Millares 5 4" xfId="896"/>
    <cellStyle name="Millares 5 4 2" xfId="897"/>
    <cellStyle name="Millares 5 4 2 2" xfId="898"/>
    <cellStyle name="Millares 5 4 3" xfId="899"/>
    <cellStyle name="Millares 5_BD HIPOTECARIO" xfId="900"/>
    <cellStyle name="Millares 6" xfId="901"/>
    <cellStyle name="Millares 6 2" xfId="902"/>
    <cellStyle name="Millares 6 2 2" xfId="903"/>
    <cellStyle name="Millares 7" xfId="904"/>
    <cellStyle name="Millares 7 10" xfId="905"/>
    <cellStyle name="Millares 7 10 2" xfId="906"/>
    <cellStyle name="Millares 7 11" xfId="907"/>
    <cellStyle name="Millares 7 11 2" xfId="908"/>
    <cellStyle name="Millares 7 2" xfId="909"/>
    <cellStyle name="Millares 7 2 2" xfId="910"/>
    <cellStyle name="Millares 7 2 2 2" xfId="911"/>
    <cellStyle name="Millares 7 2 3" xfId="912"/>
    <cellStyle name="Millares 7 3" xfId="913"/>
    <cellStyle name="Millares 7 3 2" xfId="914"/>
    <cellStyle name="Millares 7 3 2 2" xfId="915"/>
    <cellStyle name="Millares 7 3 3" xfId="916"/>
    <cellStyle name="Millares 7 4" xfId="917"/>
    <cellStyle name="Millares 7 4 2" xfId="918"/>
    <cellStyle name="Millares 7 4 2 2" xfId="919"/>
    <cellStyle name="Millares 7 4 3" xfId="920"/>
    <cellStyle name="Millares 7 5" xfId="921"/>
    <cellStyle name="Millares 7 5 10" xfId="922"/>
    <cellStyle name="Millares 7 5 11" xfId="923"/>
    <cellStyle name="Millares 7 5 12" xfId="924"/>
    <cellStyle name="Millares 7 5 13" xfId="925"/>
    <cellStyle name="Millares 7 5 14" xfId="926"/>
    <cellStyle name="Millares 7 5 15" xfId="927"/>
    <cellStyle name="Millares 7 5 2" xfId="928"/>
    <cellStyle name="Millares 7 5 2 2" xfId="929"/>
    <cellStyle name="Millares 7 5 3" xfId="930"/>
    <cellStyle name="Millares 7 5 4" xfId="931"/>
    <cellStyle name="Millares 7 5 5" xfId="932"/>
    <cellStyle name="Millares 7 5 6" xfId="933"/>
    <cellStyle name="Millares 7 5 7" xfId="934"/>
    <cellStyle name="Millares 7 5 8" xfId="935"/>
    <cellStyle name="Millares 7 5 9" xfId="936"/>
    <cellStyle name="Millares 7 6" xfId="937"/>
    <cellStyle name="Millares 7 6 2" xfId="938"/>
    <cellStyle name="Millares 7 6 2 2" xfId="939"/>
    <cellStyle name="Millares 7 6 3" xfId="940"/>
    <cellStyle name="Millares 7 7" xfId="941"/>
    <cellStyle name="Millares 7 7 2" xfId="942"/>
    <cellStyle name="Millares 7 7 2 2" xfId="943"/>
    <cellStyle name="Millares 7 7 3" xfId="944"/>
    <cellStyle name="Millares 7 8" xfId="945"/>
    <cellStyle name="Millares 7 8 2" xfId="946"/>
    <cellStyle name="Millares 7 9" xfId="947"/>
    <cellStyle name="Millares 7 9 2" xfId="948"/>
    <cellStyle name="Millares 9" xfId="949"/>
    <cellStyle name="Millares 9 2" xfId="950"/>
    <cellStyle name="Millares 9 2 2" xfId="951"/>
    <cellStyle name="Millares 9 3" xfId="952"/>
    <cellStyle name="Milliers [0]_!!!GO" xfId="953"/>
    <cellStyle name="Milliers_!!!GO" xfId="954"/>
    <cellStyle name="Moneda 2" xfId="955"/>
    <cellStyle name="Moneda 2 2" xfId="956"/>
    <cellStyle name="Moneda 2 2 2" xfId="957"/>
    <cellStyle name="Moneda 2 3" xfId="958"/>
    <cellStyle name="Moneda 2 4" xfId="959"/>
    <cellStyle name="Moneda 2 4 2" xfId="960"/>
    <cellStyle name="Moneda 2 5" xfId="961"/>
    <cellStyle name="Moneda 2_BONIFICACIONES" xfId="962"/>
    <cellStyle name="Moneda 3" xfId="963"/>
    <cellStyle name="Moneda 3 10" xfId="964"/>
    <cellStyle name="Moneda 3 2" xfId="965"/>
    <cellStyle name="Moneda 3 2 2" xfId="966"/>
    <cellStyle name="Moneda 3 2 3" xfId="967"/>
    <cellStyle name="Moneda 3 3" xfId="968"/>
    <cellStyle name="Moneda 3 3 2" xfId="969"/>
    <cellStyle name="Moneda 3 3 3" xfId="970"/>
    <cellStyle name="Moneda 3 4" xfId="971"/>
    <cellStyle name="Moneda 3 4 2" xfId="972"/>
    <cellStyle name="Moneda 3 4 3" xfId="973"/>
    <cellStyle name="Moneda 3 5" xfId="974"/>
    <cellStyle name="Moneda 3 5 2" xfId="975"/>
    <cellStyle name="Moneda 3 5 3" xfId="976"/>
    <cellStyle name="Moneda 3 6" xfId="977"/>
    <cellStyle name="Moneda 3 6 2" xfId="978"/>
    <cellStyle name="Moneda 3 6 3" xfId="979"/>
    <cellStyle name="Moneda 3 7" xfId="980"/>
    <cellStyle name="Moneda 3 7 2" xfId="981"/>
    <cellStyle name="Moneda 3 7 3" xfId="982"/>
    <cellStyle name="Moneda 3 8" xfId="983"/>
    <cellStyle name="Moneda 3 9" xfId="984"/>
    <cellStyle name="Moneda 4" xfId="985"/>
    <cellStyle name="Moneda 4 3" xfId="986"/>
    <cellStyle name="Moneda 4_AUTOMAT CTS" xfId="987"/>
    <cellStyle name="Moneda 5" xfId="988"/>
    <cellStyle name="Moneda 5 2" xfId="989"/>
    <cellStyle name="Moneda 5 2 2" xfId="990"/>
    <cellStyle name="Moneda 5 3" xfId="991"/>
    <cellStyle name="Moneda 5 4" xfId="992"/>
    <cellStyle name="Moneda 6" xfId="993"/>
    <cellStyle name="Moneda 6 2" xfId="994"/>
    <cellStyle name="Moneda 6 2 2" xfId="995"/>
    <cellStyle name="Moneda 6 3" xfId="996"/>
    <cellStyle name="Moneda 6 4" xfId="997"/>
    <cellStyle name="Monétaire [0]_!!!GO" xfId="998"/>
    <cellStyle name="Monétaire_!!!GO" xfId="999"/>
    <cellStyle name="Neutral 2" xfId="1000"/>
    <cellStyle name="Neutral 2 2" xfId="1001"/>
    <cellStyle name="Neutral 2 3" xfId="1002"/>
    <cellStyle name="Neutral 2 4" xfId="1003"/>
    <cellStyle name="Neutral 3" xfId="1004"/>
    <cellStyle name="Neutral 4" xfId="1005"/>
    <cellStyle name="no dec" xfId="1006"/>
    <cellStyle name="no dec 2" xfId="1007"/>
    <cellStyle name="no dec 3" xfId="1008"/>
    <cellStyle name="no dec 4" xfId="1009"/>
    <cellStyle name="no dec 5" xfId="1010"/>
    <cellStyle name="no dec 6" xfId="1011"/>
    <cellStyle name="Normal" xfId="0" builtinId="0"/>
    <cellStyle name="Normal - Style1" xfId="1012"/>
    <cellStyle name="Normal 10" xfId="1013"/>
    <cellStyle name="Normal 100" xfId="1014"/>
    <cellStyle name="Normal 101" xfId="1015"/>
    <cellStyle name="Normal 102" xfId="1016"/>
    <cellStyle name="Normal 103" xfId="1017"/>
    <cellStyle name="Normal 104" xfId="1018"/>
    <cellStyle name="Normal 105" xfId="1019"/>
    <cellStyle name="Normal 106" xfId="1020"/>
    <cellStyle name="Normal 107" xfId="1021"/>
    <cellStyle name="Normal 108" xfId="1022"/>
    <cellStyle name="Normal 109" xfId="1023"/>
    <cellStyle name="Normal 11" xfId="1024"/>
    <cellStyle name="Normal 110" xfId="1025"/>
    <cellStyle name="Normal 111" xfId="1026"/>
    <cellStyle name="Normal 112" xfId="1027"/>
    <cellStyle name="Normal 113" xfId="1028"/>
    <cellStyle name="Normal 114" xfId="1029"/>
    <cellStyle name="Normal 115" xfId="1030"/>
    <cellStyle name="Normal 116" xfId="1031"/>
    <cellStyle name="Normal 117" xfId="1032"/>
    <cellStyle name="Normal 118" xfId="1033"/>
    <cellStyle name="Normal 119" xfId="1034"/>
    <cellStyle name="Normal 12" xfId="1035"/>
    <cellStyle name="Normal 12 2" xfId="1036"/>
    <cellStyle name="Normal 120" xfId="1037"/>
    <cellStyle name="Normal 121" xfId="1038"/>
    <cellStyle name="Normal 122" xfId="1039"/>
    <cellStyle name="Normal 123" xfId="1040"/>
    <cellStyle name="Normal 124" xfId="1041"/>
    <cellStyle name="Normal 125" xfId="1042"/>
    <cellStyle name="Normal 126" xfId="1043"/>
    <cellStyle name="Normal 127" xfId="1044"/>
    <cellStyle name="Normal 128" xfId="1045"/>
    <cellStyle name="Normal 129" xfId="1046"/>
    <cellStyle name="Normal 13" xfId="1047"/>
    <cellStyle name="Normal 130" xfId="1048"/>
    <cellStyle name="Normal 131" xfId="1049"/>
    <cellStyle name="Normal 132" xfId="1050"/>
    <cellStyle name="Normal 133" xfId="1051"/>
    <cellStyle name="Normal 134" xfId="1052"/>
    <cellStyle name="Normal 135" xfId="1053"/>
    <cellStyle name="Normal 136" xfId="1054"/>
    <cellStyle name="Normal 137" xfId="1055"/>
    <cellStyle name="Normal 138" xfId="1056"/>
    <cellStyle name="Normal 139" xfId="1057"/>
    <cellStyle name="Normal 14" xfId="1058"/>
    <cellStyle name="Normal 140" xfId="1059"/>
    <cellStyle name="Normal 141" xfId="1060"/>
    <cellStyle name="Normal 142" xfId="1061"/>
    <cellStyle name="Normal 143" xfId="1062"/>
    <cellStyle name="Normal 144" xfId="1063"/>
    <cellStyle name="Normal 145" xfId="1064"/>
    <cellStyle name="Normal 146" xfId="1065"/>
    <cellStyle name="Normal 147" xfId="1066"/>
    <cellStyle name="Normal 148" xfId="1067"/>
    <cellStyle name="Normal 149" xfId="1068"/>
    <cellStyle name="Normal 15" xfId="1069"/>
    <cellStyle name="Normal 150" xfId="1070"/>
    <cellStyle name="Normal 151" xfId="1071"/>
    <cellStyle name="Normal 152" xfId="1072"/>
    <cellStyle name="Normal 153" xfId="1073"/>
    <cellStyle name="Normal 154" xfId="1074"/>
    <cellStyle name="Normal 155" xfId="1075"/>
    <cellStyle name="Normal 156" xfId="1076"/>
    <cellStyle name="Normal 16" xfId="1077"/>
    <cellStyle name="Normal 17" xfId="1078"/>
    <cellStyle name="Normal 18" xfId="1079"/>
    <cellStyle name="Normal 19" xfId="1080"/>
    <cellStyle name="Normal 2" xfId="1081"/>
    <cellStyle name="Normal 2 10" xfId="1082"/>
    <cellStyle name="Normal 2 11" xfId="1083"/>
    <cellStyle name="Normal 2 13" xfId="1084"/>
    <cellStyle name="Normal 2 2" xfId="1085"/>
    <cellStyle name="Normal 2 2 2" xfId="1086"/>
    <cellStyle name="Normal 2 2 2 2" xfId="1087"/>
    <cellStyle name="Normal 2 2 2 3" xfId="1088"/>
    <cellStyle name="Normal 2 2 2_AUTOMAT CTS" xfId="1089"/>
    <cellStyle name="Normal 2 2 3" xfId="1090"/>
    <cellStyle name="Normal 2 2 4" xfId="1091"/>
    <cellStyle name="Normal 2 2 5" xfId="1092"/>
    <cellStyle name="Normal 2 2_AUTOMAT CTS" xfId="1093"/>
    <cellStyle name="Normal 2 3" xfId="1094"/>
    <cellStyle name="Normal 2 3 2" xfId="1095"/>
    <cellStyle name="Normal 2 3 3" xfId="1096"/>
    <cellStyle name="Normal 2 3 4" xfId="1097"/>
    <cellStyle name="Normal 2 3_AUTOMAT CTS" xfId="1098"/>
    <cellStyle name="Normal 2 4" xfId="1099"/>
    <cellStyle name="Normal 2 4 2" xfId="1100"/>
    <cellStyle name="Normal 2 5" xfId="1101"/>
    <cellStyle name="Normal 2 5 2" xfId="1102"/>
    <cellStyle name="Normal 2 6" xfId="1103"/>
    <cellStyle name="Normal 2 6 2" xfId="1104"/>
    <cellStyle name="Normal 2 7" xfId="1105"/>
    <cellStyle name="Normal 2 7 2" xfId="1106"/>
    <cellStyle name="Normal 2 8" xfId="1107"/>
    <cellStyle name="Normal 2 9" xfId="1108"/>
    <cellStyle name="Normal 2_AUTOMAT CTS" xfId="1109"/>
    <cellStyle name="Normal 20" xfId="1110"/>
    <cellStyle name="Normal 21" xfId="1111"/>
    <cellStyle name="Normal 22" xfId="1112"/>
    <cellStyle name="Normal 23" xfId="1113"/>
    <cellStyle name="Normal 24" xfId="1114"/>
    <cellStyle name="Normal 25" xfId="1115"/>
    <cellStyle name="Normal 26" xfId="1116"/>
    <cellStyle name="Normal 27" xfId="1117"/>
    <cellStyle name="Normal 28" xfId="1118"/>
    <cellStyle name="Normal 29" xfId="1119"/>
    <cellStyle name="Normal 3" xfId="1120"/>
    <cellStyle name="Normal 3 2" xfId="1121"/>
    <cellStyle name="Normal 3 3" xfId="1122"/>
    <cellStyle name="Normal 3 4" xfId="1123"/>
    <cellStyle name="Normal 3 5" xfId="1124"/>
    <cellStyle name="Normal 3_AUTOMAT CTS" xfId="1125"/>
    <cellStyle name="Normal 30" xfId="1126"/>
    <cellStyle name="Normal 31" xfId="1127"/>
    <cellStyle name="Normal 32" xfId="1128"/>
    <cellStyle name="Normal 33" xfId="1129"/>
    <cellStyle name="Normal 34" xfId="1130"/>
    <cellStyle name="Normal 35" xfId="1131"/>
    <cellStyle name="Normal 36" xfId="1132"/>
    <cellStyle name="Normal 37" xfId="1133"/>
    <cellStyle name="Normal 38" xfId="1134"/>
    <cellStyle name="Normal 39" xfId="1135"/>
    <cellStyle name="Normal 4" xfId="1136"/>
    <cellStyle name="Normal 4 2" xfId="1137"/>
    <cellStyle name="Normal 4 3" xfId="1138"/>
    <cellStyle name="Normal 4 4" xfId="1139"/>
    <cellStyle name="Normal 4_BD TC Clientes" xfId="1140"/>
    <cellStyle name="Normal 40" xfId="1141"/>
    <cellStyle name="Normal 41" xfId="1142"/>
    <cellStyle name="Normal 42" xfId="1143"/>
    <cellStyle name="Normal 43" xfId="1144"/>
    <cellStyle name="Normal 44" xfId="1145"/>
    <cellStyle name="Normal 45" xfId="1146"/>
    <cellStyle name="Normal 46" xfId="1147"/>
    <cellStyle name="Normal 47" xfId="1148"/>
    <cellStyle name="Normal 48" xfId="1149"/>
    <cellStyle name="Normal 49" xfId="1150"/>
    <cellStyle name="Normal 5" xfId="1151"/>
    <cellStyle name="Normal 5 2" xfId="1152"/>
    <cellStyle name="Normal 5 3" xfId="1153"/>
    <cellStyle name="Normal 5 4" xfId="1154"/>
    <cellStyle name="Normal 5_BD TC Clientes" xfId="1155"/>
    <cellStyle name="Normal 50" xfId="1156"/>
    <cellStyle name="Normal 51" xfId="1157"/>
    <cellStyle name="Normal 52" xfId="1158"/>
    <cellStyle name="Normal 53" xfId="1159"/>
    <cellStyle name="Normal 54" xfId="1160"/>
    <cellStyle name="Normal 55" xfId="1161"/>
    <cellStyle name="Normal 56" xfId="1162"/>
    <cellStyle name="Normal 57" xfId="1163"/>
    <cellStyle name="Normal 58" xfId="1164"/>
    <cellStyle name="Normal 59" xfId="1165"/>
    <cellStyle name="Normal 6" xfId="1166"/>
    <cellStyle name="Normal 6 2" xfId="1167"/>
    <cellStyle name="Normal 6 3" xfId="1168"/>
    <cellStyle name="Normal 6_AUTOMAT CTS" xfId="1169"/>
    <cellStyle name="Normal 60" xfId="1170"/>
    <cellStyle name="Normal 61" xfId="1171"/>
    <cellStyle name="Normal 62" xfId="1172"/>
    <cellStyle name="Normal 63" xfId="1173"/>
    <cellStyle name="Normal 64" xfId="1174"/>
    <cellStyle name="Normal 65" xfId="1175"/>
    <cellStyle name="Normal 66" xfId="1176"/>
    <cellStyle name="Normal 67" xfId="1177"/>
    <cellStyle name="Normal 68" xfId="1178"/>
    <cellStyle name="Normal 69" xfId="1179"/>
    <cellStyle name="Normal 7" xfId="1180"/>
    <cellStyle name="Normal 7 2" xfId="1181"/>
    <cellStyle name="Normal 7 3" xfId="1182"/>
    <cellStyle name="Normal 7_BD TC Clientes" xfId="1183"/>
    <cellStyle name="Normal 70" xfId="1184"/>
    <cellStyle name="Normal 71" xfId="1185"/>
    <cellStyle name="Normal 72" xfId="1186"/>
    <cellStyle name="Normal 73" xfId="1187"/>
    <cellStyle name="Normal 74" xfId="1188"/>
    <cellStyle name="Normal 75" xfId="1189"/>
    <cellStyle name="Normal 76" xfId="1190"/>
    <cellStyle name="Normal 77" xfId="1191"/>
    <cellStyle name="Normal 78" xfId="1192"/>
    <cellStyle name="Normal 79" xfId="1193"/>
    <cellStyle name="Normal 8" xfId="1194"/>
    <cellStyle name="Normal 8 2" xfId="1195"/>
    <cellStyle name="Normal 8_BD TC Clientes" xfId="1196"/>
    <cellStyle name="Normal 80" xfId="1197"/>
    <cellStyle name="Normal 81" xfId="1198"/>
    <cellStyle name="Normal 82" xfId="1199"/>
    <cellStyle name="Normal 83" xfId="1200"/>
    <cellStyle name="Normal 84" xfId="1201"/>
    <cellStyle name="Normal 85" xfId="1202"/>
    <cellStyle name="Normal 86" xfId="1203"/>
    <cellStyle name="Normal 87" xfId="1204"/>
    <cellStyle name="Normal 88" xfId="1205"/>
    <cellStyle name="Normal 89" xfId="1206"/>
    <cellStyle name="Normal 9" xfId="1207"/>
    <cellStyle name="Normal 9 2" xfId="1208"/>
    <cellStyle name="Normal 9 3" xfId="1209"/>
    <cellStyle name="Normal 9_BD TC Clientes" xfId="1210"/>
    <cellStyle name="Normal 90" xfId="1211"/>
    <cellStyle name="Normal 91" xfId="1212"/>
    <cellStyle name="Normal 92" xfId="1213"/>
    <cellStyle name="Normal 93" xfId="1214"/>
    <cellStyle name="Normal 94" xfId="1215"/>
    <cellStyle name="Normal 95" xfId="1216"/>
    <cellStyle name="Normal 96" xfId="1217"/>
    <cellStyle name="Normal 97" xfId="1218"/>
    <cellStyle name="Normal 98" xfId="1219"/>
    <cellStyle name="Normal 99" xfId="1220"/>
    <cellStyle name="Notas 2" xfId="1221"/>
    <cellStyle name="Notas 2 2" xfId="1222"/>
    <cellStyle name="Notas 2 3" xfId="1223"/>
    <cellStyle name="Notas 2 4" xfId="1224"/>
    <cellStyle name="Notas 2 5" xfId="1225"/>
    <cellStyle name="Notas 2 6" xfId="1226"/>
    <cellStyle name="Notas 3" xfId="1227"/>
    <cellStyle name="Notas 3 2" xfId="1228"/>
    <cellStyle name="Notas 3 3" xfId="1229"/>
    <cellStyle name="Notas 3 4" xfId="1230"/>
    <cellStyle name="Notas 4" xfId="1231"/>
    <cellStyle name="Note" xfId="1232"/>
    <cellStyle name="Œ…‹æØ‚è [0.00]_!!!GO" xfId="1233"/>
    <cellStyle name="Œ…‹æØ‚è_!!!GO" xfId="1234"/>
    <cellStyle name="Output" xfId="1235"/>
    <cellStyle name="per.style" xfId="1236"/>
    <cellStyle name="Percent [2]" xfId="1237"/>
    <cellStyle name="Porcentual 10" xfId="1238"/>
    <cellStyle name="Porcentual 10 2" xfId="1239"/>
    <cellStyle name="Porcentual 11" xfId="1240"/>
    <cellStyle name="Porcentual 11 2" xfId="1241"/>
    <cellStyle name="Porcentual 2" xfId="1242"/>
    <cellStyle name="Porcentual 2 10" xfId="1243"/>
    <cellStyle name="Porcentual 2 11" xfId="1244"/>
    <cellStyle name="Porcentual 2 12" xfId="1245"/>
    <cellStyle name="Porcentual 2 12 2" xfId="1246"/>
    <cellStyle name="Porcentual 2 13" xfId="1247"/>
    <cellStyle name="Porcentual 2 14" xfId="1248"/>
    <cellStyle name="Porcentual 2 15" xfId="1249"/>
    <cellStyle name="Porcentual 2 16" xfId="1250"/>
    <cellStyle name="Porcentual 2 17" xfId="1251"/>
    <cellStyle name="Porcentual 2 18" xfId="1252"/>
    <cellStyle name="Porcentual 2 19" xfId="1253"/>
    <cellStyle name="Porcentual 2 2" xfId="1254"/>
    <cellStyle name="Porcentual 2 2 2" xfId="1255"/>
    <cellStyle name="Porcentual 2 2 2 2" xfId="1256"/>
    <cellStyle name="Porcentual 2 2 3" xfId="1257"/>
    <cellStyle name="Porcentual 2 2 4" xfId="1258"/>
    <cellStyle name="Porcentual 2 20" xfId="1259"/>
    <cellStyle name="Porcentual 2 21" xfId="1260"/>
    <cellStyle name="Porcentual 2 22" xfId="1261"/>
    <cellStyle name="Porcentual 2 23" xfId="1262"/>
    <cellStyle name="Porcentual 2 24" xfId="1263"/>
    <cellStyle name="Porcentual 2 25" xfId="1264"/>
    <cellStyle name="Porcentual 2 3" xfId="1265"/>
    <cellStyle name="Porcentual 2 3 2" xfId="1266"/>
    <cellStyle name="Porcentual 2 3 3" xfId="1267"/>
    <cellStyle name="Porcentual 2 4" xfId="1268"/>
    <cellStyle name="Porcentual 2 5" xfId="1269"/>
    <cellStyle name="Porcentual 2 6" xfId="1270"/>
    <cellStyle name="Porcentual 2 6 2" xfId="1271"/>
    <cellStyle name="Porcentual 2 7" xfId="1272"/>
    <cellStyle name="Porcentual 2 7 2" xfId="1273"/>
    <cellStyle name="Porcentual 2 8" xfId="1274"/>
    <cellStyle name="Porcentual 2 8 2" xfId="1275"/>
    <cellStyle name="Porcentual 2 8 3" xfId="1276"/>
    <cellStyle name="Porcentual 2 9" xfId="1277"/>
    <cellStyle name="Porcentual 2 9 2" xfId="1278"/>
    <cellStyle name="Porcentual 3" xfId="1279"/>
    <cellStyle name="Porcentual 3 2" xfId="1280"/>
    <cellStyle name="Porcentual 3 3" xfId="1281"/>
    <cellStyle name="Porcentual 3 3 2" xfId="1282"/>
    <cellStyle name="Porcentual 3 3 3" xfId="1283"/>
    <cellStyle name="Porcentual 3 4" xfId="1284"/>
    <cellStyle name="Porcentual 3 4 2" xfId="1285"/>
    <cellStyle name="Porcentual 3 5" xfId="1286"/>
    <cellStyle name="Porcentual 3 5 2" xfId="1287"/>
    <cellStyle name="Porcentual 3 6" xfId="1288"/>
    <cellStyle name="Porcentual 3 7" xfId="1289"/>
    <cellStyle name="Porcentual 4" xfId="1290"/>
    <cellStyle name="Porcentual 4 2" xfId="1291"/>
    <cellStyle name="Porcentual 4 2 2" xfId="1292"/>
    <cellStyle name="Porcentual 4 3" xfId="1293"/>
    <cellStyle name="Porcentual 4 3 2" xfId="1294"/>
    <cellStyle name="Porcentual 4 4" xfId="1295"/>
    <cellStyle name="Porcentual 4 5" xfId="1296"/>
    <cellStyle name="Porcentual 5" xfId="1297"/>
    <cellStyle name="Porcentual 5 2" xfId="1298"/>
    <cellStyle name="Porcentual 5 2 2" xfId="1299"/>
    <cellStyle name="Porcentual 5 3" xfId="1300"/>
    <cellStyle name="Porcentual 6" xfId="1301"/>
    <cellStyle name="Porcentual 6 2" xfId="1302"/>
    <cellStyle name="Porcentual 6 3" xfId="1303"/>
    <cellStyle name="Porcentual 7" xfId="1304"/>
    <cellStyle name="Porcentual 7 2" xfId="1305"/>
    <cellStyle name="Porcentual 7 2 2" xfId="1306"/>
    <cellStyle name="Porcentual 7 3" xfId="1307"/>
    <cellStyle name="Porcentual 8" xfId="1308"/>
    <cellStyle name="Porcentual 8 2" xfId="1309"/>
    <cellStyle name="Porcentual 8 2 2" xfId="1310"/>
    <cellStyle name="Porcentual 8 3" xfId="1311"/>
    <cellStyle name="Porcentual 9" xfId="1312"/>
    <cellStyle name="Porcentual 9 2" xfId="1313"/>
    <cellStyle name="pricing" xfId="1314"/>
    <cellStyle name="PSChar" xfId="1315"/>
    <cellStyle name="RevList" xfId="1316"/>
    <cellStyle name="RM" xfId="1317"/>
    <cellStyle name="RM 2" xfId="1318"/>
    <cellStyle name="RM 3" xfId="1319"/>
    <cellStyle name="RM 4" xfId="1320"/>
    <cellStyle name="RM 5" xfId="1321"/>
    <cellStyle name="Salida 2" xfId="1322"/>
    <cellStyle name="Salida 2 2" xfId="1323"/>
    <cellStyle name="Salida 2 3" xfId="1324"/>
    <cellStyle name="Salida 2 4" xfId="1325"/>
    <cellStyle name="Salida 2 5" xfId="1326"/>
    <cellStyle name="Salida 2 6" xfId="1327"/>
    <cellStyle name="Salida 2_AUTOMAT CTS" xfId="1328"/>
    <cellStyle name="Salida 3" xfId="1329"/>
    <cellStyle name="Salida 3 2" xfId="1330"/>
    <cellStyle name="Salida 3 3" xfId="1331"/>
    <cellStyle name="Salida 3 4" xfId="1332"/>
    <cellStyle name="Salida 3_AUTOMAT CTS" xfId="1333"/>
    <cellStyle name="Salida 4" xfId="1334"/>
    <cellStyle name="Subtotal" xfId="1335"/>
    <cellStyle name="Subtotal 2" xfId="1336"/>
    <cellStyle name="Subtotal 3" xfId="1337"/>
    <cellStyle name="Subtotal 4" xfId="1338"/>
    <cellStyle name="Subtotal 5" xfId="1339"/>
    <cellStyle name="TableStyleLight1" xfId="1340"/>
    <cellStyle name="Texto de advertencia 2" xfId="1341"/>
    <cellStyle name="Texto de advertencia 2 2" xfId="1342"/>
    <cellStyle name="Texto de advertencia 2 3" xfId="1343"/>
    <cellStyle name="Texto de advertencia 2 4" xfId="1344"/>
    <cellStyle name="Texto de advertencia 3" xfId="1345"/>
    <cellStyle name="Texto de advertencia 4" xfId="1346"/>
    <cellStyle name="Texto explicativo 2" xfId="1347"/>
    <cellStyle name="Texto explicativo 2 2" xfId="1348"/>
    <cellStyle name="Texto explicativo 2 3" xfId="1349"/>
    <cellStyle name="Texto explicativo 2 4" xfId="1350"/>
    <cellStyle name="Texto explicativo 3" xfId="1351"/>
    <cellStyle name="Texto explicativo 4" xfId="1352"/>
    <cellStyle name="Title" xfId="1353"/>
    <cellStyle name="Título 1 2" xfId="1354"/>
    <cellStyle name="Título 1 2 2" xfId="1355"/>
    <cellStyle name="Título 1 2 3" xfId="1356"/>
    <cellStyle name="Título 1 2 4" xfId="1357"/>
    <cellStyle name="Título 1 2 5" xfId="1358"/>
    <cellStyle name="Título 1 2 6" xfId="1359"/>
    <cellStyle name="Título 1 2_AUTOMAT CTS" xfId="1360"/>
    <cellStyle name="Título 1 3" xfId="1361"/>
    <cellStyle name="Título 1 3 2" xfId="1362"/>
    <cellStyle name="Título 1 3 3" xfId="1363"/>
    <cellStyle name="Título 1 3 4" xfId="1364"/>
    <cellStyle name="Título 1 3_AUTOMAT CTS" xfId="1365"/>
    <cellStyle name="Título 1 4" xfId="1366"/>
    <cellStyle name="Título 2 2" xfId="1367"/>
    <cellStyle name="Título 2 2 2" xfId="1368"/>
    <cellStyle name="Título 2 2 3" xfId="1369"/>
    <cellStyle name="Título 2 2 4" xfId="1370"/>
    <cellStyle name="Título 2 2 5" xfId="1371"/>
    <cellStyle name="Título 2 2 6" xfId="1372"/>
    <cellStyle name="Título 2 2_AUTOMAT CTS" xfId="1373"/>
    <cellStyle name="Título 2 3" xfId="1374"/>
    <cellStyle name="Título 2 3 2" xfId="1375"/>
    <cellStyle name="Título 2 3 3" xfId="1376"/>
    <cellStyle name="Título 2 3 4" xfId="1377"/>
    <cellStyle name="Título 2 3_AUTOMAT CTS" xfId="1378"/>
    <cellStyle name="Título 2 4" xfId="1379"/>
    <cellStyle name="Título 3 2" xfId="1380"/>
    <cellStyle name="Título 3 2 2" xfId="1381"/>
    <cellStyle name="Título 3 2 3" xfId="1382"/>
    <cellStyle name="Título 3 2 4" xfId="1383"/>
    <cellStyle name="Título 3 2 5" xfId="1384"/>
    <cellStyle name="Título 3 2 6" xfId="1385"/>
    <cellStyle name="Título 3 2_AUTOMAT CTS" xfId="1386"/>
    <cellStyle name="Título 3 3" xfId="1387"/>
    <cellStyle name="Título 3 3 2" xfId="1388"/>
    <cellStyle name="Título 3 3 3" xfId="1389"/>
    <cellStyle name="Título 3 3 4" xfId="1390"/>
    <cellStyle name="Título 3 3_AUTOMAT CTS" xfId="1391"/>
    <cellStyle name="Título 3 4" xfId="1392"/>
    <cellStyle name="Título 4" xfId="1393"/>
    <cellStyle name="Título 4 2" xfId="1394"/>
    <cellStyle name="Título 4 3" xfId="1395"/>
    <cellStyle name="Título 4 4" xfId="1396"/>
    <cellStyle name="Título 4 5" xfId="1397"/>
    <cellStyle name="Título 4 6" xfId="1398"/>
    <cellStyle name="Título 4_AUTOMAT CTS" xfId="1399"/>
    <cellStyle name="Título 5" xfId="1400"/>
    <cellStyle name="Título 5 2" xfId="1401"/>
    <cellStyle name="Título 5 3" xfId="1402"/>
    <cellStyle name="Título 5 4" xfId="1403"/>
    <cellStyle name="Título 5_AUTOMAT CTS" xfId="1404"/>
    <cellStyle name="Título 6" xfId="1405"/>
    <cellStyle name="Título 7" xfId="1406"/>
    <cellStyle name="Total 2" xfId="1407"/>
    <cellStyle name="Total 2 2" xfId="1408"/>
    <cellStyle name="Total 2 3" xfId="1409"/>
    <cellStyle name="Total 2 4" xfId="1410"/>
    <cellStyle name="Total 2 5" xfId="1411"/>
    <cellStyle name="Total 2 6" xfId="1412"/>
    <cellStyle name="Total 2_AUTOMAT CTS" xfId="1413"/>
    <cellStyle name="Total 3" xfId="1414"/>
    <cellStyle name="Total 3 2" xfId="1415"/>
    <cellStyle name="Total 3 3" xfId="1416"/>
    <cellStyle name="Total 3 4" xfId="1417"/>
    <cellStyle name="Total 3_AUTOMAT CTS" xfId="1418"/>
    <cellStyle name="Total 4" xfId="1419"/>
    <cellStyle name="Warning Text" xfId="1420"/>
  </cellStyles>
  <dxfs count="12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eka%20hipotecario\JEKA\BONIFICACIONES%20GENERAL%20AL%202019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SEGUIMIENTO%20-%20TC%20MANUEL%20-%2003.12.2019%20(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SEGUIMIENTO%20-%20TC%20MANUEL%20-%2003.12.2019%20(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PLANTILLA_RETENCIONES_TARJETA%20DE%20CR&#201;DITO%20DEL%202019%20(9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ica/Downloads/PLANTILLA_RETENCIONES_TARJETA%20DE%20CR&#201;DITO%20DEL%202020%20-%20ROS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ica/Downloads/PLANTILLA_RETENCIONES_TARJETA%20DE%20CR&#201;DITO%20DEL%202020%20-%20ROS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Pegar DEVOLUCIONES"/>
      <sheetName val="Pegar ACREEDORES"/>
      <sheetName val="ENTREGA T.C. (2)"/>
      <sheetName val="Pegar ENTREGA T.C."/>
      <sheetName val="ENTREGA T.C."/>
      <sheetName val="devoluciones"/>
      <sheetName val="BONIFICACIONES"/>
      <sheetName val="ACREEDORES"/>
      <sheetName val="puntos vida"/>
      <sheetName val="Hoja2"/>
    </sheetNames>
    <sheetDataSet>
      <sheetData sheetId="0">
        <row r="1">
          <cell r="BD1" t="str">
            <v>Cod Ofi</v>
          </cell>
          <cell r="BE1" t="str">
            <v>Territorio</v>
          </cell>
          <cell r="BF1" t="str">
            <v>Nombre</v>
          </cell>
          <cell r="BG1" t="str">
            <v xml:space="preserve">NIVEL </v>
          </cell>
          <cell r="BH1" t="str">
            <v>VALOR</v>
          </cell>
        </row>
        <row r="2">
          <cell r="BD2">
            <v>311</v>
          </cell>
          <cell r="BE2" t="str">
            <v>Gerencia Regional 2</v>
          </cell>
          <cell r="BF2" t="str">
            <v xml:space="preserve"> OBE Chincha</v>
          </cell>
          <cell r="BG2">
            <v>1</v>
          </cell>
          <cell r="BH2" t="str">
            <v>ALTO VALOR</v>
          </cell>
        </row>
        <row r="3">
          <cell r="BD3">
            <v>338</v>
          </cell>
          <cell r="BE3" t="str">
            <v>PERIFERIA</v>
          </cell>
          <cell r="BF3" t="str">
            <v xml:space="preserve"> VARGAS MACHUCA</v>
          </cell>
          <cell r="BG3">
            <v>2</v>
          </cell>
          <cell r="BH3" t="str">
            <v>ALTO VALOR</v>
          </cell>
        </row>
        <row r="4">
          <cell r="BD4">
            <v>202</v>
          </cell>
          <cell r="BE4" t="str">
            <v>SUR</v>
          </cell>
          <cell r="BF4" t="str">
            <v xml:space="preserve"> AYACUCHO</v>
          </cell>
          <cell r="BG4">
            <v>3</v>
          </cell>
          <cell r="BH4" t="str">
            <v>ALTO VALOR</v>
          </cell>
        </row>
        <row r="5">
          <cell r="BD5">
            <v>342</v>
          </cell>
          <cell r="BE5" t="str">
            <v>CALLAO - LIMA NORTE</v>
          </cell>
          <cell r="BF5" t="str">
            <v xml:space="preserve"> MULTIPLAZA</v>
          </cell>
          <cell r="BG5">
            <v>4</v>
          </cell>
          <cell r="BH5" t="str">
            <v>ALTO VALOR</v>
          </cell>
        </row>
        <row r="6">
          <cell r="BD6">
            <v>315</v>
          </cell>
          <cell r="BE6" t="str">
            <v>PERIFERIA</v>
          </cell>
          <cell r="BF6" t="str">
            <v xml:space="preserve"> BACKUS</v>
          </cell>
          <cell r="BG6">
            <v>5</v>
          </cell>
          <cell r="BH6" t="str">
            <v>MEDIO VALOR</v>
          </cell>
        </row>
        <row r="7">
          <cell r="BD7">
            <v>348</v>
          </cell>
          <cell r="BE7" t="str">
            <v>NORTE</v>
          </cell>
          <cell r="BF7" t="str">
            <v xml:space="preserve"> REAL PLAZA CHICLAYO</v>
          </cell>
          <cell r="BG7">
            <v>6</v>
          </cell>
          <cell r="BH7" t="str">
            <v>MEDIO VALOR</v>
          </cell>
        </row>
        <row r="8">
          <cell r="BD8">
            <v>312</v>
          </cell>
          <cell r="BE8" t="str">
            <v>CALLAO - LIMA NORTE</v>
          </cell>
          <cell r="BF8" t="str">
            <v xml:space="preserve"> PRO</v>
          </cell>
          <cell r="BG8">
            <v>7</v>
          </cell>
          <cell r="BH8" t="str">
            <v>MEDIO VALOR</v>
          </cell>
        </row>
        <row r="9">
          <cell r="BD9">
            <v>918</v>
          </cell>
          <cell r="BE9" t="str">
            <v>NORTE</v>
          </cell>
          <cell r="BF9" t="str">
            <v xml:space="preserve"> REAL PLAZA TRUJILLO</v>
          </cell>
          <cell r="BG9">
            <v>8</v>
          </cell>
          <cell r="BH9" t="str">
            <v>MEDIO VALOR</v>
          </cell>
        </row>
        <row r="10">
          <cell r="BD10">
            <v>345</v>
          </cell>
          <cell r="BE10" t="str">
            <v>PERIFERIA</v>
          </cell>
          <cell r="BF10" t="str">
            <v xml:space="preserve"> CHOSICA</v>
          </cell>
          <cell r="BG10">
            <v>9</v>
          </cell>
          <cell r="BH10" t="str">
            <v>BAJO VALOR</v>
          </cell>
        </row>
        <row r="11">
          <cell r="BD11">
            <v>482</v>
          </cell>
          <cell r="BE11" t="str">
            <v>LIMA CENTRO</v>
          </cell>
          <cell r="BF11" t="str">
            <v xml:space="preserve"> PLAZA UNIÓN</v>
          </cell>
          <cell r="BG11">
            <v>10</v>
          </cell>
          <cell r="BH11" t="str">
            <v>BAJO VALOR</v>
          </cell>
        </row>
        <row r="12">
          <cell r="BD12">
            <v>484</v>
          </cell>
          <cell r="BE12" t="str">
            <v>PERIFERIA</v>
          </cell>
          <cell r="BF12" t="str">
            <v xml:space="preserve"> HUAYCÁN</v>
          </cell>
          <cell r="BG12">
            <v>11</v>
          </cell>
          <cell r="BH12" t="str">
            <v>BAJO VALOR</v>
          </cell>
        </row>
        <row r="13">
          <cell r="BD13">
            <v>427</v>
          </cell>
          <cell r="BE13" t="str">
            <v>SUR</v>
          </cell>
          <cell r="BF13" t="str">
            <v xml:space="preserve"> BOLOGNESI</v>
          </cell>
          <cell r="BG13">
            <v>12</v>
          </cell>
          <cell r="BH13" t="str">
            <v>BAJO VALOR</v>
          </cell>
        </row>
        <row r="14">
          <cell r="BD14">
            <v>900</v>
          </cell>
          <cell r="BE14" t="str">
            <v>NORTE</v>
          </cell>
          <cell r="BF14" t="str">
            <v xml:space="preserve"> MALL PLAZA TRUJILLO</v>
          </cell>
          <cell r="BG14">
            <v>0</v>
          </cell>
          <cell r="BH14" t="str">
            <v xml:space="preserve">NADA </v>
          </cell>
        </row>
        <row r="15">
          <cell r="BD15">
            <v>480</v>
          </cell>
          <cell r="BE15" t="str">
            <v>LINCE</v>
          </cell>
          <cell r="BF15" t="str">
            <v xml:space="preserve"> LA MARINA</v>
          </cell>
        </row>
        <row r="16">
          <cell r="BD16">
            <v>216</v>
          </cell>
          <cell r="BE16" t="str">
            <v>NORTE</v>
          </cell>
          <cell r="BF16" t="str">
            <v xml:space="preserve"> OPEN PLAZA CHICLAYO</v>
          </cell>
        </row>
        <row r="17">
          <cell r="BD17">
            <v>933</v>
          </cell>
          <cell r="BE17" t="str">
            <v>PERIFERIA</v>
          </cell>
          <cell r="BF17" t="str">
            <v xml:space="preserve"> LURÍN</v>
          </cell>
        </row>
        <row r="18">
          <cell r="BD18">
            <v>233</v>
          </cell>
          <cell r="BE18" t="str">
            <v>CENTRO ORIENTE</v>
          </cell>
          <cell r="BF18" t="str">
            <v xml:space="preserve"> 7 DE JUNIO</v>
          </cell>
        </row>
        <row r="19">
          <cell r="BD19">
            <v>266</v>
          </cell>
          <cell r="BE19" t="str">
            <v>CENTRO ORIENTE</v>
          </cell>
          <cell r="BF19" t="str">
            <v xml:space="preserve"> C.C. REAL PLAZA HUANCAYO</v>
          </cell>
        </row>
        <row r="20">
          <cell r="BD20">
            <v>252</v>
          </cell>
          <cell r="BE20" t="str">
            <v>CALLAO - LIMA NORTE</v>
          </cell>
          <cell r="BF20" t="str">
            <v xml:space="preserve"> MALL AVENTURA PLAZA CALLAO</v>
          </cell>
        </row>
        <row r="21">
          <cell r="BD21">
            <v>261</v>
          </cell>
          <cell r="BE21" t="str">
            <v>PERIFERIA</v>
          </cell>
          <cell r="BF21" t="str">
            <v xml:space="preserve"> C.C. ATOCONGO</v>
          </cell>
        </row>
        <row r="22">
          <cell r="BD22">
            <v>244</v>
          </cell>
          <cell r="BE22" t="str">
            <v>LIMA CENTRO</v>
          </cell>
          <cell r="BF22" t="str">
            <v xml:space="preserve"> GAMARRA</v>
          </cell>
        </row>
        <row r="23">
          <cell r="BD23">
            <v>234</v>
          </cell>
          <cell r="BE23" t="str">
            <v>PERIFERIA</v>
          </cell>
          <cell r="BF23" t="str">
            <v xml:space="preserve"> PARQUE INDUSTRIAL VILLA EL SALVADOR</v>
          </cell>
        </row>
        <row r="24">
          <cell r="BD24">
            <v>203</v>
          </cell>
          <cell r="BE24" t="str">
            <v>SUR</v>
          </cell>
          <cell r="BF24" t="str">
            <v xml:space="preserve"> SAN MARTÍN - ICA</v>
          </cell>
        </row>
        <row r="25">
          <cell r="BD25">
            <v>426</v>
          </cell>
          <cell r="BE25" t="str">
            <v>MIRAFLORES</v>
          </cell>
          <cell r="BF25" t="str">
            <v xml:space="preserve"> AV. EL EJÉRCITO</v>
          </cell>
        </row>
        <row r="26">
          <cell r="BD26">
            <v>256</v>
          </cell>
          <cell r="BE26" t="str">
            <v>PERIFERIA</v>
          </cell>
          <cell r="BF26" t="str">
            <v xml:space="preserve"> EL MURO</v>
          </cell>
        </row>
        <row r="27">
          <cell r="BD27">
            <v>282</v>
          </cell>
          <cell r="BE27" t="str">
            <v>CALLAO - LIMA NORTE</v>
          </cell>
          <cell r="BF27" t="str">
            <v xml:space="preserve"> ÓVALO 200 MILLAS</v>
          </cell>
        </row>
        <row r="28">
          <cell r="BD28">
            <v>269</v>
          </cell>
          <cell r="BE28" t="str">
            <v>PERIFERIA</v>
          </cell>
          <cell r="BF28" t="str">
            <v xml:space="preserve"> EL AGUSTINO</v>
          </cell>
        </row>
        <row r="29">
          <cell r="BD29">
            <v>245</v>
          </cell>
          <cell r="BE29" t="str">
            <v>NORTE</v>
          </cell>
          <cell r="BF29" t="str">
            <v xml:space="preserve"> MIRAFLORES - PIURA</v>
          </cell>
        </row>
        <row r="30">
          <cell r="BD30">
            <v>242</v>
          </cell>
          <cell r="BE30" t="str">
            <v>LIMA CENTRO</v>
          </cell>
          <cell r="BF30" t="str">
            <v xml:space="preserve"> DAMERO GAMARRA</v>
          </cell>
        </row>
        <row r="31">
          <cell r="BD31">
            <v>227</v>
          </cell>
          <cell r="BE31" t="str">
            <v>NORTE</v>
          </cell>
          <cell r="BF31" t="str">
            <v xml:space="preserve"> LLACUABAMBA</v>
          </cell>
        </row>
        <row r="32">
          <cell r="BD32">
            <v>248</v>
          </cell>
          <cell r="BE32" t="str">
            <v>NORTE</v>
          </cell>
          <cell r="BF32" t="str">
            <v xml:space="preserve"> EL QUINDE</v>
          </cell>
        </row>
        <row r="33">
          <cell r="BD33">
            <v>253</v>
          </cell>
          <cell r="BE33" t="str">
            <v>CALLAO - LIMA NORTE</v>
          </cell>
          <cell r="BF33" t="str">
            <v xml:space="preserve"> REAL PLAZA PRO</v>
          </cell>
        </row>
        <row r="34">
          <cell r="BD34">
            <v>259</v>
          </cell>
          <cell r="BE34" t="str">
            <v>CALLAO - LIMA NORTE</v>
          </cell>
          <cell r="BF34" t="str">
            <v xml:space="preserve"> C.C. CANTA CALLAO</v>
          </cell>
        </row>
        <row r="35">
          <cell r="BD35">
            <v>701</v>
          </cell>
          <cell r="BE35" t="str">
            <v>CALLAO - LIMA NORTE</v>
          </cell>
          <cell r="BF35" t="str">
            <v xml:space="preserve"> CAFAE - CALLAO</v>
          </cell>
        </row>
        <row r="36">
          <cell r="BD36">
            <v>921</v>
          </cell>
          <cell r="BE36" t="str">
            <v>CALLAO - LIMA NORTE</v>
          </cell>
          <cell r="BF36" t="str">
            <v xml:space="preserve"> LIMA CARGO CITY</v>
          </cell>
        </row>
        <row r="37">
          <cell r="BD37">
            <v>701</v>
          </cell>
          <cell r="BE37" t="str">
            <v>PERIFERIA</v>
          </cell>
          <cell r="BF37" t="str">
            <v xml:space="preserve"> CAFAE - SJL</v>
          </cell>
        </row>
        <row r="38">
          <cell r="BD38">
            <v>1832</v>
          </cell>
          <cell r="BE38" t="str">
            <v>PERIFERIA</v>
          </cell>
          <cell r="BF38" t="str">
            <v xml:space="preserve"> NESTLÉ</v>
          </cell>
        </row>
        <row r="39">
          <cell r="BD39">
            <v>701</v>
          </cell>
          <cell r="BE39" t="str">
            <v>PERIFERIA</v>
          </cell>
          <cell r="BF39" t="str">
            <v xml:space="preserve"> CAFAE - ATE</v>
          </cell>
        </row>
        <row r="40">
          <cell r="BD40">
            <v>701</v>
          </cell>
          <cell r="BE40" t="str">
            <v>PERIFERIA</v>
          </cell>
          <cell r="BF40" t="str">
            <v xml:space="preserve"> CAFAE - SJM</v>
          </cell>
        </row>
        <row r="41">
          <cell r="BD41">
            <v>346</v>
          </cell>
          <cell r="BE41" t="str">
            <v>CALLAO - LIMA NORTE</v>
          </cell>
          <cell r="BF41" t="str">
            <v xml:space="preserve"> PARURO</v>
          </cell>
        </row>
        <row r="42">
          <cell r="BD42">
            <v>101</v>
          </cell>
          <cell r="BE42" t="str">
            <v>LIMA CENTRO</v>
          </cell>
          <cell r="BF42" t="str">
            <v xml:space="preserve"> CAMANA</v>
          </cell>
        </row>
        <row r="43">
          <cell r="BD43">
            <v>102</v>
          </cell>
          <cell r="BE43" t="str">
            <v>CALLAO - LIMA NORTE</v>
          </cell>
          <cell r="BF43" t="str">
            <v xml:space="preserve"> CALLAO</v>
          </cell>
        </row>
        <row r="44">
          <cell r="BD44">
            <v>103</v>
          </cell>
          <cell r="BE44" t="str">
            <v>LIMA CENTRO</v>
          </cell>
          <cell r="BF44" t="str">
            <v xml:space="preserve"> CAPON</v>
          </cell>
        </row>
        <row r="45">
          <cell r="BD45">
            <v>104</v>
          </cell>
          <cell r="BE45" t="str">
            <v>MIRAFLORES</v>
          </cell>
          <cell r="BF45" t="str">
            <v xml:space="preserve"> SURQUILLO 1</v>
          </cell>
        </row>
        <row r="46">
          <cell r="BD46">
            <v>105</v>
          </cell>
          <cell r="BE46" t="str">
            <v>LIMA CENTRO</v>
          </cell>
          <cell r="BF46" t="str">
            <v xml:space="preserve"> RIMAC</v>
          </cell>
        </row>
        <row r="47">
          <cell r="BD47">
            <v>106</v>
          </cell>
          <cell r="BE47" t="str">
            <v>LIMA RESIDENCIAL</v>
          </cell>
          <cell r="BF47" t="str">
            <v xml:space="preserve"> EL REMANSO</v>
          </cell>
        </row>
        <row r="48">
          <cell r="BD48">
            <v>107</v>
          </cell>
          <cell r="BE48" t="str">
            <v>LINCE</v>
          </cell>
          <cell r="BF48" t="str">
            <v xml:space="preserve"> FAUCETT</v>
          </cell>
        </row>
        <row r="49">
          <cell r="BD49">
            <v>108</v>
          </cell>
          <cell r="BE49" t="str">
            <v>LIMA CENTRO</v>
          </cell>
          <cell r="BF49" t="str">
            <v xml:space="preserve"> BREÑA</v>
          </cell>
        </row>
        <row r="50">
          <cell r="BD50">
            <v>109</v>
          </cell>
          <cell r="BE50" t="str">
            <v>LIMA RESIDENCIAL</v>
          </cell>
          <cell r="BF50" t="str">
            <v xml:space="preserve"> LA MOLINA</v>
          </cell>
        </row>
        <row r="51">
          <cell r="BD51">
            <v>110</v>
          </cell>
          <cell r="BE51" t="str">
            <v>LIMA CENTRO</v>
          </cell>
          <cell r="BF51" t="str">
            <v xml:space="preserve"> VENEZUELA 1</v>
          </cell>
        </row>
        <row r="52">
          <cell r="BD52">
            <v>111</v>
          </cell>
          <cell r="BE52" t="str">
            <v>CALLAO - LIMA NORTE</v>
          </cell>
          <cell r="BF52" t="str">
            <v xml:space="preserve"> LOS OLIVOS</v>
          </cell>
        </row>
        <row r="53">
          <cell r="BD53">
            <v>112</v>
          </cell>
          <cell r="BE53" t="str">
            <v>LIMA CENTRO</v>
          </cell>
          <cell r="BF53" t="str">
            <v xml:space="preserve"> MEXICO</v>
          </cell>
        </row>
        <row r="54">
          <cell r="BD54">
            <v>113</v>
          </cell>
          <cell r="BE54" t="str">
            <v>CALLAO - LIMA NORTE</v>
          </cell>
          <cell r="BF54" t="str">
            <v xml:space="preserve"> INGENIERIA</v>
          </cell>
        </row>
        <row r="55">
          <cell r="BD55">
            <v>114</v>
          </cell>
          <cell r="BE55" t="str">
            <v>MIRAFLORES</v>
          </cell>
          <cell r="BF55" t="str">
            <v xml:space="preserve"> BARRANCO</v>
          </cell>
        </row>
        <row r="56">
          <cell r="BD56">
            <v>115</v>
          </cell>
          <cell r="BE56" t="str">
            <v>LIMA CENTRO</v>
          </cell>
          <cell r="BF56" t="str">
            <v xml:space="preserve"> LA VICTORIA</v>
          </cell>
        </row>
        <row r="57">
          <cell r="BD57">
            <v>116</v>
          </cell>
          <cell r="BE57" t="str">
            <v>CALLAO - LIMA NORTE</v>
          </cell>
          <cell r="BF57" t="str">
            <v xml:space="preserve"> COMAS</v>
          </cell>
        </row>
        <row r="58">
          <cell r="BD58">
            <v>117</v>
          </cell>
          <cell r="BE58" t="str">
            <v>MIRAFLORES</v>
          </cell>
          <cell r="BF58" t="str">
            <v xml:space="preserve"> LARCO-TARATA</v>
          </cell>
        </row>
        <row r="59">
          <cell r="BD59">
            <v>118</v>
          </cell>
          <cell r="BE59" t="str">
            <v>LINCE</v>
          </cell>
          <cell r="BF59" t="str">
            <v xml:space="preserve"> BOLIVAR</v>
          </cell>
        </row>
        <row r="60">
          <cell r="BD60">
            <v>119</v>
          </cell>
          <cell r="BE60" t="str">
            <v>MIRAFLORES</v>
          </cell>
          <cell r="BF60" t="str">
            <v xml:space="preserve"> SAN ANTONIO</v>
          </cell>
        </row>
        <row r="61">
          <cell r="BD61">
            <v>120</v>
          </cell>
          <cell r="BE61" t="str">
            <v>LINCE</v>
          </cell>
          <cell r="BF61" t="str">
            <v xml:space="preserve"> UNIVERSIDAD CATOLICA</v>
          </cell>
        </row>
        <row r="62">
          <cell r="BD62">
            <v>121</v>
          </cell>
          <cell r="BE62" t="str">
            <v>PERIFERIA</v>
          </cell>
          <cell r="BF62" t="str">
            <v xml:space="preserve"> CLUB REGATAS LIMA </v>
          </cell>
        </row>
        <row r="63">
          <cell r="BD63">
            <v>122</v>
          </cell>
          <cell r="BE63" t="str">
            <v>LINCE</v>
          </cell>
          <cell r="BF63" t="str">
            <v xml:space="preserve"> MAGDALENA</v>
          </cell>
        </row>
        <row r="64">
          <cell r="BD64">
            <v>123</v>
          </cell>
          <cell r="BE64" t="str">
            <v>LIMA RESIDENCIAL</v>
          </cell>
          <cell r="BF64" t="str">
            <v xml:space="preserve"> CAMINO REAL</v>
          </cell>
        </row>
        <row r="65">
          <cell r="BD65">
            <v>124</v>
          </cell>
          <cell r="BE65" t="str">
            <v>LIMA CENTRO</v>
          </cell>
          <cell r="BF65" t="str">
            <v xml:space="preserve"> MEXICO PARINACOCHAS</v>
          </cell>
        </row>
        <row r="66">
          <cell r="BD66">
            <v>125</v>
          </cell>
          <cell r="BE66" t="str">
            <v>PERIFERIA</v>
          </cell>
          <cell r="BF66" t="str">
            <v xml:space="preserve"> CHORRILLOS</v>
          </cell>
        </row>
        <row r="67">
          <cell r="BD67">
            <v>126</v>
          </cell>
          <cell r="BE67" t="str">
            <v>LIMA CENTRO</v>
          </cell>
          <cell r="BF67" t="str">
            <v xml:space="preserve"> LA COLMENA</v>
          </cell>
        </row>
        <row r="68">
          <cell r="BD68">
            <v>127</v>
          </cell>
          <cell r="BE68" t="str">
            <v>CALLAO - LIMA NORTE</v>
          </cell>
          <cell r="BF68" t="str">
            <v xml:space="preserve"> MINKA</v>
          </cell>
        </row>
        <row r="69">
          <cell r="BD69">
            <v>128</v>
          </cell>
          <cell r="BE69" t="str">
            <v>PERIFERIA</v>
          </cell>
          <cell r="BF69" t="str">
            <v xml:space="preserve"> LAS FLORES</v>
          </cell>
        </row>
        <row r="70">
          <cell r="BD70">
            <v>129</v>
          </cell>
          <cell r="BE70" t="str">
            <v>PERIFERIA</v>
          </cell>
          <cell r="BF70" t="str">
            <v xml:space="preserve"> VITARTE</v>
          </cell>
        </row>
        <row r="71">
          <cell r="BD71">
            <v>130</v>
          </cell>
          <cell r="BE71" t="str">
            <v>LIMA CENTRO</v>
          </cell>
          <cell r="BF71" t="str">
            <v xml:space="preserve"> LIMA</v>
          </cell>
        </row>
        <row r="72">
          <cell r="BD72">
            <v>131</v>
          </cell>
          <cell r="BE72" t="str">
            <v>LIMA CENTRO</v>
          </cell>
          <cell r="BF72" t="str">
            <v xml:space="preserve"> NICOLAS ARRIOLA 1</v>
          </cell>
        </row>
        <row r="73">
          <cell r="BD73">
            <v>132</v>
          </cell>
          <cell r="BE73" t="str">
            <v>LIMA CENTRO</v>
          </cell>
          <cell r="BF73" t="str">
            <v xml:space="preserve"> VENEZUELA 2</v>
          </cell>
        </row>
        <row r="74">
          <cell r="BD74">
            <v>133</v>
          </cell>
          <cell r="BE74" t="str">
            <v>PERIFERIA</v>
          </cell>
          <cell r="BF74" t="str">
            <v xml:space="preserve"> VILLA MARIA DEL TRIUNFO</v>
          </cell>
        </row>
        <row r="75">
          <cell r="BD75">
            <v>134</v>
          </cell>
          <cell r="BE75" t="str">
            <v>LIMA CENTRO</v>
          </cell>
          <cell r="BF75" t="str">
            <v xml:space="preserve"> LAMPA </v>
          </cell>
        </row>
        <row r="76">
          <cell r="BD76">
            <v>135</v>
          </cell>
          <cell r="BE76" t="str">
            <v>PERIFERIA</v>
          </cell>
          <cell r="BF76" t="str">
            <v xml:space="preserve"> SAN JUAN DE MIRAFLORES</v>
          </cell>
        </row>
        <row r="77">
          <cell r="BD77">
            <v>136</v>
          </cell>
          <cell r="BE77" t="str">
            <v>PERIFERIA</v>
          </cell>
          <cell r="BF77" t="str">
            <v xml:space="preserve"> SALAMANCA</v>
          </cell>
        </row>
        <row r="78">
          <cell r="BD78">
            <v>137</v>
          </cell>
          <cell r="BE78" t="str">
            <v>PERIFERIA</v>
          </cell>
          <cell r="BF78" t="str">
            <v xml:space="preserve"> VILLA MARINA</v>
          </cell>
        </row>
        <row r="79">
          <cell r="BD79">
            <v>138</v>
          </cell>
          <cell r="BE79" t="str">
            <v>MIRAFLORES</v>
          </cell>
          <cell r="BF79" t="str">
            <v xml:space="preserve"> C.C. AURORA</v>
          </cell>
        </row>
        <row r="80">
          <cell r="BD80">
            <v>139</v>
          </cell>
          <cell r="BE80" t="str">
            <v>PERIFERIA</v>
          </cell>
          <cell r="BF80" t="str">
            <v xml:space="preserve"> ZARATE </v>
          </cell>
        </row>
        <row r="81">
          <cell r="BD81">
            <v>140</v>
          </cell>
          <cell r="BE81" t="str">
            <v>LINCE</v>
          </cell>
          <cell r="BF81" t="str">
            <v xml:space="preserve"> JESUS MARIA</v>
          </cell>
        </row>
        <row r="82">
          <cell r="BD82">
            <v>141</v>
          </cell>
          <cell r="BE82" t="str">
            <v>CALLAO - LIMA NORTE</v>
          </cell>
          <cell r="BF82" t="str">
            <v xml:space="preserve"> AV. PERU</v>
          </cell>
        </row>
        <row r="83">
          <cell r="BD83">
            <v>142</v>
          </cell>
          <cell r="BE83" t="str">
            <v>LIMA RESIDENCIAL</v>
          </cell>
          <cell r="BF83" t="str">
            <v xml:space="preserve"> C.C SAN ISIDRO</v>
          </cell>
        </row>
        <row r="84">
          <cell r="BD84">
            <v>143</v>
          </cell>
          <cell r="BE84" t="str">
            <v>CALLAO - LIMA NORTE</v>
          </cell>
          <cell r="BF84" t="str">
            <v xml:space="preserve"> VICTOR ANDRES BELAUNDE</v>
          </cell>
        </row>
        <row r="85">
          <cell r="BD85">
            <v>144</v>
          </cell>
          <cell r="BE85" t="str">
            <v>LIMA CENTRO</v>
          </cell>
          <cell r="BF85" t="str">
            <v xml:space="preserve"> GAMARRA</v>
          </cell>
        </row>
        <row r="86">
          <cell r="BD86">
            <v>145</v>
          </cell>
          <cell r="BE86" t="str">
            <v>LIMA RESIDENCIAL</v>
          </cell>
          <cell r="BF86" t="str">
            <v xml:space="preserve"> RINCONADA</v>
          </cell>
        </row>
        <row r="87">
          <cell r="BD87">
            <v>146</v>
          </cell>
          <cell r="BE87" t="str">
            <v>PERIFERIA</v>
          </cell>
          <cell r="BF87" t="str">
            <v xml:space="preserve"> CERES</v>
          </cell>
        </row>
        <row r="88">
          <cell r="BD88">
            <v>147</v>
          </cell>
          <cell r="BE88" t="str">
            <v>LIMA CENTRO</v>
          </cell>
          <cell r="BF88" t="str">
            <v xml:space="preserve"> ARENALES</v>
          </cell>
        </row>
        <row r="89">
          <cell r="BD89">
            <v>148</v>
          </cell>
          <cell r="BE89" t="str">
            <v>LINCE</v>
          </cell>
          <cell r="BF89" t="str">
            <v xml:space="preserve"> C.C. SUCRE</v>
          </cell>
        </row>
        <row r="90">
          <cell r="BD90">
            <v>149</v>
          </cell>
          <cell r="BE90" t="str">
            <v>MIRAFLORES</v>
          </cell>
          <cell r="BF90" t="str">
            <v xml:space="preserve"> SURQUILLO</v>
          </cell>
        </row>
        <row r="91">
          <cell r="BD91">
            <v>150</v>
          </cell>
          <cell r="BE91" t="str">
            <v>LIMA RESIDENCIAL</v>
          </cell>
          <cell r="BF91" t="str">
            <v xml:space="preserve"> C.C. HIGUERETA</v>
          </cell>
        </row>
        <row r="92">
          <cell r="BD92">
            <v>151</v>
          </cell>
          <cell r="BE92" t="str">
            <v>LINCE</v>
          </cell>
          <cell r="BF92" t="str">
            <v xml:space="preserve"> MARANGA</v>
          </cell>
        </row>
        <row r="93">
          <cell r="BD93">
            <v>152</v>
          </cell>
          <cell r="BE93" t="str">
            <v>MIRAFLORES</v>
          </cell>
          <cell r="BF93" t="str">
            <v xml:space="preserve"> SAN BORJA</v>
          </cell>
        </row>
        <row r="94">
          <cell r="BD94">
            <v>153</v>
          </cell>
          <cell r="BE94" t="str">
            <v>LINCE</v>
          </cell>
          <cell r="BF94" t="str">
            <v xml:space="preserve"> C.C. RISSO</v>
          </cell>
        </row>
        <row r="95">
          <cell r="BD95">
            <v>154</v>
          </cell>
          <cell r="BE95" t="str">
            <v>LIMA CENTRO</v>
          </cell>
          <cell r="BF95" t="str">
            <v xml:space="preserve"> CENTRO CIVICO  |||||||||||||||||||||</v>
          </cell>
        </row>
        <row r="96">
          <cell r="BD96">
            <v>155</v>
          </cell>
          <cell r="BE96" t="str">
            <v>PERIFERIA</v>
          </cell>
          <cell r="BF96" t="str">
            <v xml:space="preserve"> CARRETERA CENTRAL</v>
          </cell>
        </row>
        <row r="97">
          <cell r="BD97">
            <v>156</v>
          </cell>
          <cell r="BE97" t="str">
            <v>MIRAFLORES</v>
          </cell>
          <cell r="BF97" t="str">
            <v xml:space="preserve"> PARDO</v>
          </cell>
        </row>
        <row r="98">
          <cell r="BD98">
            <v>157</v>
          </cell>
          <cell r="BE98" t="str">
            <v>LIMA RESIDENCIAL</v>
          </cell>
          <cell r="BF98" t="str">
            <v xml:space="preserve"> LAS GARDENIAS</v>
          </cell>
        </row>
        <row r="99">
          <cell r="BD99">
            <v>158</v>
          </cell>
          <cell r="BE99" t="str">
            <v>MIRAFLORES</v>
          </cell>
          <cell r="BF99" t="str">
            <v xml:space="preserve"> SAN BORJA 2 |||||||||||||||||||||||||||</v>
          </cell>
        </row>
        <row r="100">
          <cell r="BD100">
            <v>160</v>
          </cell>
          <cell r="BE100" t="str">
            <v>LIMA RESIDENCIAL</v>
          </cell>
          <cell r="BF100" t="str">
            <v xml:space="preserve"> C.C. MONTERRICO</v>
          </cell>
        </row>
        <row r="101">
          <cell r="BD101">
            <v>161</v>
          </cell>
          <cell r="BE101" t="str">
            <v>LINCE</v>
          </cell>
          <cell r="BF101" t="str">
            <v xml:space="preserve"> LINCE</v>
          </cell>
        </row>
        <row r="102">
          <cell r="BD102">
            <v>162</v>
          </cell>
          <cell r="BE102" t="str">
            <v>CALLAO - LIMA NORTE</v>
          </cell>
          <cell r="BF102" t="str">
            <v xml:space="preserve"> AEROPUERTO </v>
          </cell>
        </row>
        <row r="103">
          <cell r="BD103">
            <v>163</v>
          </cell>
          <cell r="BE103" t="str">
            <v>LIMA CENTRO</v>
          </cell>
          <cell r="BF103" t="str">
            <v xml:space="preserve"> APOLO</v>
          </cell>
        </row>
        <row r="104">
          <cell r="BD104">
            <v>164</v>
          </cell>
          <cell r="BE104" t="str">
            <v>LIMA CENTRO</v>
          </cell>
          <cell r="BF104" t="str">
            <v xml:space="preserve"> VENEZUELA 3</v>
          </cell>
        </row>
        <row r="105">
          <cell r="BD105">
            <v>165</v>
          </cell>
          <cell r="BE105" t="str">
            <v>CALLAO - LIMA NORTE</v>
          </cell>
          <cell r="BF105" t="str">
            <v xml:space="preserve"> BASE NAVAL</v>
          </cell>
        </row>
        <row r="106">
          <cell r="BD106">
            <v>166</v>
          </cell>
          <cell r="BE106" t="str">
            <v>CALLAO - LIMA NORTE</v>
          </cell>
          <cell r="BF106" t="str">
            <v xml:space="preserve"> COLONIAL</v>
          </cell>
        </row>
        <row r="107">
          <cell r="BD107">
            <v>167</v>
          </cell>
          <cell r="BE107" t="str">
            <v>LIMA CENTRO</v>
          </cell>
          <cell r="BF107" t="str">
            <v xml:space="preserve"> PLAZA BOLOGNESI</v>
          </cell>
        </row>
        <row r="108">
          <cell r="BD108">
            <v>168</v>
          </cell>
          <cell r="BE108" t="str">
            <v>CALLAO - LIMA NORTE</v>
          </cell>
          <cell r="BF108" t="str">
            <v xml:space="preserve"> REPSOL</v>
          </cell>
        </row>
        <row r="109">
          <cell r="BD109">
            <v>169</v>
          </cell>
          <cell r="BE109" t="str">
            <v>MIRAFLORES</v>
          </cell>
          <cell r="BF109" t="str">
            <v xml:space="preserve"> COMANDANTE ESPINAR</v>
          </cell>
        </row>
        <row r="110">
          <cell r="BD110">
            <v>170</v>
          </cell>
          <cell r="BE110" t="str">
            <v>LINCE</v>
          </cell>
          <cell r="BF110" t="str">
            <v xml:space="preserve"> AV. SUCRE</v>
          </cell>
        </row>
        <row r="111">
          <cell r="BD111">
            <v>171</v>
          </cell>
          <cell r="BE111" t="str">
            <v>LIMA RESIDENCIAL</v>
          </cell>
          <cell r="BF111" t="str">
            <v xml:space="preserve"> LOS ROSALES</v>
          </cell>
        </row>
        <row r="112">
          <cell r="BD112">
            <v>172</v>
          </cell>
          <cell r="BE112" t="str">
            <v>CALLAO - LIMA NORTE</v>
          </cell>
          <cell r="BF112" t="str">
            <v xml:space="preserve"> C.C. FIORI</v>
          </cell>
        </row>
        <row r="113">
          <cell r="BD113">
            <v>174</v>
          </cell>
          <cell r="BE113" t="str">
            <v>CALLAO - LIMA NORTE</v>
          </cell>
          <cell r="BF113" t="str">
            <v xml:space="preserve"> MEGA PLAZA</v>
          </cell>
        </row>
        <row r="114">
          <cell r="BD114">
            <v>175</v>
          </cell>
          <cell r="BE114" t="str">
            <v>LIMA CENTRO</v>
          </cell>
          <cell r="BF114" t="str">
            <v>REAL PLAZA CENTRO CIVICO</v>
          </cell>
        </row>
        <row r="115">
          <cell r="BD115">
            <v>176</v>
          </cell>
          <cell r="BE115" t="str">
            <v>CALLAO - LIMA NORTE</v>
          </cell>
          <cell r="BF115" t="str">
            <v xml:space="preserve"> EL TREBOL</v>
          </cell>
        </row>
        <row r="116">
          <cell r="BD116">
            <v>177</v>
          </cell>
          <cell r="BE116" t="str">
            <v>LIMA CENTRO</v>
          </cell>
          <cell r="BF116" t="str">
            <v xml:space="preserve"> SAMUEL ALCAZAR</v>
          </cell>
        </row>
        <row r="117">
          <cell r="BD117">
            <v>178</v>
          </cell>
          <cell r="BE117" t="str">
            <v>LIMA RESIDENCIAL</v>
          </cell>
          <cell r="BF117" t="str">
            <v xml:space="preserve"> CAMACHO</v>
          </cell>
        </row>
        <row r="118">
          <cell r="BD118">
            <v>179</v>
          </cell>
          <cell r="BE118" t="str">
            <v>LIMA RESIDENCIAL</v>
          </cell>
          <cell r="BF118" t="str">
            <v xml:space="preserve"> CAVENECIA</v>
          </cell>
        </row>
        <row r="119">
          <cell r="BD119">
            <v>180</v>
          </cell>
          <cell r="BE119" t="str">
            <v>LINCE</v>
          </cell>
          <cell r="BF119" t="str">
            <v xml:space="preserve"> MERCADO RISSO  2</v>
          </cell>
        </row>
        <row r="120">
          <cell r="BD120">
            <v>181</v>
          </cell>
          <cell r="BE120" t="str">
            <v>MIRAFLORES</v>
          </cell>
          <cell r="BF120" t="str">
            <v xml:space="preserve"> REPUBLICA DE PANAMA</v>
          </cell>
        </row>
        <row r="121">
          <cell r="BD121">
            <v>182</v>
          </cell>
          <cell r="BE121" t="str">
            <v>LIMA RESIDENCIAL</v>
          </cell>
          <cell r="BF121" t="str">
            <v xml:space="preserve"> SANTA MONICA</v>
          </cell>
        </row>
        <row r="122">
          <cell r="BD122">
            <v>183</v>
          </cell>
          <cell r="BE122" t="str">
            <v>PERIFERIA</v>
          </cell>
          <cell r="BF122" t="str">
            <v xml:space="preserve"> SANTA ANITA</v>
          </cell>
        </row>
        <row r="123">
          <cell r="BD123">
            <v>184</v>
          </cell>
          <cell r="BE123" t="str">
            <v>LINCE</v>
          </cell>
          <cell r="BF123" t="str">
            <v xml:space="preserve"> SAN FELIPE</v>
          </cell>
        </row>
        <row r="124">
          <cell r="BD124">
            <v>185</v>
          </cell>
          <cell r="BE124" t="str">
            <v>MIRAFLORES</v>
          </cell>
          <cell r="BF124" t="str">
            <v xml:space="preserve"> TOMAS MARSANO</v>
          </cell>
        </row>
        <row r="125">
          <cell r="BD125">
            <v>186</v>
          </cell>
          <cell r="BE125" t="str">
            <v>MIRAFLORES</v>
          </cell>
          <cell r="BF125" t="str">
            <v xml:space="preserve"> C.C SAN BORJA</v>
          </cell>
        </row>
        <row r="126">
          <cell r="BD126">
            <v>187</v>
          </cell>
          <cell r="BE126" t="str">
            <v>MIRAFLORES</v>
          </cell>
          <cell r="BF126" t="str">
            <v xml:space="preserve"> ARAMBURU</v>
          </cell>
        </row>
        <row r="127">
          <cell r="BD127">
            <v>188</v>
          </cell>
          <cell r="BE127" t="str">
            <v>LIMA RESIDENCIAL</v>
          </cell>
          <cell r="BF127" t="str">
            <v xml:space="preserve"> C.C. EL POLO</v>
          </cell>
        </row>
        <row r="128">
          <cell r="BD128">
            <v>189</v>
          </cell>
          <cell r="BE128" t="str">
            <v>LIMA RESIDENCIAL</v>
          </cell>
          <cell r="BF128" t="str">
            <v xml:space="preserve"> DOS DE MAYO </v>
          </cell>
        </row>
        <row r="129">
          <cell r="BD129">
            <v>190</v>
          </cell>
          <cell r="BE129" t="str">
            <v>LINCE</v>
          </cell>
          <cell r="BF129" t="str">
            <v xml:space="preserve"> C.C SAN MIGUEL</v>
          </cell>
        </row>
        <row r="130">
          <cell r="BD130">
            <v>191</v>
          </cell>
          <cell r="BE130" t="str">
            <v>LIMA RESIDENCIAL</v>
          </cell>
          <cell r="BF130" t="str">
            <v xml:space="preserve"> CORPAC</v>
          </cell>
        </row>
        <row r="131">
          <cell r="BD131">
            <v>192</v>
          </cell>
          <cell r="BE131" t="str">
            <v>CALLAO - LIMA NORTE</v>
          </cell>
          <cell r="BF131" t="str">
            <v xml:space="preserve"> BELLAVISTA</v>
          </cell>
        </row>
        <row r="132">
          <cell r="BD132">
            <v>193</v>
          </cell>
          <cell r="BE132" t="str">
            <v>CALLAO - LIMA NORTE</v>
          </cell>
          <cell r="BF132" t="str">
            <v xml:space="preserve"> LA PERLA</v>
          </cell>
        </row>
        <row r="133">
          <cell r="BD133">
            <v>194</v>
          </cell>
          <cell r="BE133" t="str">
            <v>LIMA RESIDENCIAL</v>
          </cell>
          <cell r="BF133" t="str">
            <v xml:space="preserve"> CHACARILLA DEL ESTANQUE</v>
          </cell>
        </row>
        <row r="134">
          <cell r="BD134">
            <v>195</v>
          </cell>
          <cell r="BE134" t="str">
            <v>MIRAFLORES</v>
          </cell>
          <cell r="BF134" t="str">
            <v xml:space="preserve"> CUARTEL GENERAL DEL EJERCITO</v>
          </cell>
        </row>
        <row r="135">
          <cell r="BD135">
            <v>196</v>
          </cell>
          <cell r="BE135" t="str">
            <v>CALLAO - LIMA NORTE</v>
          </cell>
          <cell r="BF135" t="str">
            <v xml:space="preserve"> SAN MARTÍN DE PORRAS</v>
          </cell>
        </row>
        <row r="136">
          <cell r="BD136">
            <v>197</v>
          </cell>
          <cell r="BE136" t="str">
            <v>LIMA CENTRO</v>
          </cell>
          <cell r="BF136" t="str">
            <v xml:space="preserve"> NICOLAS ARRIOLA 2</v>
          </cell>
        </row>
        <row r="137">
          <cell r="BD137">
            <v>199</v>
          </cell>
          <cell r="BE137" t="str">
            <v>Empleados</v>
          </cell>
          <cell r="BF137" t="str">
            <v xml:space="preserve"> Empleados</v>
          </cell>
        </row>
        <row r="138">
          <cell r="BD138">
            <v>200</v>
          </cell>
          <cell r="BE138" t="str">
            <v>SUR</v>
          </cell>
          <cell r="BF138" t="str">
            <v xml:space="preserve"> CUSCO</v>
          </cell>
        </row>
        <row r="139">
          <cell r="BD139">
            <v>201</v>
          </cell>
          <cell r="BE139" t="str">
            <v>SUR</v>
          </cell>
          <cell r="BF139" t="str">
            <v xml:space="preserve"> HUANCHAQ</v>
          </cell>
        </row>
        <row r="140">
          <cell r="BD140">
            <v>204</v>
          </cell>
          <cell r="BE140" t="str">
            <v>Gerencia Regional 2</v>
          </cell>
          <cell r="BF140" t="str">
            <v xml:space="preserve"> OBEI Cusco</v>
          </cell>
        </row>
        <row r="141">
          <cell r="BD141">
            <v>205</v>
          </cell>
          <cell r="BE141" t="str">
            <v>SUR</v>
          </cell>
          <cell r="BF141" t="str">
            <v xml:space="preserve"> TINTAYA</v>
          </cell>
        </row>
        <row r="142">
          <cell r="BD142">
            <v>210</v>
          </cell>
          <cell r="BE142" t="str">
            <v>CENTRO ORIENTE</v>
          </cell>
          <cell r="BF142" t="str">
            <v xml:space="preserve"> HUANUCO</v>
          </cell>
        </row>
        <row r="143">
          <cell r="BD143">
            <v>211</v>
          </cell>
          <cell r="BE143" t="str">
            <v>SUR</v>
          </cell>
          <cell r="BF143" t="str">
            <v xml:space="preserve"> CAÑETE</v>
          </cell>
        </row>
        <row r="144">
          <cell r="BD144">
            <v>215</v>
          </cell>
          <cell r="BE144" t="str">
            <v>SUR</v>
          </cell>
          <cell r="BF144" t="str">
            <v xml:space="preserve"> CHINCHA</v>
          </cell>
        </row>
        <row r="145">
          <cell r="BD145">
            <v>218</v>
          </cell>
          <cell r="BE145" t="str">
            <v>SUR</v>
          </cell>
          <cell r="BF145" t="str">
            <v xml:space="preserve"> QUILLABAMBA</v>
          </cell>
        </row>
        <row r="146">
          <cell r="BD146">
            <v>220</v>
          </cell>
          <cell r="BE146" t="str">
            <v>SUR</v>
          </cell>
          <cell r="BF146" t="str">
            <v xml:space="preserve"> AREQUIPA</v>
          </cell>
        </row>
        <row r="147">
          <cell r="BD147">
            <v>221</v>
          </cell>
          <cell r="BE147" t="str">
            <v>SUR</v>
          </cell>
          <cell r="BF147" t="str">
            <v xml:space="preserve"> SAN CAMILO</v>
          </cell>
        </row>
        <row r="148">
          <cell r="BD148">
            <v>222</v>
          </cell>
          <cell r="BE148" t="str">
            <v>SUR</v>
          </cell>
          <cell r="BF148" t="str">
            <v xml:space="preserve"> MIRAFLORES</v>
          </cell>
        </row>
        <row r="149">
          <cell r="BD149">
            <v>223</v>
          </cell>
          <cell r="BE149" t="str">
            <v>SUR</v>
          </cell>
          <cell r="BF149" t="str">
            <v xml:space="preserve"> CAYMA</v>
          </cell>
        </row>
        <row r="150">
          <cell r="BD150">
            <v>225</v>
          </cell>
          <cell r="BE150" t="str">
            <v>SUR</v>
          </cell>
          <cell r="BF150" t="str">
            <v xml:space="preserve"> CAMANA</v>
          </cell>
        </row>
        <row r="151">
          <cell r="BD151">
            <v>226</v>
          </cell>
          <cell r="BE151" t="str">
            <v>SUR</v>
          </cell>
          <cell r="BF151" t="str">
            <v xml:space="preserve"> PARQUE INDUSTRIAL</v>
          </cell>
        </row>
        <row r="152">
          <cell r="BD152">
            <v>228</v>
          </cell>
          <cell r="BE152" t="str">
            <v>SUR</v>
          </cell>
          <cell r="BF152" t="str">
            <v xml:space="preserve"> JULIACA</v>
          </cell>
        </row>
        <row r="153">
          <cell r="BD153">
            <v>229</v>
          </cell>
          <cell r="BE153" t="str">
            <v>SUR</v>
          </cell>
          <cell r="BF153" t="str">
            <v xml:space="preserve"> PUNO</v>
          </cell>
        </row>
        <row r="154">
          <cell r="BD154">
            <v>231</v>
          </cell>
          <cell r="BE154" t="str">
            <v>SUR</v>
          </cell>
          <cell r="BF154" t="str">
            <v xml:space="preserve"> ILO</v>
          </cell>
        </row>
        <row r="155">
          <cell r="BD155">
            <v>232</v>
          </cell>
          <cell r="BE155" t="str">
            <v>SUR</v>
          </cell>
          <cell r="BF155" t="str">
            <v xml:space="preserve"> TACNA </v>
          </cell>
        </row>
        <row r="156">
          <cell r="BD156">
            <v>235</v>
          </cell>
          <cell r="BE156" t="str">
            <v>CENTRO ORIENTE</v>
          </cell>
          <cell r="BF156" t="str">
            <v xml:space="preserve"> HUANCAYO</v>
          </cell>
        </row>
        <row r="157">
          <cell r="BD157">
            <v>236</v>
          </cell>
          <cell r="BE157" t="str">
            <v>CENTRO ORIENTE</v>
          </cell>
          <cell r="BF157" t="str">
            <v xml:space="preserve"> LA OROYA</v>
          </cell>
        </row>
        <row r="158">
          <cell r="BD158">
            <v>239</v>
          </cell>
          <cell r="BE158" t="str">
            <v>Gerencia Regional 2</v>
          </cell>
          <cell r="BF158" t="str">
            <v xml:space="preserve"> OBEI Arequipa</v>
          </cell>
        </row>
        <row r="159">
          <cell r="BD159">
            <v>240</v>
          </cell>
          <cell r="BE159" t="str">
            <v>SUR</v>
          </cell>
          <cell r="BF159" t="str">
            <v xml:space="preserve"> ICA</v>
          </cell>
        </row>
        <row r="160">
          <cell r="BD160">
            <v>241</v>
          </cell>
          <cell r="BE160" t="str">
            <v>SUR</v>
          </cell>
          <cell r="BF160" t="str">
            <v xml:space="preserve"> PISCO</v>
          </cell>
        </row>
        <row r="161">
          <cell r="BD161">
            <v>246</v>
          </cell>
          <cell r="BE161" t="str">
            <v>NORTE</v>
          </cell>
          <cell r="BF161" t="str">
            <v xml:space="preserve"> HUSARES DE JUNIN</v>
          </cell>
        </row>
        <row r="162">
          <cell r="BD162">
            <v>247</v>
          </cell>
          <cell r="BE162" t="str">
            <v>NORTE</v>
          </cell>
          <cell r="BF162" t="str">
            <v xml:space="preserve"> CHEPÉN</v>
          </cell>
        </row>
        <row r="163">
          <cell r="BD163">
            <v>249</v>
          </cell>
          <cell r="BE163" t="str">
            <v>NORTE</v>
          </cell>
          <cell r="BF163" t="str">
            <v xml:space="preserve"> TRUJILLO</v>
          </cell>
        </row>
        <row r="164">
          <cell r="BD164">
            <v>250</v>
          </cell>
          <cell r="BE164" t="str">
            <v>NORTE</v>
          </cell>
          <cell r="BF164" t="str">
            <v xml:space="preserve"> PRIMAVERA</v>
          </cell>
        </row>
        <row r="165">
          <cell r="BD165">
            <v>251</v>
          </cell>
          <cell r="BE165" t="str">
            <v>NORTE</v>
          </cell>
          <cell r="BF165" t="str">
            <v xml:space="preserve"> MERCADO MAYORISTA DE TRUJILLO</v>
          </cell>
        </row>
        <row r="166">
          <cell r="BD166">
            <v>254</v>
          </cell>
          <cell r="BE166" t="str">
            <v>NORTE</v>
          </cell>
          <cell r="BF166" t="str">
            <v xml:space="preserve"> LARCO</v>
          </cell>
        </row>
        <row r="167">
          <cell r="BD167">
            <v>260</v>
          </cell>
          <cell r="BE167" t="str">
            <v>CENTRO ORIENTE</v>
          </cell>
          <cell r="BF167" t="str">
            <v xml:space="preserve"> HUARAZ - ANCASH</v>
          </cell>
        </row>
        <row r="168">
          <cell r="BD168">
            <v>265</v>
          </cell>
          <cell r="BE168" t="str">
            <v>NORTE</v>
          </cell>
          <cell r="BF168" t="str">
            <v xml:space="preserve"> TUMBES</v>
          </cell>
        </row>
        <row r="169">
          <cell r="BD169">
            <v>267</v>
          </cell>
          <cell r="BE169" t="str">
            <v>NORTE</v>
          </cell>
          <cell r="BF169" t="str">
            <v xml:space="preserve"> PIURA</v>
          </cell>
        </row>
        <row r="170">
          <cell r="BD170">
            <v>268</v>
          </cell>
          <cell r="BE170" t="str">
            <v>NORTE</v>
          </cell>
          <cell r="BF170" t="str">
            <v xml:space="preserve"> MERCADO MODELO DE PIURA</v>
          </cell>
        </row>
        <row r="171">
          <cell r="BD171">
            <v>270</v>
          </cell>
          <cell r="BE171" t="str">
            <v>NORTE</v>
          </cell>
          <cell r="BF171" t="str">
            <v xml:space="preserve"> TALARA</v>
          </cell>
        </row>
        <row r="172">
          <cell r="BD172">
            <v>271</v>
          </cell>
          <cell r="BE172" t="str">
            <v>NORTE</v>
          </cell>
          <cell r="BF172" t="str">
            <v xml:space="preserve"> PAITA</v>
          </cell>
        </row>
        <row r="173">
          <cell r="BD173">
            <v>273</v>
          </cell>
          <cell r="BE173" t="str">
            <v>CENTRO ORIENTE</v>
          </cell>
          <cell r="BF173" t="str">
            <v xml:space="preserve"> HUARAL</v>
          </cell>
        </row>
        <row r="174">
          <cell r="BD174">
            <v>274</v>
          </cell>
          <cell r="BE174" t="str">
            <v>NORTE</v>
          </cell>
          <cell r="BF174" t="str">
            <v xml:space="preserve"> SULLANA</v>
          </cell>
        </row>
        <row r="175">
          <cell r="BD175">
            <v>275</v>
          </cell>
          <cell r="BE175" t="str">
            <v>CENTRO ORIENTE</v>
          </cell>
          <cell r="BF175" t="str">
            <v xml:space="preserve"> HUACHO</v>
          </cell>
        </row>
        <row r="176">
          <cell r="BD176">
            <v>276</v>
          </cell>
          <cell r="BE176" t="str">
            <v>CENTRO ORIENTE</v>
          </cell>
          <cell r="BF176" t="str">
            <v xml:space="preserve"> BARRANCA</v>
          </cell>
        </row>
        <row r="177">
          <cell r="BD177">
            <v>277</v>
          </cell>
          <cell r="BE177" t="str">
            <v>NORTE</v>
          </cell>
          <cell r="BF177" t="str">
            <v xml:space="preserve"> CAJAMARCA</v>
          </cell>
        </row>
        <row r="178">
          <cell r="BD178">
            <v>278</v>
          </cell>
          <cell r="BE178" t="str">
            <v>Gerencia Regional 1</v>
          </cell>
          <cell r="BF178" t="str">
            <v xml:space="preserve"> OBEI Piura</v>
          </cell>
        </row>
        <row r="179">
          <cell r="BD179">
            <v>279</v>
          </cell>
          <cell r="BE179" t="str">
            <v>Gerencia Regional 1</v>
          </cell>
          <cell r="BF179" t="str">
            <v xml:space="preserve"> OBEI Chiclayo</v>
          </cell>
        </row>
        <row r="180">
          <cell r="BD180">
            <v>280</v>
          </cell>
          <cell r="BE180" t="str">
            <v>Gerencia Regional 1</v>
          </cell>
          <cell r="BF180" t="str">
            <v xml:space="preserve"> OBEi Trujillo</v>
          </cell>
        </row>
        <row r="181">
          <cell r="BD181">
            <v>281</v>
          </cell>
          <cell r="BE181" t="str">
            <v>NORTE</v>
          </cell>
          <cell r="BF181" t="str">
            <v xml:space="preserve"> JAEN</v>
          </cell>
        </row>
        <row r="182">
          <cell r="BD182">
            <v>285</v>
          </cell>
          <cell r="BE182" t="str">
            <v>NORTE</v>
          </cell>
          <cell r="BF182" t="str">
            <v xml:space="preserve"> CHICLAYO</v>
          </cell>
        </row>
        <row r="183">
          <cell r="BD183">
            <v>287</v>
          </cell>
          <cell r="BE183" t="str">
            <v>NORTE</v>
          </cell>
          <cell r="BF183" t="str">
            <v xml:space="preserve"> MERCADO MODELO DE CHICLAYO</v>
          </cell>
        </row>
        <row r="184">
          <cell r="BD184">
            <v>288</v>
          </cell>
          <cell r="BE184" t="str">
            <v>NORTE</v>
          </cell>
          <cell r="BF184" t="str">
            <v xml:space="preserve"> MOSHOQUEQUE</v>
          </cell>
        </row>
        <row r="185">
          <cell r="BD185">
            <v>291</v>
          </cell>
          <cell r="BE185" t="str">
            <v>NORTE</v>
          </cell>
          <cell r="BF185" t="str">
            <v xml:space="preserve"> PACASMAYO</v>
          </cell>
        </row>
        <row r="186">
          <cell r="BD186">
            <v>295</v>
          </cell>
          <cell r="BE186" t="str">
            <v>NORTE</v>
          </cell>
          <cell r="BF186" t="str">
            <v xml:space="preserve"> CHIMBOTE</v>
          </cell>
        </row>
        <row r="187">
          <cell r="BD187">
            <v>297</v>
          </cell>
          <cell r="BE187" t="str">
            <v>NORTE</v>
          </cell>
          <cell r="BF187" t="str">
            <v xml:space="preserve"> MERCADO MODELO DE CHIMBOTE</v>
          </cell>
        </row>
        <row r="188">
          <cell r="BD188">
            <v>301</v>
          </cell>
          <cell r="BE188" t="str">
            <v>CENTRO ORIENTE</v>
          </cell>
          <cell r="BF188" t="str">
            <v xml:space="preserve"> IQUITOS</v>
          </cell>
        </row>
        <row r="189">
          <cell r="BD189">
            <v>304</v>
          </cell>
          <cell r="BE189" t="str">
            <v>CENTRO ORIENTE</v>
          </cell>
          <cell r="BF189" t="str">
            <v xml:space="preserve"> BELEN - IQUITOS</v>
          </cell>
        </row>
        <row r="190">
          <cell r="BD190">
            <v>305</v>
          </cell>
          <cell r="BE190" t="str">
            <v>Gerencia Regional 2</v>
          </cell>
          <cell r="BF190" t="str">
            <v xml:space="preserve"> OBEI Iquitos</v>
          </cell>
        </row>
        <row r="191">
          <cell r="BD191">
            <v>306</v>
          </cell>
          <cell r="BE191" t="str">
            <v>CENTRO ORIENTE</v>
          </cell>
          <cell r="BF191" t="str">
            <v xml:space="preserve"> PUCALLPA</v>
          </cell>
        </row>
        <row r="192">
          <cell r="BD192">
            <v>310</v>
          </cell>
          <cell r="BE192" t="str">
            <v>CENTRO ORIENTE</v>
          </cell>
          <cell r="BF192" t="str">
            <v xml:space="preserve"> TARAPOTO</v>
          </cell>
        </row>
        <row r="193">
          <cell r="BD193">
            <v>314</v>
          </cell>
          <cell r="BE193" t="str">
            <v>CENTRO ORIENTE</v>
          </cell>
          <cell r="BF193" t="str">
            <v xml:space="preserve"> MOYOBAMBA</v>
          </cell>
        </row>
        <row r="194">
          <cell r="BD194">
            <v>318</v>
          </cell>
          <cell r="BE194" t="str">
            <v>CENTRO ORIENTE</v>
          </cell>
          <cell r="BF194" t="str">
            <v xml:space="preserve"> TINGO MARIA</v>
          </cell>
        </row>
        <row r="195">
          <cell r="BD195">
            <v>320</v>
          </cell>
          <cell r="BE195" t="str">
            <v>LINCE</v>
          </cell>
          <cell r="BF195" t="str">
            <v xml:space="preserve"> ESSALUD</v>
          </cell>
        </row>
        <row r="196">
          <cell r="BD196">
            <v>321</v>
          </cell>
          <cell r="BE196" t="str">
            <v>CENTRO ORIENTE</v>
          </cell>
          <cell r="BF196" t="str">
            <v xml:space="preserve"> CERRO DE PASCO</v>
          </cell>
        </row>
        <row r="197">
          <cell r="BD197">
            <v>324</v>
          </cell>
          <cell r="BE197" t="str">
            <v>CENTRO ORIENTE</v>
          </cell>
          <cell r="BF197" t="str">
            <v xml:space="preserve"> YURIMAGUAS</v>
          </cell>
        </row>
        <row r="198">
          <cell r="BD198">
            <v>327</v>
          </cell>
          <cell r="BE198" t="str">
            <v>CENTRO ORIENTE</v>
          </cell>
          <cell r="BF198" t="str">
            <v xml:space="preserve"> JUANJUI</v>
          </cell>
        </row>
        <row r="199">
          <cell r="BD199">
            <v>332</v>
          </cell>
          <cell r="BE199" t="str">
            <v>PERIFERIA</v>
          </cell>
          <cell r="BF199" t="str">
            <v xml:space="preserve"> MERCADO DE PRODUCTORES DE SANTA ANITA</v>
          </cell>
        </row>
        <row r="200">
          <cell r="BD200">
            <v>333</v>
          </cell>
          <cell r="BE200" t="str">
            <v>MIRAFLORES</v>
          </cell>
          <cell r="BF200" t="str">
            <v xml:space="preserve"> MIRAFLORES</v>
          </cell>
        </row>
        <row r="201">
          <cell r="BD201">
            <v>334</v>
          </cell>
          <cell r="BE201" t="str">
            <v>LIMA CENTRO</v>
          </cell>
          <cell r="BF201" t="str">
            <v xml:space="preserve"> AV. TACNA |||||||||||||||||||||||||||||</v>
          </cell>
        </row>
        <row r="202">
          <cell r="BD202">
            <v>335</v>
          </cell>
          <cell r="BE202" t="str">
            <v>LIMA CENTRO</v>
          </cell>
          <cell r="BF202" t="str">
            <v xml:space="preserve"> EL PINO</v>
          </cell>
        </row>
        <row r="203">
          <cell r="BD203">
            <v>336</v>
          </cell>
          <cell r="BE203" t="str">
            <v>CALLAO - LIMA NORTE</v>
          </cell>
          <cell r="BF203" t="str">
            <v xml:space="preserve"> IMUPESA</v>
          </cell>
        </row>
        <row r="204">
          <cell r="BD204">
            <v>340</v>
          </cell>
          <cell r="BE204" t="str">
            <v>LIMA CENTRO</v>
          </cell>
          <cell r="BF204" t="str">
            <v xml:space="preserve"> 28 DE JULIO</v>
          </cell>
        </row>
        <row r="205">
          <cell r="BD205">
            <v>341</v>
          </cell>
          <cell r="BE205" t="str">
            <v>LIMA CENTRO</v>
          </cell>
          <cell r="BF205" t="str">
            <v xml:space="preserve"> CANADA - ROSA TORO</v>
          </cell>
        </row>
        <row r="206">
          <cell r="BD206">
            <v>349</v>
          </cell>
          <cell r="BE206" t="str">
            <v>Gerencia Regional 2</v>
          </cell>
          <cell r="BF206" t="str">
            <v xml:space="preserve"> OBE Lima</v>
          </cell>
        </row>
        <row r="207">
          <cell r="BD207">
            <v>350</v>
          </cell>
          <cell r="BE207" t="str">
            <v>Gerencia Regional 2</v>
          </cell>
          <cell r="BF207" t="str">
            <v xml:space="preserve"> OBE Callao</v>
          </cell>
        </row>
        <row r="208">
          <cell r="BD208">
            <v>351</v>
          </cell>
          <cell r="BE208" t="str">
            <v>LINCE</v>
          </cell>
          <cell r="BF208" t="str">
            <v xml:space="preserve"> RIVERA NAVARRETE</v>
          </cell>
        </row>
        <row r="209">
          <cell r="BD209">
            <v>352</v>
          </cell>
          <cell r="BE209" t="str">
            <v>MIRAFLORES</v>
          </cell>
          <cell r="BF209" t="str">
            <v xml:space="preserve"> LAS TIENDAS</v>
          </cell>
        </row>
        <row r="210">
          <cell r="BD210">
            <v>353</v>
          </cell>
          <cell r="BE210" t="str">
            <v>LINCE</v>
          </cell>
          <cell r="BF210" t="str">
            <v xml:space="preserve"> DOMINGO CUETO</v>
          </cell>
        </row>
        <row r="211">
          <cell r="BD211">
            <v>354</v>
          </cell>
          <cell r="BE211" t="str">
            <v>LIMA RESIDENCIAL</v>
          </cell>
          <cell r="BF211" t="str">
            <v xml:space="preserve"> LAS BEGONIAS</v>
          </cell>
        </row>
        <row r="212">
          <cell r="BD212">
            <v>355</v>
          </cell>
          <cell r="BE212" t="str">
            <v>MIRAFLORES</v>
          </cell>
          <cell r="BF212" t="str">
            <v xml:space="preserve"> AVIACIÓN</v>
          </cell>
        </row>
        <row r="213">
          <cell r="BD213">
            <v>356</v>
          </cell>
          <cell r="BE213" t="str">
            <v>LIMA RESIDENCIAL</v>
          </cell>
          <cell r="BF213" t="str">
            <v xml:space="preserve"> PETIT THOUARS</v>
          </cell>
        </row>
        <row r="214">
          <cell r="BD214">
            <v>357</v>
          </cell>
          <cell r="BE214" t="str">
            <v>LINCE</v>
          </cell>
          <cell r="BF214" t="str">
            <v xml:space="preserve"> ORRANTIA </v>
          </cell>
        </row>
        <row r="215">
          <cell r="BD215">
            <v>358</v>
          </cell>
          <cell r="BE215" t="str">
            <v>MIRAFLORES</v>
          </cell>
          <cell r="BF215" t="str">
            <v xml:space="preserve"> SAN LUIS</v>
          </cell>
        </row>
        <row r="216">
          <cell r="BD216">
            <v>359</v>
          </cell>
          <cell r="BE216" t="str">
            <v>LIMA RESIDENCIAL</v>
          </cell>
          <cell r="BF216" t="str">
            <v xml:space="preserve"> AV. CENTRAL</v>
          </cell>
        </row>
        <row r="217">
          <cell r="BD217">
            <v>360</v>
          </cell>
          <cell r="BE217" t="str">
            <v>LIMA RESIDENCIAL</v>
          </cell>
          <cell r="BF217" t="str">
            <v xml:space="preserve"> JOCKEY PLAZA</v>
          </cell>
        </row>
        <row r="218">
          <cell r="BD218">
            <v>361</v>
          </cell>
          <cell r="BE218" t="str">
            <v>LIMA CENTRO</v>
          </cell>
          <cell r="BF218" t="str">
            <v xml:space="preserve"> ABANCAY-CONGRESO</v>
          </cell>
        </row>
        <row r="219">
          <cell r="BD219">
            <v>362</v>
          </cell>
          <cell r="BE219" t="str">
            <v>Gerencia Regional 2</v>
          </cell>
          <cell r="BF219" t="str">
            <v xml:space="preserve"> OBE Colonial</v>
          </cell>
        </row>
        <row r="220">
          <cell r="BD220">
            <v>364</v>
          </cell>
          <cell r="BE220" t="str">
            <v>LIMA RESIDENCIAL</v>
          </cell>
          <cell r="BF220" t="str">
            <v xml:space="preserve"> BASADRE</v>
          </cell>
        </row>
        <row r="221">
          <cell r="BD221">
            <v>1943</v>
          </cell>
          <cell r="BE221" t="str">
            <v>LIMA RESIDENCIAL</v>
          </cell>
          <cell r="BF221" t="str">
            <v xml:space="preserve"> PROSEGUR </v>
          </cell>
        </row>
        <row r="222">
          <cell r="BD222">
            <v>366</v>
          </cell>
          <cell r="BE222" t="str">
            <v>LIMA RESIDENCIAL</v>
          </cell>
          <cell r="BF222" t="str">
            <v xml:space="preserve"> CONQUISTADORES</v>
          </cell>
        </row>
        <row r="223">
          <cell r="BD223">
            <v>367</v>
          </cell>
          <cell r="BE223" t="str">
            <v>MIRAFLORES</v>
          </cell>
          <cell r="BF223" t="str">
            <v xml:space="preserve"> BENAVIDES</v>
          </cell>
        </row>
        <row r="224">
          <cell r="BD224">
            <v>368</v>
          </cell>
          <cell r="BE224" t="str">
            <v>MIRAFLORES</v>
          </cell>
          <cell r="BF224" t="str">
            <v xml:space="preserve"> RICARDO PALMA</v>
          </cell>
        </row>
        <row r="225">
          <cell r="BD225">
            <v>369</v>
          </cell>
          <cell r="BE225" t="str">
            <v>LIMA RESIDENCIAL</v>
          </cell>
          <cell r="BF225" t="str">
            <v xml:space="preserve"> EL OLIVAR</v>
          </cell>
        </row>
        <row r="226">
          <cell r="BD226">
            <v>370</v>
          </cell>
          <cell r="BE226" t="str">
            <v>MIRAFLORES</v>
          </cell>
          <cell r="BF226" t="str">
            <v xml:space="preserve"> LIMATAMBO</v>
          </cell>
        </row>
        <row r="227">
          <cell r="BD227">
            <v>372</v>
          </cell>
          <cell r="BE227" t="str">
            <v>LIMA RESIDENCIAL</v>
          </cell>
          <cell r="BF227" t="str">
            <v xml:space="preserve"> LOS ROBLES</v>
          </cell>
        </row>
        <row r="228">
          <cell r="BD228">
            <v>377</v>
          </cell>
          <cell r="BE228" t="str">
            <v>Gerencia Regional 1</v>
          </cell>
          <cell r="BF228" t="str">
            <v xml:space="preserve"> OBE Camino Real</v>
          </cell>
        </row>
        <row r="229">
          <cell r="BD229">
            <v>378</v>
          </cell>
          <cell r="BE229" t="str">
            <v>Gerencia Regional 1</v>
          </cell>
          <cell r="BF229" t="str">
            <v xml:space="preserve"> OBE Miraflores</v>
          </cell>
        </row>
        <row r="230">
          <cell r="BD230">
            <v>379</v>
          </cell>
          <cell r="BE230" t="str">
            <v>PERIFERIA</v>
          </cell>
          <cell r="BF230" t="str">
            <v xml:space="preserve"> AMBEV</v>
          </cell>
        </row>
        <row r="231">
          <cell r="BD231">
            <v>380</v>
          </cell>
          <cell r="BE231" t="str">
            <v>Gerencia Regional 2</v>
          </cell>
          <cell r="BF231" t="str">
            <v xml:space="preserve"> OBE Chacarilla</v>
          </cell>
        </row>
        <row r="232">
          <cell r="BD232">
            <v>381</v>
          </cell>
          <cell r="BE232" t="str">
            <v>CALLAO - LIMA NORTE</v>
          </cell>
          <cell r="BF232" t="str">
            <v xml:space="preserve"> ENAPU</v>
          </cell>
        </row>
        <row r="233">
          <cell r="BD233">
            <v>383</v>
          </cell>
          <cell r="BE233" t="str">
            <v>LINCE</v>
          </cell>
          <cell r="BF233" t="str">
            <v xml:space="preserve"> FAUCETT 2</v>
          </cell>
        </row>
        <row r="234">
          <cell r="BD234">
            <v>384</v>
          </cell>
          <cell r="BE234" t="str">
            <v>Gerencia Regional 1</v>
          </cell>
          <cell r="BF234" t="str">
            <v xml:space="preserve"> OBE Dos de Mayo</v>
          </cell>
        </row>
        <row r="235">
          <cell r="BD235">
            <v>385</v>
          </cell>
          <cell r="BE235" t="str">
            <v>LIMA CENTRO</v>
          </cell>
          <cell r="BF235" t="str">
            <v xml:space="preserve"> NESTLE - DONOFRIO</v>
          </cell>
        </row>
        <row r="236">
          <cell r="BD236">
            <v>387</v>
          </cell>
          <cell r="BE236" t="str">
            <v>LIMA RESIDENCIAL</v>
          </cell>
          <cell r="BF236" t="str">
            <v xml:space="preserve"> CANAVAL Y MOREYRA</v>
          </cell>
        </row>
        <row r="237">
          <cell r="BD237">
            <v>388</v>
          </cell>
          <cell r="BE237" t="str">
            <v>CALLAO - LIMA NORTE</v>
          </cell>
          <cell r="BF237" t="str">
            <v xml:space="preserve"> NEPTUNIA</v>
          </cell>
        </row>
        <row r="238">
          <cell r="BD238">
            <v>469</v>
          </cell>
          <cell r="BE238" t="str">
            <v>Empresas</v>
          </cell>
          <cell r="BF238" t="str">
            <v xml:space="preserve"> Of. 469</v>
          </cell>
        </row>
        <row r="239">
          <cell r="BD239">
            <v>486</v>
          </cell>
          <cell r="BE239" t="str">
            <v>SAN ISIDRO</v>
          </cell>
          <cell r="BF239" t="str">
            <v xml:space="preserve"> SAN ISIDRO</v>
          </cell>
        </row>
        <row r="240">
          <cell r="BD240">
            <v>493</v>
          </cell>
          <cell r="BE240" t="str">
            <v>SAN ISIDRO</v>
          </cell>
          <cell r="BF240" t="str">
            <v xml:space="preserve"> BackOffice San Isidro</v>
          </cell>
        </row>
        <row r="241">
          <cell r="BD241">
            <v>582</v>
          </cell>
          <cell r="BE241" t="str">
            <v>Banca Mayorista Glob</v>
          </cell>
          <cell r="BF241" t="str">
            <v xml:space="preserve"> Banca Mayorista Global</v>
          </cell>
        </row>
        <row r="242">
          <cell r="BD242">
            <v>586</v>
          </cell>
          <cell r="BE242" t="str">
            <v>Banca Mayorista Glob</v>
          </cell>
          <cell r="BF242" t="str">
            <v xml:space="preserve"> Banca Mayorista Global</v>
          </cell>
        </row>
        <row r="243">
          <cell r="BD243">
            <v>603</v>
          </cell>
          <cell r="BE243" t="str">
            <v>Empresas</v>
          </cell>
          <cell r="BF243" t="str">
            <v xml:space="preserve"> Of. 603</v>
          </cell>
        </row>
        <row r="244">
          <cell r="BD244">
            <v>642</v>
          </cell>
          <cell r="BE244" t="str">
            <v>SAN ISIDRO</v>
          </cell>
          <cell r="BF244" t="str">
            <v xml:space="preserve"> Banca Comercio y Pymes</v>
          </cell>
        </row>
        <row r="245">
          <cell r="BD245">
            <v>661</v>
          </cell>
          <cell r="BE245" t="str">
            <v>Area de Empresa e In</v>
          </cell>
          <cell r="BF245" t="str">
            <v xml:space="preserve"> Banca Institucional</v>
          </cell>
        </row>
        <row r="246">
          <cell r="BD246">
            <v>686</v>
          </cell>
          <cell r="BE246" t="str">
            <v>Empresas</v>
          </cell>
          <cell r="BF246" t="str">
            <v xml:space="preserve"> Of. 686</v>
          </cell>
        </row>
        <row r="247">
          <cell r="BD247">
            <v>690</v>
          </cell>
          <cell r="BE247" t="str">
            <v>GAT Lima</v>
          </cell>
          <cell r="BF247" t="str">
            <v xml:space="preserve"> Cajeros Islas</v>
          </cell>
        </row>
        <row r="248">
          <cell r="BD248">
            <v>701</v>
          </cell>
          <cell r="BE248" t="str">
            <v>CALLAO - LIMA NORTE</v>
          </cell>
          <cell r="BF248" t="str">
            <v xml:space="preserve"> CAFAE - COMAS</v>
          </cell>
        </row>
        <row r="249">
          <cell r="BD249">
            <v>706</v>
          </cell>
          <cell r="BE249" t="str">
            <v xml:space="preserve"> Of.706</v>
          </cell>
          <cell r="BF249" t="str">
            <v xml:space="preserve"> Of.706</v>
          </cell>
        </row>
        <row r="250">
          <cell r="BD250">
            <v>708</v>
          </cell>
          <cell r="BE250" t="str">
            <v>Empresas</v>
          </cell>
          <cell r="BF250" t="str">
            <v xml:space="preserve"> Of. 708</v>
          </cell>
        </row>
        <row r="251">
          <cell r="BD251">
            <v>910</v>
          </cell>
          <cell r="BE251" t="str">
            <v>Area de Empresa e In</v>
          </cell>
          <cell r="BF251" t="str">
            <v xml:space="preserve"> Grandes Empresas</v>
          </cell>
        </row>
        <row r="252">
          <cell r="BD252">
            <v>955</v>
          </cell>
          <cell r="BE252" t="str">
            <v>Empresas</v>
          </cell>
          <cell r="BF252" t="str">
            <v xml:space="preserve"> Of. 955</v>
          </cell>
        </row>
        <row r="253">
          <cell r="BD253">
            <v>1883</v>
          </cell>
          <cell r="BE253" t="str">
            <v>LIMA RESIDENCIAL</v>
          </cell>
          <cell r="BF253" t="str">
            <v xml:space="preserve"> A.I.D</v>
          </cell>
        </row>
        <row r="254">
          <cell r="BD254">
            <v>1882</v>
          </cell>
          <cell r="BE254" t="str">
            <v>LIMA RESIDENCIAL</v>
          </cell>
          <cell r="BF254" t="str">
            <v xml:space="preserve"> EMBAJADA USA</v>
          </cell>
        </row>
        <row r="255">
          <cell r="BD255">
            <v>1622</v>
          </cell>
          <cell r="BE255" t="str">
            <v>CALLAO - LIMA NORTE</v>
          </cell>
          <cell r="BF255" t="str">
            <v xml:space="preserve"> TALMA</v>
          </cell>
        </row>
        <row r="256">
          <cell r="BD256">
            <v>1942</v>
          </cell>
          <cell r="BE256" t="str">
            <v>LIMA RESIDENCIAL</v>
          </cell>
          <cell r="BF256" t="str">
            <v xml:space="preserve"> PARQUE LAS LOMAS</v>
          </cell>
        </row>
        <row r="257">
          <cell r="BD257">
            <v>2672</v>
          </cell>
          <cell r="BE257" t="str">
            <v>NORTE</v>
          </cell>
          <cell r="BF257" t="str">
            <v xml:space="preserve"> OLEODUCTO DE PETROPERU</v>
          </cell>
        </row>
        <row r="258">
          <cell r="BD258">
            <v>3332</v>
          </cell>
          <cell r="BE258" t="str">
            <v>MIRAFLORES</v>
          </cell>
          <cell r="BF258" t="str">
            <v xml:space="preserve"> LARCOMAR</v>
          </cell>
        </row>
        <row r="259">
          <cell r="BD259">
            <v>3682</v>
          </cell>
          <cell r="BE259" t="str">
            <v>MIRAFLORES</v>
          </cell>
          <cell r="BF259" t="str">
            <v xml:space="preserve"> P.N.U.D.</v>
          </cell>
        </row>
        <row r="260">
          <cell r="BD260">
            <v>316</v>
          </cell>
          <cell r="BE260" t="str">
            <v>CALLAO - LIMA NORTE</v>
          </cell>
          <cell r="BF260" t="str">
            <v xml:space="preserve"> PUENTE PIEDRA</v>
          </cell>
        </row>
        <row r="261">
          <cell r="BD261">
            <v>322</v>
          </cell>
          <cell r="BE261" t="str">
            <v>PERIFERIA</v>
          </cell>
          <cell r="BF261" t="str">
            <v xml:space="preserve"> CANTO GRANDE</v>
          </cell>
        </row>
        <row r="262">
          <cell r="BD262">
            <v>307</v>
          </cell>
          <cell r="BE262" t="str">
            <v>Gerencia Regional 2</v>
          </cell>
          <cell r="BF262" t="str">
            <v xml:space="preserve"> OBE Lima Norte</v>
          </cell>
        </row>
        <row r="263">
          <cell r="BD263">
            <v>347</v>
          </cell>
          <cell r="BE263" t="str">
            <v>Gerencia Regional 1</v>
          </cell>
          <cell r="BF263" t="str">
            <v xml:space="preserve"> OBE Camacho</v>
          </cell>
        </row>
        <row r="264">
          <cell r="BD264">
            <v>317</v>
          </cell>
          <cell r="BE264" t="str">
            <v>PERIFERIA</v>
          </cell>
          <cell r="BF264" t="str">
            <v xml:space="preserve"> Plaza Lima Sur</v>
          </cell>
        </row>
        <row r="265">
          <cell r="BD265">
            <v>323</v>
          </cell>
          <cell r="BE265" t="str">
            <v>PERIFERIA</v>
          </cell>
          <cell r="BF265" t="str">
            <v xml:space="preserve"> VILLA EL SALVADOR</v>
          </cell>
        </row>
        <row r="266">
          <cell r="BD266">
            <v>309</v>
          </cell>
          <cell r="BE266" t="str">
            <v>CALLAO - LIMA NORTE</v>
          </cell>
          <cell r="BF266" t="str">
            <v xml:space="preserve"> SERPOST-ADUANAS</v>
          </cell>
        </row>
        <row r="267">
          <cell r="BD267">
            <v>331</v>
          </cell>
          <cell r="BE267" t="str">
            <v>LIMA CENTRO</v>
          </cell>
          <cell r="BF267" t="str">
            <v xml:space="preserve"> ALMENARA</v>
          </cell>
        </row>
        <row r="268">
          <cell r="BD268">
            <v>389</v>
          </cell>
          <cell r="BE268" t="str">
            <v>LIMA RESIDENCIAL</v>
          </cell>
          <cell r="BF268" t="str">
            <v xml:space="preserve"> CAFAE-SE</v>
          </cell>
        </row>
        <row r="269">
          <cell r="BD269">
            <v>237</v>
          </cell>
          <cell r="BE269" t="str">
            <v>CENTRO ORIENTE</v>
          </cell>
          <cell r="BF269" t="str">
            <v xml:space="preserve"> EL TAMBO</v>
          </cell>
        </row>
        <row r="270">
          <cell r="BD270">
            <v>337</v>
          </cell>
          <cell r="BE270" t="str">
            <v>LINCE</v>
          </cell>
          <cell r="BF270" t="str">
            <v xml:space="preserve"> C.C. SAN MIGUEL 2</v>
          </cell>
        </row>
        <row r="271">
          <cell r="BD271">
            <v>343</v>
          </cell>
          <cell r="BE271" t="str">
            <v>CALLAO - LIMA NORTE</v>
          </cell>
          <cell r="BF271" t="str">
            <v xml:space="preserve"> MEGA PLAZA 2</v>
          </cell>
        </row>
        <row r="272">
          <cell r="BD272">
            <v>396</v>
          </cell>
          <cell r="BE272" t="str">
            <v>CALLAO - LIMA NORTE</v>
          </cell>
          <cell r="BF272" t="str">
            <v xml:space="preserve"> COVIDA</v>
          </cell>
        </row>
        <row r="273">
          <cell r="BD273">
            <v>319</v>
          </cell>
          <cell r="BE273" t="str">
            <v>CALLAO - LIMA NORTE</v>
          </cell>
          <cell r="BF273" t="str">
            <v xml:space="preserve"> IZAGUIRRE</v>
          </cell>
        </row>
        <row r="274">
          <cell r="BD274">
            <v>344</v>
          </cell>
          <cell r="BE274" t="str">
            <v>CALLAO - LIMA NORTE</v>
          </cell>
          <cell r="BF274" t="str">
            <v xml:space="preserve"> BIENESTAR DE LA MARINA</v>
          </cell>
        </row>
        <row r="275">
          <cell r="BD275">
            <v>257</v>
          </cell>
          <cell r="BE275" t="str">
            <v>PERIFERIA</v>
          </cell>
          <cell r="BF275" t="str">
            <v xml:space="preserve"> GRAN CHIMÚ</v>
          </cell>
        </row>
        <row r="276">
          <cell r="BD276">
            <v>238</v>
          </cell>
          <cell r="BE276" t="str">
            <v>CENTRO ORIENTE</v>
          </cell>
          <cell r="BF276" t="str">
            <v xml:space="preserve"> LA MERCED</v>
          </cell>
        </row>
        <row r="277">
          <cell r="BD277">
            <v>283</v>
          </cell>
          <cell r="BE277" t="str">
            <v>LIMA CENTRO</v>
          </cell>
          <cell r="BF277" t="str">
            <v xml:space="preserve"> C.C. CYBER PLAZA</v>
          </cell>
        </row>
        <row r="278">
          <cell r="BD278">
            <v>258</v>
          </cell>
          <cell r="BE278" t="str">
            <v>SUR</v>
          </cell>
          <cell r="BF278" t="str">
            <v xml:space="preserve"> LARAPA-CUSCO</v>
          </cell>
        </row>
        <row r="279">
          <cell r="BD279">
            <v>339</v>
          </cell>
          <cell r="BE279" t="str">
            <v>CALLAO - LIMA NORTE</v>
          </cell>
          <cell r="BF279" t="str">
            <v xml:space="preserve"> VENTANILLA</v>
          </cell>
        </row>
        <row r="280">
          <cell r="BD280">
            <v>284</v>
          </cell>
          <cell r="BE280" t="str">
            <v>CALLAO - LIMA NORTE</v>
          </cell>
          <cell r="BF280" t="str">
            <v>PLAZA NORTE</v>
          </cell>
        </row>
        <row r="281">
          <cell r="BD281">
            <v>408</v>
          </cell>
          <cell r="BE281" t="str">
            <v xml:space="preserve">MASIVOS </v>
          </cell>
          <cell r="BF281" t="str">
            <v xml:space="preserve">MASIVOS </v>
          </cell>
        </row>
        <row r="282">
          <cell r="BD282">
            <v>299</v>
          </cell>
          <cell r="BE282" t="str">
            <v>CENTRO ORIENTE</v>
          </cell>
          <cell r="BF282" t="str">
            <v>BELLAVISTA SM</v>
          </cell>
        </row>
        <row r="283">
          <cell r="BD283">
            <v>831</v>
          </cell>
          <cell r="BE283" t="str">
            <v xml:space="preserve">MASIVOS </v>
          </cell>
          <cell r="BF283" t="str">
            <v xml:space="preserve">MASIVOS </v>
          </cell>
        </row>
        <row r="284">
          <cell r="BD284">
            <v>781</v>
          </cell>
          <cell r="BE284" t="str">
            <v xml:space="preserve">MASIVOS </v>
          </cell>
          <cell r="BF284" t="str">
            <v xml:space="preserve">MASIVOS </v>
          </cell>
        </row>
        <row r="285">
          <cell r="BD285">
            <v>785</v>
          </cell>
          <cell r="BE285" t="str">
            <v xml:space="preserve">MASIVOS </v>
          </cell>
          <cell r="BF285" t="str">
            <v xml:space="preserve">MASIVOS </v>
          </cell>
        </row>
        <row r="286">
          <cell r="BD286">
            <v>262</v>
          </cell>
          <cell r="BE286" t="str">
            <v>LIMA RESIDENCIAL</v>
          </cell>
          <cell r="BF286" t="str">
            <v>LA PLANICIE</v>
          </cell>
        </row>
        <row r="287">
          <cell r="BD287">
            <v>660</v>
          </cell>
          <cell r="BE287" t="str">
            <v>SAN ISIDRO</v>
          </cell>
          <cell r="BF287" t="str">
            <v>BANCA VIP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NVERTIR TASA "/>
      <sheetName val="BASE DE DATOS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BASE DE DATOS "/>
      <sheetName val="CONVERTIR TASA 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/>
      <sheetData sheetId="1"/>
      <sheetData sheetId="2">
        <row r="42">
          <cell r="D42" t="str">
            <v>COM 30 %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 refreshError="1"/>
      <sheetData sheetId="1" refreshError="1"/>
      <sheetData sheetId="2">
        <row r="42">
          <cell r="D42" t="str">
            <v>COM 30 %</v>
          </cell>
          <cell r="E42" t="str">
            <v>C1</v>
          </cell>
        </row>
        <row r="43">
          <cell r="D43" t="str">
            <v>COM 50 %</v>
          </cell>
          <cell r="E43" t="str">
            <v>C2</v>
          </cell>
        </row>
        <row r="44">
          <cell r="D44" t="str">
            <v>REM 100 %</v>
          </cell>
          <cell r="E44" t="str">
            <v>C8</v>
          </cell>
        </row>
        <row r="45">
          <cell r="D45" t="str">
            <v>REM 100 % + COM 30 %</v>
          </cell>
          <cell r="E45" t="str">
            <v>R9</v>
          </cell>
        </row>
        <row r="46">
          <cell r="D46" t="str">
            <v>REM 100 % + COM 50 %</v>
          </cell>
          <cell r="E46" t="str">
            <v>R8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Hoja2"/>
      <sheetName val="BASE DE DATOS "/>
      <sheetName val="COPIA BONI "/>
      <sheetName val="BONI"/>
      <sheetName val="COPIA DEVO"/>
      <sheetName val="DEVO"/>
      <sheetName val="RATIO"/>
      <sheetName val="COPIA ACRE"/>
      <sheetName val="ACRE"/>
      <sheetName val="TASA "/>
      <sheetName val="CUADRO"/>
      <sheetName val="Hoja1"/>
      <sheetName val="Hoja3"/>
    </sheetNames>
    <sheetDataSet>
      <sheetData sheetId="0" refreshError="1"/>
      <sheetData sheetId="1" refreshError="1"/>
      <sheetData sheetId="2">
        <row r="42">
          <cell r="D42" t="str">
            <v>COM 30 %</v>
          </cell>
          <cell r="E42" t="str">
            <v>C1</v>
          </cell>
        </row>
        <row r="43">
          <cell r="D43" t="str">
            <v>COM 50 %</v>
          </cell>
          <cell r="E43" t="str">
            <v>C2</v>
          </cell>
        </row>
        <row r="44">
          <cell r="D44" t="str">
            <v>REM 100 %</v>
          </cell>
          <cell r="E44" t="str">
            <v>C8</v>
          </cell>
        </row>
        <row r="45">
          <cell r="D45" t="str">
            <v>REM 100 % + COM 30 %</v>
          </cell>
          <cell r="E45" t="str">
            <v>R9</v>
          </cell>
        </row>
        <row r="46">
          <cell r="D46" t="str">
            <v>REM 100 % + COM 50 %</v>
          </cell>
          <cell r="E46" t="str">
            <v>R8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138"/>
  <sheetViews>
    <sheetView tabSelected="1" zoomScale="83" zoomScaleNormal="83" workbookViewId="0">
      <pane ySplit="1" topLeftCell="A125" activePane="bottomLeft" state="frozen"/>
      <selection pane="bottomLeft" activeCell="I138" sqref="I138"/>
    </sheetView>
  </sheetViews>
  <sheetFormatPr baseColWidth="10" defaultRowHeight="15"/>
  <cols>
    <col min="1" max="1" width="13.28515625" style="5" customWidth="1"/>
    <col min="2" max="2" width="15.85546875" style="6" customWidth="1"/>
    <col min="3" max="3" width="30.42578125" style="6" customWidth="1"/>
    <col min="4" max="4" width="11.42578125" style="6" customWidth="1"/>
    <col min="5" max="5" width="19.7109375" style="6" customWidth="1"/>
    <col min="6" max="6" width="22.140625" style="6" customWidth="1"/>
    <col min="7" max="7" width="20.85546875" style="6" customWidth="1"/>
    <col min="8" max="8" width="22" style="6" bestFit="1" customWidth="1"/>
    <col min="9" max="9" width="12.85546875" style="7" customWidth="1"/>
    <col min="10" max="11" width="11.42578125" style="6" customWidth="1"/>
    <col min="12" max="12" width="11.42578125" style="8"/>
    <col min="13" max="13" width="59.140625" bestFit="1" customWidth="1"/>
  </cols>
  <sheetData>
    <row r="1" spans="1:42" s="4" customFormat="1" ht="33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42" s="6" customFormat="1">
      <c r="A2" s="9" t="s">
        <v>20</v>
      </c>
      <c r="B2" s="9" t="s">
        <v>21</v>
      </c>
      <c r="C2" s="9" t="s">
        <v>22</v>
      </c>
      <c r="D2" s="9" t="s">
        <v>23</v>
      </c>
      <c r="E2" s="9" t="s">
        <v>24</v>
      </c>
      <c r="F2" s="9" t="s">
        <v>25</v>
      </c>
      <c r="G2" s="9" t="s">
        <v>26</v>
      </c>
      <c r="H2" s="9" t="s">
        <v>15</v>
      </c>
      <c r="I2" s="9" t="s">
        <v>27</v>
      </c>
      <c r="L2" s="8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s="6" customFormat="1">
      <c r="A3" s="9" t="s">
        <v>20</v>
      </c>
      <c r="B3" s="9" t="s">
        <v>28</v>
      </c>
      <c r="C3" s="9" t="s">
        <v>29</v>
      </c>
      <c r="D3" s="9" t="s">
        <v>30</v>
      </c>
      <c r="E3" s="9" t="s">
        <v>31</v>
      </c>
      <c r="F3" s="9" t="s">
        <v>32</v>
      </c>
      <c r="G3" s="9" t="s">
        <v>26</v>
      </c>
      <c r="H3" s="9" t="s">
        <v>15</v>
      </c>
      <c r="I3" s="9" t="s">
        <v>33</v>
      </c>
      <c r="L3" s="8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 s="6" customFormat="1">
      <c r="A4" s="9" t="s">
        <v>20</v>
      </c>
      <c r="B4" s="9" t="s">
        <v>34</v>
      </c>
      <c r="C4" s="9" t="s">
        <v>35</v>
      </c>
      <c r="D4" s="9" t="s">
        <v>36</v>
      </c>
      <c r="E4" s="9" t="s">
        <v>37</v>
      </c>
      <c r="F4" s="9" t="s">
        <v>38</v>
      </c>
      <c r="G4" s="9" t="s">
        <v>26</v>
      </c>
      <c r="H4" s="9" t="s">
        <v>15</v>
      </c>
      <c r="I4" s="9" t="s">
        <v>27</v>
      </c>
      <c r="L4" s="8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6" customFormat="1">
      <c r="A5" s="9" t="s">
        <v>20</v>
      </c>
      <c r="B5" s="9" t="s">
        <v>28</v>
      </c>
      <c r="C5" s="9" t="s">
        <v>39</v>
      </c>
      <c r="D5" s="9" t="s">
        <v>40</v>
      </c>
      <c r="E5" s="9" t="s">
        <v>41</v>
      </c>
      <c r="F5" s="9" t="s">
        <v>42</v>
      </c>
      <c r="G5" s="9" t="s">
        <v>26</v>
      </c>
      <c r="H5" s="9" t="s">
        <v>15</v>
      </c>
      <c r="I5" s="9" t="s">
        <v>33</v>
      </c>
      <c r="L5" s="8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s="6" customFormat="1">
      <c r="A6" s="9" t="s">
        <v>20</v>
      </c>
      <c r="B6" s="9" t="s">
        <v>43</v>
      </c>
      <c r="C6" s="9" t="s">
        <v>44</v>
      </c>
      <c r="D6" s="9" t="s">
        <v>45</v>
      </c>
      <c r="E6" s="9" t="s">
        <v>46</v>
      </c>
      <c r="F6" s="9" t="s">
        <v>47</v>
      </c>
      <c r="G6" s="9" t="s">
        <v>26</v>
      </c>
      <c r="H6" s="9" t="s">
        <v>15</v>
      </c>
      <c r="I6" s="9" t="s">
        <v>27</v>
      </c>
      <c r="L6" s="8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s="6" customFormat="1">
      <c r="A7" s="9" t="s">
        <v>20</v>
      </c>
      <c r="B7" s="9" t="s">
        <v>34</v>
      </c>
      <c r="C7" s="9" t="s">
        <v>48</v>
      </c>
      <c r="D7" s="9" t="s">
        <v>49</v>
      </c>
      <c r="E7" s="9" t="s">
        <v>50</v>
      </c>
      <c r="F7" s="9" t="s">
        <v>51</v>
      </c>
      <c r="G7" s="9" t="s">
        <v>26</v>
      </c>
      <c r="H7" s="9" t="s">
        <v>15</v>
      </c>
      <c r="I7" s="9" t="s">
        <v>27</v>
      </c>
      <c r="L7" s="8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s="6" customFormat="1">
      <c r="A8" s="9" t="s">
        <v>20</v>
      </c>
      <c r="B8" s="9" t="s">
        <v>21</v>
      </c>
      <c r="C8" s="9" t="s">
        <v>52</v>
      </c>
      <c r="D8" s="9" t="s">
        <v>53</v>
      </c>
      <c r="E8" s="9" t="s">
        <v>54</v>
      </c>
      <c r="F8" s="9" t="s">
        <v>55</v>
      </c>
      <c r="G8" s="9" t="s">
        <v>26</v>
      </c>
      <c r="H8" s="9" t="s">
        <v>15</v>
      </c>
      <c r="I8" s="9" t="s">
        <v>27</v>
      </c>
      <c r="L8" s="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s="6" customFormat="1">
      <c r="A9" s="9" t="s">
        <v>20</v>
      </c>
      <c r="B9" s="9" t="s">
        <v>56</v>
      </c>
      <c r="C9" s="9" t="s">
        <v>57</v>
      </c>
      <c r="D9" s="9" t="s">
        <v>58</v>
      </c>
      <c r="E9" s="9" t="s">
        <v>59</v>
      </c>
      <c r="F9" s="9" t="s">
        <v>60</v>
      </c>
      <c r="G9" s="9" t="s">
        <v>26</v>
      </c>
      <c r="H9" s="9" t="s">
        <v>15</v>
      </c>
      <c r="I9" s="9" t="s">
        <v>18</v>
      </c>
      <c r="L9" s="8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s="6" customFormat="1">
      <c r="A10" s="9" t="s">
        <v>20</v>
      </c>
      <c r="B10" s="9" t="s">
        <v>56</v>
      </c>
      <c r="C10" s="9" t="s">
        <v>61</v>
      </c>
      <c r="D10" s="9" t="s">
        <v>62</v>
      </c>
      <c r="E10" s="9" t="s">
        <v>63</v>
      </c>
      <c r="F10" s="9" t="s">
        <v>64</v>
      </c>
      <c r="G10" s="9" t="s">
        <v>26</v>
      </c>
      <c r="H10" s="9" t="s">
        <v>15</v>
      </c>
      <c r="I10" s="9" t="s">
        <v>33</v>
      </c>
      <c r="L10" s="8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s="6" customFormat="1">
      <c r="A11" s="9" t="s">
        <v>65</v>
      </c>
      <c r="B11" s="9" t="s">
        <v>66</v>
      </c>
      <c r="C11" s="9" t="s">
        <v>67</v>
      </c>
      <c r="D11" s="9" t="s">
        <v>68</v>
      </c>
      <c r="E11" s="9" t="s">
        <v>69</v>
      </c>
      <c r="F11" s="9" t="s">
        <v>70</v>
      </c>
      <c r="G11" s="9" t="s">
        <v>26</v>
      </c>
      <c r="H11" s="9" t="s">
        <v>15</v>
      </c>
      <c r="I11" s="9" t="s">
        <v>27</v>
      </c>
      <c r="L11" s="8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s="6" customFormat="1">
      <c r="A12" s="9" t="s">
        <v>65</v>
      </c>
      <c r="B12" s="9" t="s">
        <v>34</v>
      </c>
      <c r="C12" s="9" t="s">
        <v>71</v>
      </c>
      <c r="D12" s="9" t="s">
        <v>72</v>
      </c>
      <c r="E12" s="9" t="s">
        <v>73</v>
      </c>
      <c r="F12" s="9" t="s">
        <v>74</v>
      </c>
      <c r="G12" s="9" t="s">
        <v>26</v>
      </c>
      <c r="H12" s="9" t="s">
        <v>15</v>
      </c>
      <c r="I12" s="9" t="s">
        <v>27</v>
      </c>
      <c r="L12" s="8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s="6" customFormat="1">
      <c r="A13" s="9" t="s">
        <v>65</v>
      </c>
      <c r="B13" s="9" t="s">
        <v>43</v>
      </c>
      <c r="C13" s="9" t="s">
        <v>75</v>
      </c>
      <c r="D13" s="9" t="s">
        <v>76</v>
      </c>
      <c r="E13" s="9" t="s">
        <v>77</v>
      </c>
      <c r="F13" s="9" t="s">
        <v>78</v>
      </c>
      <c r="G13" s="9" t="s">
        <v>26</v>
      </c>
      <c r="H13" s="9" t="s">
        <v>15</v>
      </c>
      <c r="I13" s="9" t="s">
        <v>27</v>
      </c>
      <c r="L13" s="8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s="6" customFormat="1">
      <c r="A14" s="9" t="s">
        <v>65</v>
      </c>
      <c r="B14" s="9" t="s">
        <v>79</v>
      </c>
      <c r="C14" s="9" t="s">
        <v>80</v>
      </c>
      <c r="D14" s="9" t="s">
        <v>81</v>
      </c>
      <c r="E14" s="9" t="s">
        <v>82</v>
      </c>
      <c r="F14" s="9" t="s">
        <v>83</v>
      </c>
      <c r="G14" s="9" t="s">
        <v>26</v>
      </c>
      <c r="H14" s="9" t="s">
        <v>15</v>
      </c>
      <c r="I14" s="9" t="s">
        <v>84</v>
      </c>
      <c r="L14" s="8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s="6" customFormat="1">
      <c r="A15" s="9" t="s">
        <v>65</v>
      </c>
      <c r="B15" s="9" t="s">
        <v>79</v>
      </c>
      <c r="C15" s="9" t="s">
        <v>85</v>
      </c>
      <c r="D15" s="9" t="s">
        <v>86</v>
      </c>
      <c r="E15" s="9" t="s">
        <v>87</v>
      </c>
      <c r="F15" s="9" t="s">
        <v>88</v>
      </c>
      <c r="G15" s="9" t="s">
        <v>26</v>
      </c>
      <c r="H15" s="9" t="s">
        <v>15</v>
      </c>
      <c r="I15" s="9" t="s">
        <v>89</v>
      </c>
      <c r="L15" s="8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 s="6" customFormat="1">
      <c r="A16" s="9" t="s">
        <v>65</v>
      </c>
      <c r="B16" s="9" t="s">
        <v>56</v>
      </c>
      <c r="C16" s="9" t="s">
        <v>90</v>
      </c>
      <c r="D16" s="9" t="s">
        <v>91</v>
      </c>
      <c r="E16" s="9" t="s">
        <v>92</v>
      </c>
      <c r="F16" s="9" t="s">
        <v>93</v>
      </c>
      <c r="G16" s="9" t="s">
        <v>26</v>
      </c>
      <c r="H16" s="9" t="s">
        <v>15</v>
      </c>
      <c r="I16" s="9" t="s">
        <v>27</v>
      </c>
      <c r="L16" s="8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s="6" customFormat="1">
      <c r="A17" s="9" t="s">
        <v>65</v>
      </c>
      <c r="B17" s="9" t="s">
        <v>79</v>
      </c>
      <c r="C17" s="9" t="s">
        <v>94</v>
      </c>
      <c r="D17" s="9" t="s">
        <v>95</v>
      </c>
      <c r="E17" s="9" t="s">
        <v>96</v>
      </c>
      <c r="F17" s="9" t="s">
        <v>97</v>
      </c>
      <c r="G17" s="9" t="s">
        <v>26</v>
      </c>
      <c r="H17" s="9" t="s">
        <v>15</v>
      </c>
      <c r="I17" s="9" t="s">
        <v>84</v>
      </c>
      <c r="L17" s="8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 s="6" customFormat="1">
      <c r="A18" s="9" t="s">
        <v>65</v>
      </c>
      <c r="B18" s="9" t="s">
        <v>43</v>
      </c>
      <c r="C18" s="9" t="s">
        <v>98</v>
      </c>
      <c r="D18" s="9" t="s">
        <v>99</v>
      </c>
      <c r="E18" s="9" t="s">
        <v>100</v>
      </c>
      <c r="F18" s="9" t="s">
        <v>101</v>
      </c>
      <c r="G18" s="9" t="s">
        <v>26</v>
      </c>
      <c r="H18" s="9" t="s">
        <v>15</v>
      </c>
      <c r="I18" s="9" t="s">
        <v>27</v>
      </c>
      <c r="L18" s="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s="6" customFormat="1">
      <c r="A19" s="9" t="s">
        <v>65</v>
      </c>
      <c r="B19" s="9" t="s">
        <v>56</v>
      </c>
      <c r="C19" s="9" t="s">
        <v>102</v>
      </c>
      <c r="D19" s="9" t="s">
        <v>103</v>
      </c>
      <c r="E19" s="9" t="s">
        <v>104</v>
      </c>
      <c r="F19" s="9" t="s">
        <v>105</v>
      </c>
      <c r="G19" s="9" t="s">
        <v>26</v>
      </c>
      <c r="H19" s="9" t="s">
        <v>15</v>
      </c>
      <c r="I19" s="9" t="s">
        <v>27</v>
      </c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6" customFormat="1">
      <c r="A20" s="9" t="s">
        <v>65</v>
      </c>
      <c r="B20" s="9" t="s">
        <v>34</v>
      </c>
      <c r="C20" s="9" t="s">
        <v>106</v>
      </c>
      <c r="D20" s="9" t="s">
        <v>107</v>
      </c>
      <c r="E20" s="9" t="s">
        <v>108</v>
      </c>
      <c r="F20" s="9" t="s">
        <v>109</v>
      </c>
      <c r="G20" s="9" t="s">
        <v>26</v>
      </c>
      <c r="H20" s="9" t="s">
        <v>15</v>
      </c>
      <c r="I20" s="9" t="s">
        <v>27</v>
      </c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>
      <c r="A21" s="9" t="s">
        <v>65</v>
      </c>
      <c r="B21" s="9" t="s">
        <v>56</v>
      </c>
      <c r="C21" s="9" t="s">
        <v>110</v>
      </c>
      <c r="D21" s="9" t="s">
        <v>111</v>
      </c>
      <c r="E21" s="9" t="s">
        <v>112</v>
      </c>
      <c r="F21" s="9" t="s">
        <v>113</v>
      </c>
      <c r="G21" s="9" t="s">
        <v>26</v>
      </c>
      <c r="H21" s="9" t="s">
        <v>15</v>
      </c>
      <c r="I21" s="9" t="s">
        <v>33</v>
      </c>
    </row>
    <row r="22" spans="1:42">
      <c r="A22" s="9" t="s">
        <v>65</v>
      </c>
      <c r="B22" s="9" t="s">
        <v>79</v>
      </c>
      <c r="C22" s="9" t="s">
        <v>114</v>
      </c>
      <c r="D22" s="9" t="s">
        <v>115</v>
      </c>
      <c r="E22" s="9" t="s">
        <v>116</v>
      </c>
      <c r="F22" s="9" t="s">
        <v>117</v>
      </c>
      <c r="G22" s="9" t="s">
        <v>26</v>
      </c>
      <c r="H22" s="9" t="s">
        <v>15</v>
      </c>
      <c r="I22" s="9" t="s">
        <v>27</v>
      </c>
    </row>
    <row r="23" spans="1:42">
      <c r="A23" s="9" t="s">
        <v>118</v>
      </c>
      <c r="B23" s="9" t="s">
        <v>34</v>
      </c>
      <c r="C23" s="9" t="s">
        <v>119</v>
      </c>
      <c r="D23" s="9" t="s">
        <v>120</v>
      </c>
      <c r="E23" s="9" t="s">
        <v>121</v>
      </c>
      <c r="F23" s="9" t="s">
        <v>122</v>
      </c>
      <c r="G23" s="9" t="s">
        <v>26</v>
      </c>
      <c r="H23" s="9" t="s">
        <v>15</v>
      </c>
      <c r="I23" s="9" t="s">
        <v>18</v>
      </c>
    </row>
    <row r="24" spans="1:42">
      <c r="A24" s="9" t="s">
        <v>118</v>
      </c>
      <c r="B24" s="9" t="s">
        <v>79</v>
      </c>
      <c r="C24" s="9" t="s">
        <v>123</v>
      </c>
      <c r="D24" s="9" t="s">
        <v>124</v>
      </c>
      <c r="E24" s="9" t="s">
        <v>125</v>
      </c>
      <c r="F24" s="9" t="s">
        <v>126</v>
      </c>
      <c r="G24" s="9" t="s">
        <v>26</v>
      </c>
      <c r="H24" s="9" t="s">
        <v>15</v>
      </c>
      <c r="I24" s="9" t="s">
        <v>27</v>
      </c>
    </row>
    <row r="25" spans="1:42">
      <c r="A25" s="9" t="s">
        <v>118</v>
      </c>
      <c r="B25" s="9" t="s">
        <v>79</v>
      </c>
      <c r="C25" s="9" t="s">
        <v>127</v>
      </c>
      <c r="D25" s="9" t="s">
        <v>128</v>
      </c>
      <c r="E25" s="9" t="s">
        <v>129</v>
      </c>
      <c r="F25" s="9" t="s">
        <v>130</v>
      </c>
      <c r="G25" s="9" t="s">
        <v>26</v>
      </c>
      <c r="H25" s="9" t="s">
        <v>15</v>
      </c>
      <c r="I25" s="9" t="s">
        <v>27</v>
      </c>
    </row>
    <row r="26" spans="1:42">
      <c r="A26" s="9" t="s">
        <v>118</v>
      </c>
      <c r="B26" s="9" t="s">
        <v>43</v>
      </c>
      <c r="C26" s="9" t="s">
        <v>131</v>
      </c>
      <c r="D26" s="9" t="s">
        <v>132</v>
      </c>
      <c r="E26" s="9" t="s">
        <v>133</v>
      </c>
      <c r="F26" s="9" t="s">
        <v>134</v>
      </c>
      <c r="G26" s="9" t="s">
        <v>26</v>
      </c>
      <c r="H26" s="9" t="s">
        <v>15</v>
      </c>
      <c r="I26" s="9" t="s">
        <v>27</v>
      </c>
    </row>
    <row r="27" spans="1:42">
      <c r="A27" s="9" t="s">
        <v>118</v>
      </c>
      <c r="B27" s="9" t="s">
        <v>21</v>
      </c>
      <c r="C27" s="9" t="s">
        <v>135</v>
      </c>
      <c r="D27" s="9" t="s">
        <v>136</v>
      </c>
      <c r="E27" s="9" t="s">
        <v>137</v>
      </c>
      <c r="F27" s="9" t="s">
        <v>138</v>
      </c>
      <c r="G27" s="9" t="s">
        <v>26</v>
      </c>
      <c r="H27" s="9" t="s">
        <v>15</v>
      </c>
      <c r="I27" s="9" t="s">
        <v>27</v>
      </c>
    </row>
    <row r="28" spans="1:42">
      <c r="A28" s="9" t="s">
        <v>118</v>
      </c>
      <c r="B28" s="9" t="s">
        <v>34</v>
      </c>
      <c r="C28" s="9" t="s">
        <v>139</v>
      </c>
      <c r="D28" s="9" t="s">
        <v>140</v>
      </c>
      <c r="E28" s="9" t="s">
        <v>141</v>
      </c>
      <c r="F28" s="9" t="s">
        <v>142</v>
      </c>
      <c r="G28" s="9" t="s">
        <v>26</v>
      </c>
      <c r="H28" s="9" t="s">
        <v>15</v>
      </c>
      <c r="I28" s="9" t="s">
        <v>27</v>
      </c>
    </row>
    <row r="29" spans="1:42">
      <c r="A29" s="9" t="s">
        <v>118</v>
      </c>
      <c r="B29" s="9" t="s">
        <v>79</v>
      </c>
      <c r="C29" s="9" t="s">
        <v>143</v>
      </c>
      <c r="D29" s="9" t="s">
        <v>144</v>
      </c>
      <c r="E29" s="9" t="s">
        <v>145</v>
      </c>
      <c r="F29" s="9" t="s">
        <v>146</v>
      </c>
      <c r="G29" s="9" t="s">
        <v>26</v>
      </c>
      <c r="H29" s="9" t="s">
        <v>15</v>
      </c>
      <c r="I29" s="9" t="s">
        <v>27</v>
      </c>
    </row>
    <row r="30" spans="1:42">
      <c r="A30" s="9" t="s">
        <v>118</v>
      </c>
      <c r="B30" s="9" t="s">
        <v>66</v>
      </c>
      <c r="C30" s="9" t="s">
        <v>147</v>
      </c>
      <c r="D30" s="9" t="s">
        <v>148</v>
      </c>
      <c r="E30" s="9" t="s">
        <v>149</v>
      </c>
      <c r="F30" s="9" t="s">
        <v>150</v>
      </c>
      <c r="G30" s="9" t="s">
        <v>26</v>
      </c>
      <c r="H30" s="9" t="s">
        <v>15</v>
      </c>
      <c r="I30" s="9" t="s">
        <v>27</v>
      </c>
    </row>
    <row r="31" spans="1:42">
      <c r="A31" s="9" t="s">
        <v>118</v>
      </c>
      <c r="B31" s="9" t="s">
        <v>66</v>
      </c>
      <c r="C31" s="9" t="s">
        <v>151</v>
      </c>
      <c r="D31" s="9" t="s">
        <v>152</v>
      </c>
      <c r="E31" s="9" t="s">
        <v>153</v>
      </c>
      <c r="F31" s="9" t="s">
        <v>154</v>
      </c>
      <c r="G31" s="9" t="s">
        <v>26</v>
      </c>
      <c r="H31" s="9" t="s">
        <v>15</v>
      </c>
      <c r="I31" s="9" t="s">
        <v>27</v>
      </c>
    </row>
    <row r="32" spans="1:42">
      <c r="A32" s="9" t="s">
        <v>118</v>
      </c>
      <c r="B32" s="9" t="s">
        <v>79</v>
      </c>
      <c r="C32" s="9" t="s">
        <v>155</v>
      </c>
      <c r="D32" s="9" t="s">
        <v>156</v>
      </c>
      <c r="E32" s="9" t="s">
        <v>157</v>
      </c>
      <c r="F32" s="9" t="s">
        <v>158</v>
      </c>
      <c r="G32" s="9" t="s">
        <v>26</v>
      </c>
      <c r="H32" s="9" t="s">
        <v>15</v>
      </c>
      <c r="I32" s="9" t="s">
        <v>27</v>
      </c>
    </row>
    <row r="33" spans="1:9">
      <c r="A33" s="9" t="s">
        <v>118</v>
      </c>
      <c r="B33" s="9" t="s">
        <v>56</v>
      </c>
      <c r="C33" s="9" t="s">
        <v>159</v>
      </c>
      <c r="D33" s="9" t="s">
        <v>160</v>
      </c>
      <c r="E33" s="9" t="s">
        <v>161</v>
      </c>
      <c r="F33" s="9" t="s">
        <v>162</v>
      </c>
      <c r="G33" s="9" t="s">
        <v>26</v>
      </c>
      <c r="H33" s="9" t="s">
        <v>15</v>
      </c>
      <c r="I33" s="9" t="s">
        <v>19</v>
      </c>
    </row>
    <row r="34" spans="1:9">
      <c r="A34" s="9" t="s">
        <v>163</v>
      </c>
      <c r="B34" s="9" t="s">
        <v>79</v>
      </c>
      <c r="C34" s="9" t="s">
        <v>164</v>
      </c>
      <c r="D34" s="9" t="s">
        <v>165</v>
      </c>
      <c r="E34" s="9" t="s">
        <v>166</v>
      </c>
      <c r="F34" s="9" t="s">
        <v>167</v>
      </c>
      <c r="G34" s="9" t="s">
        <v>26</v>
      </c>
      <c r="H34" s="9" t="s">
        <v>15</v>
      </c>
      <c r="I34" s="9" t="s">
        <v>27</v>
      </c>
    </row>
    <row r="35" spans="1:9">
      <c r="A35" s="9" t="s">
        <v>163</v>
      </c>
      <c r="B35" s="9" t="s">
        <v>43</v>
      </c>
      <c r="C35" s="9" t="s">
        <v>168</v>
      </c>
      <c r="D35" s="9" t="s">
        <v>169</v>
      </c>
      <c r="E35" s="9" t="s">
        <v>170</v>
      </c>
      <c r="F35" s="9" t="s">
        <v>171</v>
      </c>
      <c r="G35" s="9" t="s">
        <v>26</v>
      </c>
      <c r="H35" s="9" t="s">
        <v>15</v>
      </c>
      <c r="I35" s="9" t="s">
        <v>27</v>
      </c>
    </row>
    <row r="36" spans="1:9">
      <c r="A36" s="9" t="s">
        <v>163</v>
      </c>
      <c r="B36" s="9" t="s">
        <v>34</v>
      </c>
      <c r="C36" s="9" t="s">
        <v>172</v>
      </c>
      <c r="D36" s="9" t="s">
        <v>173</v>
      </c>
      <c r="E36" s="9" t="s">
        <v>174</v>
      </c>
      <c r="F36" s="9" t="s">
        <v>175</v>
      </c>
      <c r="G36" s="9" t="s">
        <v>26</v>
      </c>
      <c r="H36" s="9" t="s">
        <v>15</v>
      </c>
      <c r="I36" s="9" t="s">
        <v>27</v>
      </c>
    </row>
    <row r="37" spans="1:9">
      <c r="A37" s="9" t="s">
        <v>163</v>
      </c>
      <c r="B37" s="9" t="s">
        <v>34</v>
      </c>
      <c r="C37" s="9" t="s">
        <v>176</v>
      </c>
      <c r="D37" s="9" t="s">
        <v>177</v>
      </c>
      <c r="E37" s="9" t="s">
        <v>178</v>
      </c>
      <c r="F37" s="9" t="s">
        <v>179</v>
      </c>
      <c r="G37" s="9" t="s">
        <v>26</v>
      </c>
      <c r="H37" s="9" t="s">
        <v>15</v>
      </c>
      <c r="I37" s="9" t="s">
        <v>27</v>
      </c>
    </row>
    <row r="38" spans="1:9">
      <c r="A38" s="9" t="s">
        <v>163</v>
      </c>
      <c r="B38" s="9" t="s">
        <v>79</v>
      </c>
      <c r="C38" s="9" t="s">
        <v>180</v>
      </c>
      <c r="D38" s="9" t="s">
        <v>181</v>
      </c>
      <c r="E38" s="9" t="s">
        <v>182</v>
      </c>
      <c r="F38" s="9" t="s">
        <v>183</v>
      </c>
      <c r="G38" s="9" t="s">
        <v>26</v>
      </c>
      <c r="H38" s="9" t="s">
        <v>15</v>
      </c>
      <c r="I38" s="9" t="s">
        <v>27</v>
      </c>
    </row>
    <row r="39" spans="1:9">
      <c r="A39" s="9" t="s">
        <v>163</v>
      </c>
      <c r="B39" s="9" t="s">
        <v>34</v>
      </c>
      <c r="C39" s="9" t="s">
        <v>184</v>
      </c>
      <c r="D39" s="9" t="s">
        <v>185</v>
      </c>
      <c r="E39" s="9" t="s">
        <v>186</v>
      </c>
      <c r="F39" s="9" t="s">
        <v>187</v>
      </c>
      <c r="G39" s="9" t="s">
        <v>26</v>
      </c>
      <c r="H39" s="9" t="s">
        <v>15</v>
      </c>
      <c r="I39" s="9" t="s">
        <v>27</v>
      </c>
    </row>
    <row r="40" spans="1:9">
      <c r="A40" s="9" t="s">
        <v>163</v>
      </c>
      <c r="B40" s="9" t="s">
        <v>43</v>
      </c>
      <c r="C40" s="9" t="s">
        <v>188</v>
      </c>
      <c r="D40" s="9" t="s">
        <v>189</v>
      </c>
      <c r="E40" s="9" t="s">
        <v>190</v>
      </c>
      <c r="F40" s="9" t="s">
        <v>191</v>
      </c>
      <c r="G40" s="9" t="s">
        <v>26</v>
      </c>
      <c r="H40" s="9" t="s">
        <v>15</v>
      </c>
      <c r="I40" s="9" t="s">
        <v>27</v>
      </c>
    </row>
    <row r="41" spans="1:9">
      <c r="A41" s="9" t="s">
        <v>163</v>
      </c>
      <c r="B41" s="9" t="s">
        <v>21</v>
      </c>
      <c r="C41" s="9" t="s">
        <v>192</v>
      </c>
      <c r="D41" s="9" t="s">
        <v>193</v>
      </c>
      <c r="E41" s="9" t="s">
        <v>194</v>
      </c>
      <c r="F41" s="9" t="s">
        <v>195</v>
      </c>
      <c r="G41" s="9" t="s">
        <v>26</v>
      </c>
      <c r="H41" s="9" t="s">
        <v>15</v>
      </c>
      <c r="I41" s="9" t="s">
        <v>27</v>
      </c>
    </row>
    <row r="42" spans="1:9">
      <c r="A42" s="9" t="s">
        <v>163</v>
      </c>
      <c r="B42" s="9" t="s">
        <v>79</v>
      </c>
      <c r="C42" s="9" t="s">
        <v>196</v>
      </c>
      <c r="D42" s="9" t="s">
        <v>197</v>
      </c>
      <c r="E42" s="9" t="s">
        <v>198</v>
      </c>
      <c r="F42" s="9" t="s">
        <v>199</v>
      </c>
      <c r="G42" s="9" t="s">
        <v>26</v>
      </c>
      <c r="H42" s="9" t="s">
        <v>15</v>
      </c>
      <c r="I42" s="9" t="s">
        <v>27</v>
      </c>
    </row>
    <row r="43" spans="1:9">
      <c r="A43" s="9" t="s">
        <v>163</v>
      </c>
      <c r="B43" s="9" t="s">
        <v>66</v>
      </c>
      <c r="C43" s="9" t="s">
        <v>200</v>
      </c>
      <c r="D43" s="9" t="s">
        <v>201</v>
      </c>
      <c r="E43" s="9" t="s">
        <v>202</v>
      </c>
      <c r="F43" s="9" t="s">
        <v>203</v>
      </c>
      <c r="G43" s="9" t="s">
        <v>26</v>
      </c>
      <c r="H43" s="9" t="s">
        <v>15</v>
      </c>
      <c r="I43" s="9" t="s">
        <v>27</v>
      </c>
    </row>
    <row r="44" spans="1:9">
      <c r="A44" s="9" t="s">
        <v>163</v>
      </c>
      <c r="B44" s="9" t="s">
        <v>43</v>
      </c>
      <c r="C44" s="9" t="s">
        <v>204</v>
      </c>
      <c r="D44" s="9" t="s">
        <v>205</v>
      </c>
      <c r="E44" s="9" t="s">
        <v>206</v>
      </c>
      <c r="F44" s="9" t="s">
        <v>207</v>
      </c>
      <c r="G44" s="9" t="s">
        <v>26</v>
      </c>
      <c r="H44" s="9" t="s">
        <v>15</v>
      </c>
      <c r="I44" s="9" t="s">
        <v>27</v>
      </c>
    </row>
    <row r="45" spans="1:9">
      <c r="A45" s="9" t="s">
        <v>163</v>
      </c>
      <c r="B45" s="9" t="s">
        <v>66</v>
      </c>
      <c r="C45" s="9" t="s">
        <v>208</v>
      </c>
      <c r="D45" s="9" t="s">
        <v>209</v>
      </c>
      <c r="E45" s="9" t="s">
        <v>210</v>
      </c>
      <c r="F45" s="9" t="s">
        <v>211</v>
      </c>
      <c r="G45" s="9" t="s">
        <v>26</v>
      </c>
      <c r="H45" s="9" t="s">
        <v>15</v>
      </c>
      <c r="I45" s="9" t="s">
        <v>27</v>
      </c>
    </row>
    <row r="46" spans="1:9">
      <c r="A46" s="9" t="s">
        <v>212</v>
      </c>
      <c r="B46" s="9" t="s">
        <v>34</v>
      </c>
      <c r="C46" s="9" t="s">
        <v>213</v>
      </c>
      <c r="D46" s="9" t="s">
        <v>214</v>
      </c>
      <c r="E46" s="9" t="s">
        <v>215</v>
      </c>
      <c r="F46" s="9" t="s">
        <v>216</v>
      </c>
      <c r="G46" s="9" t="s">
        <v>26</v>
      </c>
      <c r="H46" s="9" t="s">
        <v>15</v>
      </c>
      <c r="I46" s="9" t="s">
        <v>27</v>
      </c>
    </row>
    <row r="47" spans="1:9">
      <c r="A47" s="9" t="s">
        <v>212</v>
      </c>
      <c r="B47" s="9" t="s">
        <v>79</v>
      </c>
      <c r="C47" s="9" t="s">
        <v>217</v>
      </c>
      <c r="D47" s="9" t="s">
        <v>218</v>
      </c>
      <c r="E47" s="9" t="s">
        <v>219</v>
      </c>
      <c r="F47" s="9" t="s">
        <v>220</v>
      </c>
      <c r="G47" s="9" t="s">
        <v>26</v>
      </c>
      <c r="H47" s="9" t="s">
        <v>15</v>
      </c>
      <c r="I47" s="9" t="s">
        <v>27</v>
      </c>
    </row>
    <row r="48" spans="1:9">
      <c r="A48" s="9" t="s">
        <v>212</v>
      </c>
      <c r="B48" s="9" t="s">
        <v>56</v>
      </c>
      <c r="C48" s="9" t="s">
        <v>221</v>
      </c>
      <c r="D48" s="9" t="s">
        <v>222</v>
      </c>
      <c r="E48" s="9" t="s">
        <v>223</v>
      </c>
      <c r="F48" s="9" t="s">
        <v>224</v>
      </c>
      <c r="G48" s="9" t="s">
        <v>26</v>
      </c>
      <c r="H48" s="9" t="s">
        <v>15</v>
      </c>
      <c r="I48" s="9" t="s">
        <v>27</v>
      </c>
    </row>
    <row r="49" spans="1:9">
      <c r="A49" s="9" t="s">
        <v>212</v>
      </c>
      <c r="B49" s="9" t="s">
        <v>34</v>
      </c>
      <c r="C49" s="9" t="s">
        <v>225</v>
      </c>
      <c r="D49" s="9" t="s">
        <v>226</v>
      </c>
      <c r="E49" s="9" t="s">
        <v>227</v>
      </c>
      <c r="F49" s="9" t="s">
        <v>228</v>
      </c>
      <c r="G49" s="9" t="s">
        <v>26</v>
      </c>
      <c r="H49" s="9" t="s">
        <v>15</v>
      </c>
      <c r="I49" s="9" t="s">
        <v>27</v>
      </c>
    </row>
    <row r="50" spans="1:9">
      <c r="A50" s="9" t="s">
        <v>212</v>
      </c>
      <c r="B50" s="9" t="s">
        <v>56</v>
      </c>
      <c r="C50" s="9" t="s">
        <v>229</v>
      </c>
      <c r="D50" s="9" t="s">
        <v>230</v>
      </c>
      <c r="E50" s="9" t="s">
        <v>231</v>
      </c>
      <c r="F50" s="9" t="s">
        <v>232</v>
      </c>
      <c r="G50" s="9" t="s">
        <v>26</v>
      </c>
      <c r="H50" s="9" t="s">
        <v>15</v>
      </c>
      <c r="I50" s="9" t="s">
        <v>27</v>
      </c>
    </row>
    <row r="51" spans="1:9">
      <c r="A51" s="9" t="s">
        <v>212</v>
      </c>
      <c r="B51" s="9" t="s">
        <v>66</v>
      </c>
      <c r="C51" s="9" t="s">
        <v>233</v>
      </c>
      <c r="D51" s="9" t="s">
        <v>234</v>
      </c>
      <c r="E51" s="9" t="s">
        <v>235</v>
      </c>
      <c r="F51" s="9" t="s">
        <v>236</v>
      </c>
      <c r="G51" s="9" t="s">
        <v>26</v>
      </c>
      <c r="H51" s="9" t="s">
        <v>15</v>
      </c>
      <c r="I51" s="9" t="s">
        <v>27</v>
      </c>
    </row>
    <row r="52" spans="1:9">
      <c r="A52" s="9" t="s">
        <v>20</v>
      </c>
      <c r="B52" s="9" t="s">
        <v>43</v>
      </c>
      <c r="C52" s="9" t="s">
        <v>237</v>
      </c>
      <c r="D52" s="9" t="s">
        <v>238</v>
      </c>
      <c r="E52" s="9" t="s">
        <v>239</v>
      </c>
      <c r="F52" s="9" t="s">
        <v>240</v>
      </c>
      <c r="G52" s="9" t="s">
        <v>241</v>
      </c>
      <c r="H52" s="9" t="s">
        <v>16</v>
      </c>
      <c r="I52" s="9" t="s">
        <v>33</v>
      </c>
    </row>
    <row r="53" spans="1:9">
      <c r="A53" s="9" t="s">
        <v>65</v>
      </c>
      <c r="B53" s="9" t="s">
        <v>79</v>
      </c>
      <c r="C53" s="9" t="s">
        <v>242</v>
      </c>
      <c r="D53" s="9" t="s">
        <v>243</v>
      </c>
      <c r="E53" s="9" t="s">
        <v>244</v>
      </c>
      <c r="F53" s="9" t="s">
        <v>245</v>
      </c>
      <c r="G53" s="9" t="s">
        <v>241</v>
      </c>
      <c r="H53" s="9" t="s">
        <v>16</v>
      </c>
      <c r="I53" s="9" t="s">
        <v>89</v>
      </c>
    </row>
    <row r="54" spans="1:9">
      <c r="A54" s="9" t="s">
        <v>65</v>
      </c>
      <c r="B54" s="9" t="s">
        <v>56</v>
      </c>
      <c r="C54" s="9" t="s">
        <v>246</v>
      </c>
      <c r="D54" s="9" t="s">
        <v>247</v>
      </c>
      <c r="E54" s="9" t="s">
        <v>248</v>
      </c>
      <c r="F54" s="9" t="s">
        <v>249</v>
      </c>
      <c r="G54" s="9" t="s">
        <v>241</v>
      </c>
      <c r="H54" s="9" t="s">
        <v>16</v>
      </c>
      <c r="I54" s="9" t="s">
        <v>33</v>
      </c>
    </row>
    <row r="55" spans="1:9">
      <c r="A55" s="9" t="s">
        <v>118</v>
      </c>
      <c r="B55" s="9" t="s">
        <v>34</v>
      </c>
      <c r="C55" s="9" t="s">
        <v>250</v>
      </c>
      <c r="D55" s="9" t="s">
        <v>251</v>
      </c>
      <c r="E55" s="9" t="s">
        <v>252</v>
      </c>
      <c r="F55" s="9" t="s">
        <v>253</v>
      </c>
      <c r="G55" s="9" t="s">
        <v>241</v>
      </c>
      <c r="H55" s="9" t="s">
        <v>16</v>
      </c>
      <c r="I55" s="9" t="s">
        <v>33</v>
      </c>
    </row>
    <row r="56" spans="1:9">
      <c r="A56" s="9" t="s">
        <v>118</v>
      </c>
      <c r="B56" s="9" t="s">
        <v>28</v>
      </c>
      <c r="C56" s="9" t="s">
        <v>254</v>
      </c>
      <c r="D56" s="9" t="s">
        <v>255</v>
      </c>
      <c r="E56" s="9" t="s">
        <v>256</v>
      </c>
      <c r="F56" s="9" t="s">
        <v>257</v>
      </c>
      <c r="G56" s="9" t="s">
        <v>241</v>
      </c>
      <c r="H56" s="9" t="s">
        <v>16</v>
      </c>
      <c r="I56" s="9" t="s">
        <v>33</v>
      </c>
    </row>
    <row r="57" spans="1:9">
      <c r="A57" s="9" t="s">
        <v>163</v>
      </c>
      <c r="B57" s="9" t="s">
        <v>34</v>
      </c>
      <c r="C57" s="9" t="s">
        <v>258</v>
      </c>
      <c r="D57" s="9" t="s">
        <v>259</v>
      </c>
      <c r="E57" s="9" t="s">
        <v>260</v>
      </c>
      <c r="F57" s="9" t="s">
        <v>261</v>
      </c>
      <c r="G57" s="9" t="s">
        <v>241</v>
      </c>
      <c r="H57" s="9" t="s">
        <v>16</v>
      </c>
      <c r="I57" s="9" t="s">
        <v>33</v>
      </c>
    </row>
    <row r="58" spans="1:9">
      <c r="A58" s="9" t="s">
        <v>212</v>
      </c>
      <c r="B58" s="9" t="s">
        <v>56</v>
      </c>
      <c r="C58" s="9" t="s">
        <v>262</v>
      </c>
      <c r="D58" s="9" t="s">
        <v>263</v>
      </c>
      <c r="E58" s="9" t="s">
        <v>264</v>
      </c>
      <c r="F58" s="9" t="s">
        <v>265</v>
      </c>
      <c r="G58" s="9" t="s">
        <v>241</v>
      </c>
      <c r="H58" s="9" t="s">
        <v>16</v>
      </c>
      <c r="I58" s="9" t="s">
        <v>33</v>
      </c>
    </row>
    <row r="59" spans="1:9">
      <c r="A59" s="9" t="s">
        <v>212</v>
      </c>
      <c r="B59" s="9" t="s">
        <v>34</v>
      </c>
      <c r="C59" s="9" t="s">
        <v>266</v>
      </c>
      <c r="D59" s="9" t="s">
        <v>267</v>
      </c>
      <c r="E59" s="9" t="s">
        <v>268</v>
      </c>
      <c r="F59" s="9" t="s">
        <v>269</v>
      </c>
      <c r="G59" s="9" t="s">
        <v>241</v>
      </c>
      <c r="H59" s="9" t="s">
        <v>16</v>
      </c>
      <c r="I59" s="9" t="s">
        <v>33</v>
      </c>
    </row>
    <row r="60" spans="1:9">
      <c r="A60" s="9" t="s">
        <v>118</v>
      </c>
      <c r="B60" s="9" t="s">
        <v>56</v>
      </c>
      <c r="C60" s="9" t="s">
        <v>270</v>
      </c>
      <c r="D60" s="9" t="s">
        <v>271</v>
      </c>
      <c r="E60" s="9" t="s">
        <v>272</v>
      </c>
      <c r="F60" s="9" t="s">
        <v>273</v>
      </c>
      <c r="G60" s="9" t="s">
        <v>274</v>
      </c>
      <c r="H60" s="9" t="s">
        <v>16</v>
      </c>
      <c r="I60" s="9" t="s">
        <v>33</v>
      </c>
    </row>
    <row r="61" spans="1:9">
      <c r="A61" s="9" t="s">
        <v>212</v>
      </c>
      <c r="B61" s="9" t="s">
        <v>28</v>
      </c>
      <c r="C61" s="9" t="s">
        <v>275</v>
      </c>
      <c r="D61" s="9" t="s">
        <v>276</v>
      </c>
      <c r="E61" s="9" t="s">
        <v>277</v>
      </c>
      <c r="F61" s="9" t="s">
        <v>278</v>
      </c>
      <c r="G61" s="9" t="s">
        <v>274</v>
      </c>
      <c r="H61" s="9" t="s">
        <v>16</v>
      </c>
      <c r="I61" s="9" t="s">
        <v>33</v>
      </c>
    </row>
    <row r="62" spans="1:9">
      <c r="A62" s="9" t="s">
        <v>65</v>
      </c>
      <c r="B62" s="9" t="s">
        <v>66</v>
      </c>
      <c r="C62" s="9" t="s">
        <v>279</v>
      </c>
      <c r="D62" s="9" t="s">
        <v>280</v>
      </c>
      <c r="E62" s="9" t="s">
        <v>281</v>
      </c>
      <c r="F62" s="9" t="s">
        <v>282</v>
      </c>
      <c r="G62" s="9" t="s">
        <v>283</v>
      </c>
      <c r="H62" s="9" t="s">
        <v>16</v>
      </c>
      <c r="I62" s="9" t="s">
        <v>33</v>
      </c>
    </row>
    <row r="63" spans="1:9">
      <c r="A63" s="9" t="s">
        <v>118</v>
      </c>
      <c r="B63" s="9" t="s">
        <v>66</v>
      </c>
      <c r="C63" s="9" t="s">
        <v>284</v>
      </c>
      <c r="D63" s="9" t="s">
        <v>285</v>
      </c>
      <c r="E63" s="9" t="s">
        <v>286</v>
      </c>
      <c r="F63" s="9" t="s">
        <v>287</v>
      </c>
      <c r="G63" s="9" t="s">
        <v>283</v>
      </c>
      <c r="H63" s="9" t="s">
        <v>16</v>
      </c>
      <c r="I63" s="9" t="s">
        <v>33</v>
      </c>
    </row>
    <row r="64" spans="1:9">
      <c r="A64" s="9" t="s">
        <v>163</v>
      </c>
      <c r="B64" s="9" t="s">
        <v>66</v>
      </c>
      <c r="C64" s="9" t="s">
        <v>288</v>
      </c>
      <c r="D64" s="9" t="s">
        <v>289</v>
      </c>
      <c r="E64" s="9" t="s">
        <v>290</v>
      </c>
      <c r="F64" s="9" t="s">
        <v>291</v>
      </c>
      <c r="G64" s="9" t="s">
        <v>283</v>
      </c>
      <c r="H64" s="9" t="s">
        <v>16</v>
      </c>
      <c r="I64" s="9" t="s">
        <v>33</v>
      </c>
    </row>
    <row r="65" spans="1:10">
      <c r="A65" s="5" t="s">
        <v>294</v>
      </c>
      <c r="B65" s="6" t="s">
        <v>293</v>
      </c>
      <c r="C65" s="10" t="s">
        <v>292</v>
      </c>
      <c r="D65" s="10">
        <v>41957396</v>
      </c>
      <c r="E65" s="11" t="s">
        <v>295</v>
      </c>
      <c r="F65" s="12" t="s">
        <v>296</v>
      </c>
      <c r="G65" s="13" t="s">
        <v>17</v>
      </c>
      <c r="H65" s="10" t="str">
        <f>IFERROR(VLOOKUP(G65,'[5]BASE DE DATOS '!$D$42:$E$46,2,FALSE),"")</f>
        <v>C1</v>
      </c>
      <c r="I65" s="14">
        <v>44043</v>
      </c>
      <c r="J65" s="10">
        <v>800</v>
      </c>
    </row>
    <row r="66" spans="1:10">
      <c r="A66" s="5" t="s">
        <v>294</v>
      </c>
      <c r="B66" s="6" t="s">
        <v>293</v>
      </c>
      <c r="C66" s="27" t="s">
        <v>300</v>
      </c>
      <c r="D66" s="25" t="s">
        <v>298</v>
      </c>
      <c r="E66" s="26" t="s">
        <v>299</v>
      </c>
      <c r="F66" s="17" t="s">
        <v>297</v>
      </c>
      <c r="G66" s="18" t="s">
        <v>17</v>
      </c>
      <c r="H66" s="16" t="s">
        <v>15</v>
      </c>
      <c r="I66" s="15">
        <v>44135</v>
      </c>
      <c r="J66" s="16">
        <v>800</v>
      </c>
    </row>
    <row r="67" spans="1:10">
      <c r="A67" s="9" t="s">
        <v>301</v>
      </c>
      <c r="B67" s="9" t="s">
        <v>56</v>
      </c>
      <c r="C67" s="9" t="s">
        <v>302</v>
      </c>
      <c r="D67" s="9" t="s">
        <v>303</v>
      </c>
      <c r="E67" s="9" t="s">
        <v>304</v>
      </c>
      <c r="F67" s="9" t="s">
        <v>305</v>
      </c>
      <c r="G67" s="9" t="s">
        <v>26</v>
      </c>
      <c r="H67" s="9" t="s">
        <v>15</v>
      </c>
      <c r="I67" s="9" t="s">
        <v>27</v>
      </c>
    </row>
    <row r="68" spans="1:10">
      <c r="A68" s="9" t="s">
        <v>301</v>
      </c>
      <c r="B68" s="9" t="s">
        <v>306</v>
      </c>
      <c r="C68" s="9" t="s">
        <v>307</v>
      </c>
      <c r="D68" s="9" t="s">
        <v>308</v>
      </c>
      <c r="E68" s="9" t="s">
        <v>309</v>
      </c>
      <c r="F68" s="9" t="s">
        <v>310</v>
      </c>
      <c r="G68" s="9" t="s">
        <v>26</v>
      </c>
      <c r="H68" s="9" t="s">
        <v>15</v>
      </c>
      <c r="I68" s="9" t="s">
        <v>27</v>
      </c>
    </row>
    <row r="69" spans="1:10">
      <c r="A69" s="9" t="s">
        <v>301</v>
      </c>
      <c r="B69" s="9" t="s">
        <v>34</v>
      </c>
      <c r="C69" s="9" t="s">
        <v>311</v>
      </c>
      <c r="D69" s="9" t="s">
        <v>312</v>
      </c>
      <c r="E69" s="9" t="s">
        <v>313</v>
      </c>
      <c r="F69" s="9" t="s">
        <v>314</v>
      </c>
      <c r="G69" s="9" t="s">
        <v>26</v>
      </c>
      <c r="H69" s="9" t="s">
        <v>15</v>
      </c>
      <c r="I69" s="9" t="s">
        <v>33</v>
      </c>
    </row>
    <row r="70" spans="1:10">
      <c r="A70" s="9" t="s">
        <v>301</v>
      </c>
      <c r="B70" s="9" t="s">
        <v>79</v>
      </c>
      <c r="C70" s="9" t="s">
        <v>315</v>
      </c>
      <c r="D70" s="9" t="s">
        <v>316</v>
      </c>
      <c r="E70" s="9" t="s">
        <v>317</v>
      </c>
      <c r="F70" s="9" t="s">
        <v>318</v>
      </c>
      <c r="G70" s="9" t="s">
        <v>26</v>
      </c>
      <c r="H70" s="9" t="s">
        <v>15</v>
      </c>
      <c r="I70" s="9" t="s">
        <v>33</v>
      </c>
    </row>
    <row r="71" spans="1:10">
      <c r="A71" s="9" t="s">
        <v>301</v>
      </c>
      <c r="B71" s="9" t="s">
        <v>43</v>
      </c>
      <c r="C71" s="9" t="s">
        <v>319</v>
      </c>
      <c r="D71" s="9" t="s">
        <v>320</v>
      </c>
      <c r="E71" s="9" t="s">
        <v>321</v>
      </c>
      <c r="F71" s="9" t="s">
        <v>322</v>
      </c>
      <c r="G71" s="9" t="s">
        <v>26</v>
      </c>
      <c r="H71" s="9" t="s">
        <v>15</v>
      </c>
      <c r="I71" s="9" t="s">
        <v>27</v>
      </c>
    </row>
    <row r="72" spans="1:10">
      <c r="A72" s="9" t="s">
        <v>301</v>
      </c>
      <c r="B72" s="9" t="s">
        <v>56</v>
      </c>
      <c r="C72" s="9" t="s">
        <v>323</v>
      </c>
      <c r="D72" s="9" t="s">
        <v>324</v>
      </c>
      <c r="E72" s="9" t="s">
        <v>325</v>
      </c>
      <c r="F72" s="9" t="s">
        <v>326</v>
      </c>
      <c r="G72" s="9" t="s">
        <v>26</v>
      </c>
      <c r="H72" s="9" t="s">
        <v>15</v>
      </c>
      <c r="I72" s="9" t="s">
        <v>27</v>
      </c>
    </row>
    <row r="73" spans="1:10">
      <c r="A73" s="9" t="s">
        <v>301</v>
      </c>
      <c r="B73" s="9" t="s">
        <v>306</v>
      </c>
      <c r="C73" s="9" t="s">
        <v>327</v>
      </c>
      <c r="D73" s="9" t="s">
        <v>328</v>
      </c>
      <c r="E73" s="9" t="s">
        <v>329</v>
      </c>
      <c r="F73" s="9" t="s">
        <v>330</v>
      </c>
      <c r="G73" s="9" t="s">
        <v>26</v>
      </c>
      <c r="H73" s="9" t="s">
        <v>15</v>
      </c>
      <c r="I73" s="9" t="s">
        <v>27</v>
      </c>
    </row>
    <row r="74" spans="1:10">
      <c r="A74" s="9" t="s">
        <v>301</v>
      </c>
      <c r="B74" s="9" t="s">
        <v>56</v>
      </c>
      <c r="C74" s="9" t="s">
        <v>331</v>
      </c>
      <c r="D74" s="9" t="s">
        <v>332</v>
      </c>
      <c r="E74" s="9" t="s">
        <v>333</v>
      </c>
      <c r="F74" s="9" t="s">
        <v>334</v>
      </c>
      <c r="G74" s="9" t="s">
        <v>241</v>
      </c>
      <c r="H74" s="9" t="s">
        <v>16</v>
      </c>
      <c r="I74" s="9" t="s">
        <v>27</v>
      </c>
    </row>
    <row r="75" spans="1:10">
      <c r="A75" s="9" t="s">
        <v>301</v>
      </c>
      <c r="B75" s="9" t="s">
        <v>56</v>
      </c>
      <c r="C75" s="9" t="s">
        <v>335</v>
      </c>
      <c r="D75" s="9" t="s">
        <v>336</v>
      </c>
      <c r="E75" s="9" t="s">
        <v>337</v>
      </c>
      <c r="F75" s="9" t="s">
        <v>338</v>
      </c>
      <c r="G75" s="9" t="s">
        <v>241</v>
      </c>
      <c r="H75" s="9" t="s">
        <v>16</v>
      </c>
      <c r="I75" s="9" t="s">
        <v>33</v>
      </c>
    </row>
    <row r="76" spans="1:10">
      <c r="A76" s="9" t="s">
        <v>301</v>
      </c>
      <c r="B76" s="9" t="s">
        <v>21</v>
      </c>
      <c r="C76" s="9" t="s">
        <v>339</v>
      </c>
      <c r="D76" s="9" t="s">
        <v>340</v>
      </c>
      <c r="E76" s="9" t="s">
        <v>341</v>
      </c>
      <c r="F76" s="9" t="s">
        <v>342</v>
      </c>
      <c r="G76" s="9" t="s">
        <v>241</v>
      </c>
      <c r="H76" s="9" t="s">
        <v>16</v>
      </c>
      <c r="I76" s="9" t="s">
        <v>33</v>
      </c>
    </row>
    <row r="77" spans="1:10">
      <c r="A77" s="9" t="s">
        <v>301</v>
      </c>
      <c r="B77" s="9" t="s">
        <v>21</v>
      </c>
      <c r="C77" s="9" t="s">
        <v>343</v>
      </c>
      <c r="D77" s="9" t="s">
        <v>344</v>
      </c>
      <c r="E77" s="9" t="s">
        <v>345</v>
      </c>
      <c r="F77" s="9" t="s">
        <v>346</v>
      </c>
      <c r="G77" s="9" t="s">
        <v>241</v>
      </c>
      <c r="H77" s="9" t="s">
        <v>16</v>
      </c>
      <c r="I77" s="9" t="s">
        <v>33</v>
      </c>
    </row>
    <row r="78" spans="1:10">
      <c r="A78" s="9" t="s">
        <v>301</v>
      </c>
      <c r="B78" s="9" t="s">
        <v>43</v>
      </c>
      <c r="C78" s="9" t="s">
        <v>347</v>
      </c>
      <c r="D78" s="9" t="s">
        <v>348</v>
      </c>
      <c r="E78" s="9" t="s">
        <v>349</v>
      </c>
      <c r="F78" s="9" t="s">
        <v>350</v>
      </c>
      <c r="G78" s="9" t="s">
        <v>241</v>
      </c>
      <c r="H78" s="9" t="s">
        <v>16</v>
      </c>
      <c r="I78" s="9" t="s">
        <v>33</v>
      </c>
    </row>
    <row r="79" spans="1:10">
      <c r="A79" s="9" t="s">
        <v>301</v>
      </c>
      <c r="B79" s="9" t="s">
        <v>21</v>
      </c>
      <c r="C79" s="9" t="s">
        <v>351</v>
      </c>
      <c r="D79" s="9" t="s">
        <v>352</v>
      </c>
      <c r="E79" s="9" t="s">
        <v>353</v>
      </c>
      <c r="F79" s="9" t="s">
        <v>354</v>
      </c>
      <c r="G79" s="9" t="s">
        <v>283</v>
      </c>
      <c r="H79" s="9" t="s">
        <v>16</v>
      </c>
      <c r="I79" s="9" t="s">
        <v>33</v>
      </c>
    </row>
    <row r="80" spans="1:10">
      <c r="A80" s="9" t="s">
        <v>301</v>
      </c>
      <c r="B80" s="9" t="s">
        <v>66</v>
      </c>
      <c r="C80" s="9" t="s">
        <v>355</v>
      </c>
      <c r="D80" s="9" t="s">
        <v>356</v>
      </c>
      <c r="E80" s="9" t="s">
        <v>357</v>
      </c>
      <c r="F80" s="9" t="s">
        <v>358</v>
      </c>
      <c r="G80" s="9" t="s">
        <v>283</v>
      </c>
      <c r="H80" s="9" t="s">
        <v>16</v>
      </c>
      <c r="I80" s="9" t="s">
        <v>33</v>
      </c>
    </row>
    <row r="81" spans="1:9">
      <c r="A81" s="9" t="s">
        <v>359</v>
      </c>
      <c r="B81" s="9" t="s">
        <v>43</v>
      </c>
      <c r="C81" s="9" t="s">
        <v>360</v>
      </c>
      <c r="D81" s="9" t="s">
        <v>361</v>
      </c>
      <c r="E81" s="9" t="s">
        <v>362</v>
      </c>
      <c r="F81" s="9" t="s">
        <v>363</v>
      </c>
      <c r="G81" s="9" t="s">
        <v>26</v>
      </c>
      <c r="H81" s="9" t="s">
        <v>15</v>
      </c>
      <c r="I81" s="9" t="s">
        <v>27</v>
      </c>
    </row>
    <row r="82" spans="1:9">
      <c r="A82" s="9" t="s">
        <v>359</v>
      </c>
      <c r="B82" s="9" t="s">
        <v>21</v>
      </c>
      <c r="C82" s="9" t="s">
        <v>364</v>
      </c>
      <c r="D82" s="9" t="s">
        <v>365</v>
      </c>
      <c r="E82" s="9" t="s">
        <v>366</v>
      </c>
      <c r="F82" s="9" t="s">
        <v>367</v>
      </c>
      <c r="G82" s="9" t="s">
        <v>26</v>
      </c>
      <c r="H82" s="9" t="s">
        <v>15</v>
      </c>
      <c r="I82" s="9" t="s">
        <v>27</v>
      </c>
    </row>
    <row r="83" spans="1:9">
      <c r="A83" s="9" t="s">
        <v>359</v>
      </c>
      <c r="B83" s="9" t="s">
        <v>34</v>
      </c>
      <c r="C83" s="9" t="s">
        <v>368</v>
      </c>
      <c r="D83" s="9" t="s">
        <v>369</v>
      </c>
      <c r="E83" s="9" t="s">
        <v>370</v>
      </c>
      <c r="F83" s="9" t="s">
        <v>371</v>
      </c>
      <c r="G83" s="9" t="s">
        <v>26</v>
      </c>
      <c r="H83" s="9" t="s">
        <v>15</v>
      </c>
      <c r="I83" s="9" t="s">
        <v>27</v>
      </c>
    </row>
    <row r="84" spans="1:9">
      <c r="A84" s="9" t="s">
        <v>359</v>
      </c>
      <c r="B84" s="9" t="s">
        <v>21</v>
      </c>
      <c r="C84" s="9" t="s">
        <v>372</v>
      </c>
      <c r="D84" s="9" t="s">
        <v>373</v>
      </c>
      <c r="E84" s="9" t="s">
        <v>374</v>
      </c>
      <c r="F84" s="9" t="s">
        <v>375</v>
      </c>
      <c r="G84" s="9" t="s">
        <v>26</v>
      </c>
      <c r="H84" s="9" t="s">
        <v>15</v>
      </c>
      <c r="I84" s="9" t="s">
        <v>27</v>
      </c>
    </row>
    <row r="85" spans="1:9">
      <c r="A85" s="9" t="s">
        <v>359</v>
      </c>
      <c r="B85" s="9" t="s">
        <v>28</v>
      </c>
      <c r="C85" s="9" t="s">
        <v>376</v>
      </c>
      <c r="D85" s="9" t="s">
        <v>377</v>
      </c>
      <c r="E85" s="9" t="s">
        <v>378</v>
      </c>
      <c r="F85" s="9" t="s">
        <v>379</v>
      </c>
      <c r="G85" s="9" t="s">
        <v>26</v>
      </c>
      <c r="H85" s="9" t="s">
        <v>15</v>
      </c>
      <c r="I85" s="9" t="s">
        <v>33</v>
      </c>
    </row>
    <row r="86" spans="1:9">
      <c r="A86" s="9" t="s">
        <v>359</v>
      </c>
      <c r="B86" s="9" t="s">
        <v>56</v>
      </c>
      <c r="C86" s="9" t="s">
        <v>380</v>
      </c>
      <c r="D86" s="9" t="s">
        <v>381</v>
      </c>
      <c r="E86" s="9" t="s">
        <v>382</v>
      </c>
      <c r="F86" s="9" t="s">
        <v>383</v>
      </c>
      <c r="G86" s="9" t="s">
        <v>26</v>
      </c>
      <c r="H86" s="9" t="s">
        <v>15</v>
      </c>
      <c r="I86" s="9" t="s">
        <v>27</v>
      </c>
    </row>
    <row r="87" spans="1:9">
      <c r="A87" s="9" t="s">
        <v>359</v>
      </c>
      <c r="B87" s="9" t="s">
        <v>66</v>
      </c>
      <c r="C87" s="9" t="s">
        <v>384</v>
      </c>
      <c r="D87" s="9" t="s">
        <v>385</v>
      </c>
      <c r="E87" s="9" t="s">
        <v>386</v>
      </c>
      <c r="F87" s="9" t="s">
        <v>387</v>
      </c>
      <c r="G87" s="9" t="s">
        <v>26</v>
      </c>
      <c r="H87" s="9" t="s">
        <v>15</v>
      </c>
      <c r="I87" s="9" t="s">
        <v>27</v>
      </c>
    </row>
    <row r="88" spans="1:9">
      <c r="A88" s="9" t="s">
        <v>359</v>
      </c>
      <c r="B88" s="9" t="s">
        <v>79</v>
      </c>
      <c r="C88" s="9" t="s">
        <v>388</v>
      </c>
      <c r="D88" s="9" t="s">
        <v>389</v>
      </c>
      <c r="E88" s="9" t="s">
        <v>390</v>
      </c>
      <c r="F88" s="9" t="s">
        <v>391</v>
      </c>
      <c r="G88" s="9" t="s">
        <v>283</v>
      </c>
      <c r="H88" s="9" t="s">
        <v>16</v>
      </c>
      <c r="I88" s="9" t="s">
        <v>33</v>
      </c>
    </row>
    <row r="89" spans="1:9">
      <c r="A89" s="9" t="s">
        <v>392</v>
      </c>
      <c r="B89" s="9" t="s">
        <v>43</v>
      </c>
      <c r="C89" s="9" t="s">
        <v>393</v>
      </c>
      <c r="D89" s="9" t="s">
        <v>394</v>
      </c>
      <c r="E89" s="9" t="s">
        <v>395</v>
      </c>
      <c r="F89" s="9" t="s">
        <v>396</v>
      </c>
      <c r="G89" s="9" t="s">
        <v>26</v>
      </c>
      <c r="H89" s="9" t="s">
        <v>15</v>
      </c>
      <c r="I89" s="9" t="s">
        <v>27</v>
      </c>
    </row>
    <row r="90" spans="1:9">
      <c r="A90" s="9" t="s">
        <v>392</v>
      </c>
      <c r="B90" s="9" t="s">
        <v>79</v>
      </c>
      <c r="C90" s="9" t="s">
        <v>397</v>
      </c>
      <c r="D90" s="9" t="s">
        <v>398</v>
      </c>
      <c r="E90" s="9" t="s">
        <v>399</v>
      </c>
      <c r="F90" s="9" t="s">
        <v>400</v>
      </c>
      <c r="G90" s="9" t="s">
        <v>26</v>
      </c>
      <c r="H90" s="9" t="s">
        <v>15</v>
      </c>
      <c r="I90" s="9" t="s">
        <v>27</v>
      </c>
    </row>
    <row r="91" spans="1:9">
      <c r="A91" s="9" t="s">
        <v>392</v>
      </c>
      <c r="B91" s="9" t="s">
        <v>79</v>
      </c>
      <c r="C91" s="9" t="s">
        <v>401</v>
      </c>
      <c r="D91" s="9" t="s">
        <v>402</v>
      </c>
      <c r="E91" s="9" t="s">
        <v>403</v>
      </c>
      <c r="F91" s="9" t="s">
        <v>404</v>
      </c>
      <c r="G91" s="9" t="s">
        <v>26</v>
      </c>
      <c r="H91" s="9" t="s">
        <v>15</v>
      </c>
      <c r="I91" s="9" t="s">
        <v>27</v>
      </c>
    </row>
    <row r="92" spans="1:9">
      <c r="A92" s="9" t="s">
        <v>392</v>
      </c>
      <c r="B92" s="9" t="s">
        <v>43</v>
      </c>
      <c r="C92" s="9" t="s">
        <v>405</v>
      </c>
      <c r="D92" s="9" t="s">
        <v>406</v>
      </c>
      <c r="E92" s="9" t="s">
        <v>407</v>
      </c>
      <c r="F92" s="9" t="s">
        <v>408</v>
      </c>
      <c r="G92" s="9" t="s">
        <v>26</v>
      </c>
      <c r="H92" s="9" t="s">
        <v>15</v>
      </c>
      <c r="I92" s="9" t="s">
        <v>27</v>
      </c>
    </row>
    <row r="93" spans="1:9">
      <c r="A93" s="9" t="s">
        <v>392</v>
      </c>
      <c r="B93" s="9" t="s">
        <v>409</v>
      </c>
      <c r="C93" s="9" t="s">
        <v>410</v>
      </c>
      <c r="D93" s="9" t="s">
        <v>411</v>
      </c>
      <c r="E93" s="9" t="s">
        <v>412</v>
      </c>
      <c r="F93" s="9" t="s">
        <v>413</v>
      </c>
      <c r="G93" s="9" t="s">
        <v>26</v>
      </c>
      <c r="H93" s="9" t="s">
        <v>15</v>
      </c>
      <c r="I93" s="9" t="s">
        <v>27</v>
      </c>
    </row>
    <row r="94" spans="1:9">
      <c r="A94" s="9" t="s">
        <v>392</v>
      </c>
      <c r="B94" s="9" t="s">
        <v>34</v>
      </c>
      <c r="C94" s="9" t="s">
        <v>414</v>
      </c>
      <c r="D94" s="9" t="s">
        <v>415</v>
      </c>
      <c r="E94" s="9" t="s">
        <v>416</v>
      </c>
      <c r="F94" s="9" t="s">
        <v>417</v>
      </c>
      <c r="G94" s="9" t="s">
        <v>26</v>
      </c>
      <c r="H94" s="9" t="s">
        <v>15</v>
      </c>
      <c r="I94" s="9" t="s">
        <v>27</v>
      </c>
    </row>
    <row r="95" spans="1:9">
      <c r="A95" s="9" t="s">
        <v>392</v>
      </c>
      <c r="B95" s="9" t="s">
        <v>34</v>
      </c>
      <c r="C95" s="9" t="s">
        <v>418</v>
      </c>
      <c r="D95" s="9" t="s">
        <v>419</v>
      </c>
      <c r="E95" s="9" t="s">
        <v>420</v>
      </c>
      <c r="F95" s="9" t="s">
        <v>421</v>
      </c>
      <c r="G95" s="9" t="s">
        <v>26</v>
      </c>
      <c r="H95" s="9" t="s">
        <v>15</v>
      </c>
      <c r="I95" s="9" t="s">
        <v>27</v>
      </c>
    </row>
    <row r="96" spans="1:9">
      <c r="A96" s="9" t="s">
        <v>392</v>
      </c>
      <c r="B96" s="9" t="s">
        <v>34</v>
      </c>
      <c r="C96" s="9" t="s">
        <v>422</v>
      </c>
      <c r="D96" s="9" t="s">
        <v>423</v>
      </c>
      <c r="E96" s="9" t="s">
        <v>424</v>
      </c>
      <c r="F96" s="9" t="s">
        <v>425</v>
      </c>
      <c r="G96" s="9" t="s">
        <v>26</v>
      </c>
      <c r="H96" s="9" t="s">
        <v>15</v>
      </c>
      <c r="I96" s="9" t="s">
        <v>27</v>
      </c>
    </row>
    <row r="97" spans="1:10">
      <c r="A97" s="9" t="s">
        <v>392</v>
      </c>
      <c r="B97" s="9" t="s">
        <v>34</v>
      </c>
      <c r="C97" s="9" t="s">
        <v>426</v>
      </c>
      <c r="D97" s="9" t="s">
        <v>427</v>
      </c>
      <c r="E97" s="9" t="s">
        <v>428</v>
      </c>
      <c r="F97" s="9" t="s">
        <v>429</v>
      </c>
      <c r="G97" s="9" t="s">
        <v>26</v>
      </c>
      <c r="H97" s="9" t="s">
        <v>15</v>
      </c>
      <c r="I97" s="9" t="s">
        <v>27</v>
      </c>
    </row>
    <row r="98" spans="1:10">
      <c r="A98" s="9" t="s">
        <v>392</v>
      </c>
      <c r="B98" s="9" t="s">
        <v>21</v>
      </c>
      <c r="C98" s="9" t="s">
        <v>430</v>
      </c>
      <c r="D98" s="9" t="s">
        <v>431</v>
      </c>
      <c r="E98" s="9" t="s">
        <v>432</v>
      </c>
      <c r="F98" s="9" t="s">
        <v>433</v>
      </c>
      <c r="G98" s="9" t="s">
        <v>26</v>
      </c>
      <c r="H98" s="9" t="s">
        <v>15</v>
      </c>
      <c r="I98" s="9" t="s">
        <v>33</v>
      </c>
    </row>
    <row r="99" spans="1:10">
      <c r="A99" s="9" t="s">
        <v>392</v>
      </c>
      <c r="B99" s="9" t="s">
        <v>79</v>
      </c>
      <c r="C99" s="9" t="s">
        <v>434</v>
      </c>
      <c r="D99" s="9" t="s">
        <v>435</v>
      </c>
      <c r="E99" s="9" t="s">
        <v>436</v>
      </c>
      <c r="F99" s="9" t="s">
        <v>437</v>
      </c>
      <c r="G99" s="9" t="s">
        <v>26</v>
      </c>
      <c r="H99" s="9" t="s">
        <v>15</v>
      </c>
      <c r="I99" s="9" t="s">
        <v>27</v>
      </c>
    </row>
    <row r="100" spans="1:10">
      <c r="A100" s="9" t="s">
        <v>392</v>
      </c>
      <c r="B100" s="9" t="s">
        <v>79</v>
      </c>
      <c r="C100" s="9" t="s">
        <v>438</v>
      </c>
      <c r="D100" s="9" t="s">
        <v>439</v>
      </c>
      <c r="E100" s="9" t="s">
        <v>440</v>
      </c>
      <c r="F100" s="9" t="s">
        <v>441</v>
      </c>
      <c r="G100" s="9" t="s">
        <v>26</v>
      </c>
      <c r="H100" s="9" t="s">
        <v>15</v>
      </c>
      <c r="I100" s="9" t="s">
        <v>27</v>
      </c>
    </row>
    <row r="101" spans="1:10">
      <c r="A101" s="9" t="s">
        <v>392</v>
      </c>
      <c r="B101" s="9" t="s">
        <v>79</v>
      </c>
      <c r="C101" s="9" t="s">
        <v>442</v>
      </c>
      <c r="D101" s="9" t="s">
        <v>443</v>
      </c>
      <c r="E101" s="9" t="s">
        <v>444</v>
      </c>
      <c r="F101" s="9" t="s">
        <v>445</v>
      </c>
      <c r="G101" s="9" t="s">
        <v>241</v>
      </c>
      <c r="H101" s="9" t="s">
        <v>16</v>
      </c>
      <c r="I101" s="9" t="s">
        <v>33</v>
      </c>
    </row>
    <row r="102" spans="1:10">
      <c r="A102" s="5" t="s">
        <v>449</v>
      </c>
      <c r="B102" s="6" t="s">
        <v>293</v>
      </c>
      <c r="C102" s="28" t="s">
        <v>446</v>
      </c>
      <c r="D102" s="28">
        <v>44134560</v>
      </c>
      <c r="E102" s="21" t="s">
        <v>447</v>
      </c>
      <c r="F102" s="29" t="s">
        <v>448</v>
      </c>
      <c r="G102" s="28" t="s">
        <v>17</v>
      </c>
      <c r="H102" s="28" t="str">
        <f>IFERROR(VLOOKUP(G102,'[6]BASE DE DATOS '!$D$42:$E$46,2,FALSE),"")</f>
        <v>C1</v>
      </c>
      <c r="I102" s="19">
        <v>44074</v>
      </c>
      <c r="J102" s="28">
        <v>800</v>
      </c>
    </row>
    <row r="103" spans="1:10">
      <c r="A103" s="9" t="s">
        <v>450</v>
      </c>
      <c r="B103" s="9" t="s">
        <v>79</v>
      </c>
      <c r="C103" s="9" t="s">
        <v>451</v>
      </c>
      <c r="D103" s="9" t="s">
        <v>452</v>
      </c>
      <c r="E103" s="9" t="s">
        <v>453</v>
      </c>
      <c r="F103" s="9" t="s">
        <v>454</v>
      </c>
      <c r="G103" s="9" t="s">
        <v>26</v>
      </c>
      <c r="H103" s="9" t="s">
        <v>15</v>
      </c>
      <c r="I103" s="9" t="s">
        <v>33</v>
      </c>
    </row>
    <row r="104" spans="1:10">
      <c r="A104" s="9" t="s">
        <v>450</v>
      </c>
      <c r="B104" s="9" t="s">
        <v>56</v>
      </c>
      <c r="C104" s="9" t="s">
        <v>455</v>
      </c>
      <c r="D104" s="9" t="s">
        <v>456</v>
      </c>
      <c r="E104" s="9" t="s">
        <v>457</v>
      </c>
      <c r="F104" s="9" t="s">
        <v>458</v>
      </c>
      <c r="G104" s="9" t="s">
        <v>26</v>
      </c>
      <c r="H104" s="9" t="s">
        <v>15</v>
      </c>
      <c r="I104" s="9" t="s">
        <v>27</v>
      </c>
    </row>
    <row r="105" spans="1:10">
      <c r="A105" s="9" t="s">
        <v>450</v>
      </c>
      <c r="B105" s="9" t="s">
        <v>56</v>
      </c>
      <c r="C105" s="9" t="s">
        <v>459</v>
      </c>
      <c r="D105" s="9" t="s">
        <v>460</v>
      </c>
      <c r="E105" s="9" t="s">
        <v>461</v>
      </c>
      <c r="F105" s="9" t="s">
        <v>462</v>
      </c>
      <c r="G105" s="9" t="s">
        <v>26</v>
      </c>
      <c r="H105" s="9" t="s">
        <v>15</v>
      </c>
      <c r="I105" s="9" t="s">
        <v>27</v>
      </c>
    </row>
    <row r="106" spans="1:10">
      <c r="A106" s="9" t="s">
        <v>450</v>
      </c>
      <c r="B106" s="9" t="s">
        <v>56</v>
      </c>
      <c r="C106" s="9" t="s">
        <v>463</v>
      </c>
      <c r="D106" s="9" t="s">
        <v>464</v>
      </c>
      <c r="E106" s="9" t="s">
        <v>465</v>
      </c>
      <c r="F106" s="9" t="s">
        <v>466</v>
      </c>
      <c r="G106" s="9" t="s">
        <v>26</v>
      </c>
      <c r="H106" s="9" t="s">
        <v>15</v>
      </c>
      <c r="I106" s="9" t="s">
        <v>27</v>
      </c>
    </row>
    <row r="107" spans="1:10">
      <c r="A107" s="9" t="s">
        <v>450</v>
      </c>
      <c r="B107" s="9" t="s">
        <v>43</v>
      </c>
      <c r="C107" s="9" t="s">
        <v>467</v>
      </c>
      <c r="D107" s="9" t="s">
        <v>468</v>
      </c>
      <c r="E107" s="9" t="s">
        <v>469</v>
      </c>
      <c r="F107" s="9" t="s">
        <v>470</v>
      </c>
      <c r="G107" s="9" t="s">
        <v>26</v>
      </c>
      <c r="H107" s="9" t="s">
        <v>15</v>
      </c>
      <c r="I107" s="9" t="s">
        <v>27</v>
      </c>
    </row>
    <row r="108" spans="1:10">
      <c r="A108" s="9" t="s">
        <v>450</v>
      </c>
      <c r="B108" s="9" t="s">
        <v>43</v>
      </c>
      <c r="C108" s="9" t="s">
        <v>471</v>
      </c>
      <c r="D108" s="9" t="s">
        <v>472</v>
      </c>
      <c r="E108" s="9" t="s">
        <v>473</v>
      </c>
      <c r="F108" s="9" t="s">
        <v>474</v>
      </c>
      <c r="G108" s="9" t="s">
        <v>26</v>
      </c>
      <c r="H108" s="9" t="s">
        <v>15</v>
      </c>
      <c r="I108" s="9" t="s">
        <v>27</v>
      </c>
    </row>
    <row r="109" spans="1:10">
      <c r="A109" s="9" t="s">
        <v>450</v>
      </c>
      <c r="B109" s="9" t="s">
        <v>306</v>
      </c>
      <c r="C109" s="9" t="s">
        <v>475</v>
      </c>
      <c r="D109" s="9" t="s">
        <v>476</v>
      </c>
      <c r="E109" s="9" t="s">
        <v>477</v>
      </c>
      <c r="F109" s="9" t="s">
        <v>478</v>
      </c>
      <c r="G109" s="9" t="s">
        <v>26</v>
      </c>
      <c r="H109" s="9" t="s">
        <v>15</v>
      </c>
      <c r="I109" s="9" t="s">
        <v>479</v>
      </c>
    </row>
    <row r="110" spans="1:10">
      <c r="A110" s="9" t="s">
        <v>450</v>
      </c>
      <c r="B110" s="9" t="s">
        <v>43</v>
      </c>
      <c r="C110" s="9" t="s">
        <v>480</v>
      </c>
      <c r="D110" s="9" t="s">
        <v>481</v>
      </c>
      <c r="E110" s="9" t="s">
        <v>482</v>
      </c>
      <c r="F110" s="9" t="s">
        <v>483</v>
      </c>
      <c r="G110" s="9" t="s">
        <v>26</v>
      </c>
      <c r="H110" s="9" t="s">
        <v>15</v>
      </c>
      <c r="I110" s="9" t="s">
        <v>27</v>
      </c>
    </row>
    <row r="111" spans="1:10">
      <c r="A111" s="9" t="s">
        <v>450</v>
      </c>
      <c r="B111" s="9" t="s">
        <v>21</v>
      </c>
      <c r="C111" s="9" t="s">
        <v>484</v>
      </c>
      <c r="D111" s="9" t="s">
        <v>485</v>
      </c>
      <c r="E111" s="9" t="s">
        <v>486</v>
      </c>
      <c r="F111" s="9" t="s">
        <v>487</v>
      </c>
      <c r="G111" s="9" t="s">
        <v>26</v>
      </c>
      <c r="H111" s="9" t="s">
        <v>15</v>
      </c>
      <c r="I111" s="9" t="s">
        <v>27</v>
      </c>
    </row>
    <row r="112" spans="1:10">
      <c r="A112" s="9" t="s">
        <v>450</v>
      </c>
      <c r="B112" s="9" t="s">
        <v>21</v>
      </c>
      <c r="C112" s="9" t="s">
        <v>488</v>
      </c>
      <c r="D112" s="9" t="s">
        <v>489</v>
      </c>
      <c r="E112" s="9" t="s">
        <v>490</v>
      </c>
      <c r="F112" s="9" t="s">
        <v>491</v>
      </c>
      <c r="G112" s="9" t="s">
        <v>26</v>
      </c>
      <c r="H112" s="9" t="s">
        <v>15</v>
      </c>
      <c r="I112" s="9" t="s">
        <v>27</v>
      </c>
    </row>
    <row r="113" spans="1:9">
      <c r="A113" s="9" t="s">
        <v>450</v>
      </c>
      <c r="B113" s="9" t="s">
        <v>43</v>
      </c>
      <c r="C113" s="9" t="s">
        <v>492</v>
      </c>
      <c r="D113" s="9" t="s">
        <v>493</v>
      </c>
      <c r="E113" s="9" t="s">
        <v>494</v>
      </c>
      <c r="F113" s="9" t="s">
        <v>495</v>
      </c>
      <c r="G113" s="9" t="s">
        <v>26</v>
      </c>
      <c r="H113" s="9" t="s">
        <v>15</v>
      </c>
      <c r="I113" s="9" t="s">
        <v>27</v>
      </c>
    </row>
    <row r="114" spans="1:9">
      <c r="A114" s="9" t="s">
        <v>450</v>
      </c>
      <c r="B114" s="9" t="s">
        <v>56</v>
      </c>
      <c r="C114" s="9" t="s">
        <v>496</v>
      </c>
      <c r="D114" s="9" t="s">
        <v>497</v>
      </c>
      <c r="E114" s="9" t="s">
        <v>498</v>
      </c>
      <c r="F114" s="9" t="s">
        <v>499</v>
      </c>
      <c r="G114" s="9" t="s">
        <v>26</v>
      </c>
      <c r="H114" s="9" t="s">
        <v>15</v>
      </c>
      <c r="I114" s="9" t="s">
        <v>27</v>
      </c>
    </row>
    <row r="115" spans="1:9">
      <c r="A115" s="9" t="s">
        <v>450</v>
      </c>
      <c r="B115" s="9" t="s">
        <v>79</v>
      </c>
      <c r="C115" s="9" t="s">
        <v>500</v>
      </c>
      <c r="D115" s="9" t="s">
        <v>501</v>
      </c>
      <c r="E115" s="9" t="s">
        <v>502</v>
      </c>
      <c r="F115" s="9" t="s">
        <v>503</v>
      </c>
      <c r="G115" s="9" t="s">
        <v>26</v>
      </c>
      <c r="H115" s="9" t="s">
        <v>15</v>
      </c>
      <c r="I115" s="9" t="s">
        <v>27</v>
      </c>
    </row>
    <row r="116" spans="1:9">
      <c r="A116" s="9" t="s">
        <v>450</v>
      </c>
      <c r="B116" s="9" t="s">
        <v>34</v>
      </c>
      <c r="C116" s="9" t="s">
        <v>504</v>
      </c>
      <c r="D116" s="9" t="s">
        <v>505</v>
      </c>
      <c r="E116" s="9" t="s">
        <v>506</v>
      </c>
      <c r="F116" s="9" t="s">
        <v>507</v>
      </c>
      <c r="G116" s="9" t="s">
        <v>26</v>
      </c>
      <c r="H116" s="9" t="s">
        <v>15</v>
      </c>
      <c r="I116" s="9" t="s">
        <v>27</v>
      </c>
    </row>
    <row r="117" spans="1:9">
      <c r="A117" s="9" t="s">
        <v>450</v>
      </c>
      <c r="B117" s="9" t="s">
        <v>66</v>
      </c>
      <c r="C117" s="9" t="s">
        <v>508</v>
      </c>
      <c r="D117" s="9" t="s">
        <v>509</v>
      </c>
      <c r="E117" s="9" t="s">
        <v>510</v>
      </c>
      <c r="F117" s="9" t="s">
        <v>511</v>
      </c>
      <c r="G117" s="9" t="s">
        <v>26</v>
      </c>
      <c r="H117" s="9" t="s">
        <v>15</v>
      </c>
      <c r="I117" s="9" t="s">
        <v>27</v>
      </c>
    </row>
    <row r="118" spans="1:9">
      <c r="A118" s="9" t="s">
        <v>450</v>
      </c>
      <c r="B118" s="9" t="s">
        <v>21</v>
      </c>
      <c r="C118" s="9" t="s">
        <v>512</v>
      </c>
      <c r="D118" s="9" t="s">
        <v>513</v>
      </c>
      <c r="E118" s="9" t="s">
        <v>514</v>
      </c>
      <c r="F118" s="9" t="s">
        <v>515</v>
      </c>
      <c r="G118" s="9" t="s">
        <v>26</v>
      </c>
      <c r="H118" s="9" t="s">
        <v>15</v>
      </c>
      <c r="I118" s="9" t="s">
        <v>27</v>
      </c>
    </row>
    <row r="119" spans="1:9">
      <c r="A119" s="9" t="s">
        <v>516</v>
      </c>
      <c r="B119" s="9" t="s">
        <v>56</v>
      </c>
      <c r="C119" s="9" t="s">
        <v>517</v>
      </c>
      <c r="D119" s="9" t="s">
        <v>518</v>
      </c>
      <c r="E119" s="9" t="s">
        <v>519</v>
      </c>
      <c r="F119" s="9" t="s">
        <v>520</v>
      </c>
      <c r="G119" s="9" t="s">
        <v>26</v>
      </c>
      <c r="H119" s="9" t="s">
        <v>15</v>
      </c>
      <c r="I119" s="9" t="s">
        <v>27</v>
      </c>
    </row>
    <row r="120" spans="1:9">
      <c r="A120" s="9" t="s">
        <v>516</v>
      </c>
      <c r="B120" s="9" t="s">
        <v>79</v>
      </c>
      <c r="C120" s="9" t="s">
        <v>521</v>
      </c>
      <c r="D120" s="9" t="s">
        <v>522</v>
      </c>
      <c r="E120" s="9" t="s">
        <v>523</v>
      </c>
      <c r="F120" s="9" t="s">
        <v>524</v>
      </c>
      <c r="G120" s="9" t="s">
        <v>26</v>
      </c>
      <c r="H120" s="9" t="s">
        <v>15</v>
      </c>
      <c r="I120" s="9" t="s">
        <v>27</v>
      </c>
    </row>
    <row r="121" spans="1:9">
      <c r="A121" s="9" t="s">
        <v>516</v>
      </c>
      <c r="B121" s="9" t="s">
        <v>43</v>
      </c>
      <c r="C121" s="9" t="s">
        <v>525</v>
      </c>
      <c r="D121" s="9" t="s">
        <v>526</v>
      </c>
      <c r="E121" s="9" t="s">
        <v>527</v>
      </c>
      <c r="F121" s="9" t="s">
        <v>528</v>
      </c>
      <c r="G121" s="9" t="s">
        <v>26</v>
      </c>
      <c r="H121" s="9" t="s">
        <v>15</v>
      </c>
      <c r="I121" s="9" t="s">
        <v>27</v>
      </c>
    </row>
    <row r="122" spans="1:9">
      <c r="A122" s="9" t="s">
        <v>516</v>
      </c>
      <c r="B122" s="9" t="s">
        <v>21</v>
      </c>
      <c r="C122" s="9" t="s">
        <v>529</v>
      </c>
      <c r="D122" s="9" t="s">
        <v>530</v>
      </c>
      <c r="E122" s="9" t="s">
        <v>531</v>
      </c>
      <c r="F122" s="9" t="s">
        <v>532</v>
      </c>
      <c r="G122" s="9" t="s">
        <v>26</v>
      </c>
      <c r="H122" s="9" t="s">
        <v>15</v>
      </c>
      <c r="I122" s="9" t="s">
        <v>27</v>
      </c>
    </row>
    <row r="123" spans="1:9">
      <c r="A123" s="9" t="s">
        <v>516</v>
      </c>
      <c r="B123" s="9" t="s">
        <v>56</v>
      </c>
      <c r="C123" s="9" t="s">
        <v>533</v>
      </c>
      <c r="D123" s="9" t="s">
        <v>534</v>
      </c>
      <c r="E123" s="9" t="s">
        <v>535</v>
      </c>
      <c r="F123" s="9" t="s">
        <v>536</v>
      </c>
      <c r="G123" s="9" t="s">
        <v>26</v>
      </c>
      <c r="H123" s="9" t="s">
        <v>15</v>
      </c>
      <c r="I123" s="9" t="s">
        <v>27</v>
      </c>
    </row>
    <row r="124" spans="1:9">
      <c r="A124" s="9" t="s">
        <v>516</v>
      </c>
      <c r="B124" s="9" t="s">
        <v>34</v>
      </c>
      <c r="C124" s="9" t="s">
        <v>537</v>
      </c>
      <c r="D124" s="9" t="s">
        <v>538</v>
      </c>
      <c r="E124" s="9" t="s">
        <v>539</v>
      </c>
      <c r="F124" s="9" t="s">
        <v>540</v>
      </c>
      <c r="G124" s="9" t="s">
        <v>26</v>
      </c>
      <c r="H124" s="9" t="s">
        <v>15</v>
      </c>
      <c r="I124" s="9" t="s">
        <v>27</v>
      </c>
    </row>
    <row r="125" spans="1:9">
      <c r="A125" s="9" t="s">
        <v>516</v>
      </c>
      <c r="B125" s="9" t="s">
        <v>34</v>
      </c>
      <c r="C125" s="9" t="s">
        <v>541</v>
      </c>
      <c r="D125" s="9" t="s">
        <v>542</v>
      </c>
      <c r="E125" s="9" t="s">
        <v>543</v>
      </c>
      <c r="F125" s="9" t="s">
        <v>544</v>
      </c>
      <c r="G125" s="9" t="s">
        <v>26</v>
      </c>
      <c r="H125" s="9" t="s">
        <v>15</v>
      </c>
      <c r="I125" s="9" t="s">
        <v>27</v>
      </c>
    </row>
    <row r="126" spans="1:9">
      <c r="A126" s="9" t="s">
        <v>516</v>
      </c>
      <c r="B126" s="9" t="s">
        <v>79</v>
      </c>
      <c r="C126" s="9" t="s">
        <v>545</v>
      </c>
      <c r="D126" s="9" t="s">
        <v>546</v>
      </c>
      <c r="E126" s="9" t="s">
        <v>547</v>
      </c>
      <c r="F126" s="9" t="s">
        <v>548</v>
      </c>
      <c r="G126" s="9" t="s">
        <v>26</v>
      </c>
      <c r="H126" s="9" t="s">
        <v>15</v>
      </c>
      <c r="I126" s="9" t="s">
        <v>27</v>
      </c>
    </row>
    <row r="127" spans="1:9">
      <c r="A127" s="9" t="s">
        <v>516</v>
      </c>
      <c r="B127" s="9" t="s">
        <v>43</v>
      </c>
      <c r="C127" s="9" t="s">
        <v>549</v>
      </c>
      <c r="D127" s="9" t="s">
        <v>550</v>
      </c>
      <c r="E127" s="9" t="s">
        <v>551</v>
      </c>
      <c r="F127" s="9" t="s">
        <v>552</v>
      </c>
      <c r="G127" s="9" t="s">
        <v>26</v>
      </c>
      <c r="H127" s="9" t="s">
        <v>15</v>
      </c>
      <c r="I127" s="9" t="s">
        <v>27</v>
      </c>
    </row>
    <row r="128" spans="1:9">
      <c r="A128" s="9" t="s">
        <v>516</v>
      </c>
      <c r="B128" s="9" t="s">
        <v>409</v>
      </c>
      <c r="C128" s="9" t="s">
        <v>553</v>
      </c>
      <c r="D128" s="9" t="s">
        <v>554</v>
      </c>
      <c r="E128" s="9" t="s">
        <v>555</v>
      </c>
      <c r="F128" s="9" t="s">
        <v>556</v>
      </c>
      <c r="G128" s="9" t="s">
        <v>26</v>
      </c>
      <c r="H128" s="9" t="s">
        <v>15</v>
      </c>
      <c r="I128" s="9" t="s">
        <v>27</v>
      </c>
    </row>
    <row r="129" spans="1:9">
      <c r="A129" s="9" t="s">
        <v>516</v>
      </c>
      <c r="B129" s="9" t="s">
        <v>43</v>
      </c>
      <c r="C129" s="9" t="s">
        <v>557</v>
      </c>
      <c r="D129" s="9" t="s">
        <v>558</v>
      </c>
      <c r="E129" s="9" t="s">
        <v>559</v>
      </c>
      <c r="F129" s="9" t="s">
        <v>560</v>
      </c>
      <c r="G129" s="9" t="s">
        <v>26</v>
      </c>
      <c r="H129" s="9" t="s">
        <v>15</v>
      </c>
      <c r="I129" s="9" t="s">
        <v>27</v>
      </c>
    </row>
    <row r="130" spans="1:9">
      <c r="A130" s="9" t="s">
        <v>450</v>
      </c>
      <c r="B130" s="9" t="s">
        <v>56</v>
      </c>
      <c r="C130" s="9" t="s">
        <v>561</v>
      </c>
      <c r="D130" s="9" t="s">
        <v>562</v>
      </c>
      <c r="E130" s="9" t="s">
        <v>563</v>
      </c>
      <c r="F130" s="9" t="s">
        <v>564</v>
      </c>
      <c r="G130" s="9" t="s">
        <v>241</v>
      </c>
      <c r="H130" s="9" t="s">
        <v>16</v>
      </c>
      <c r="I130" s="9" t="s">
        <v>33</v>
      </c>
    </row>
    <row r="131" spans="1:9">
      <c r="A131" s="9" t="s">
        <v>450</v>
      </c>
      <c r="B131" s="9" t="s">
        <v>34</v>
      </c>
      <c r="C131" s="9" t="s">
        <v>565</v>
      </c>
      <c r="D131" s="9" t="s">
        <v>566</v>
      </c>
      <c r="E131" s="9" t="s">
        <v>567</v>
      </c>
      <c r="F131" s="9" t="s">
        <v>568</v>
      </c>
      <c r="G131" s="9" t="s">
        <v>241</v>
      </c>
      <c r="H131" s="9" t="s">
        <v>16</v>
      </c>
      <c r="I131" s="9" t="s">
        <v>33</v>
      </c>
    </row>
    <row r="132" spans="1:9">
      <c r="A132" s="9" t="s">
        <v>450</v>
      </c>
      <c r="B132" s="9" t="s">
        <v>79</v>
      </c>
      <c r="C132" s="9" t="s">
        <v>569</v>
      </c>
      <c r="D132" s="9" t="s">
        <v>570</v>
      </c>
      <c r="E132" s="9" t="s">
        <v>571</v>
      </c>
      <c r="F132" s="9" t="s">
        <v>572</v>
      </c>
      <c r="G132" s="9" t="s">
        <v>241</v>
      </c>
      <c r="H132" s="9" t="s">
        <v>16</v>
      </c>
      <c r="I132" s="9" t="s">
        <v>33</v>
      </c>
    </row>
    <row r="133" spans="1:9">
      <c r="A133" s="9" t="s">
        <v>450</v>
      </c>
      <c r="B133" s="9" t="s">
        <v>306</v>
      </c>
      <c r="C133" s="9" t="s">
        <v>573</v>
      </c>
      <c r="D133" s="9" t="s">
        <v>574</v>
      </c>
      <c r="E133" s="9" t="s">
        <v>575</v>
      </c>
      <c r="F133" s="9" t="s">
        <v>576</v>
      </c>
      <c r="G133" s="9" t="s">
        <v>241</v>
      </c>
      <c r="H133" s="9" t="s">
        <v>16</v>
      </c>
      <c r="I133" s="9" t="s">
        <v>33</v>
      </c>
    </row>
    <row r="134" spans="1:9">
      <c r="A134" s="9" t="s">
        <v>516</v>
      </c>
      <c r="B134" s="9" t="s">
        <v>306</v>
      </c>
      <c r="C134" s="9" t="s">
        <v>577</v>
      </c>
      <c r="D134" s="9" t="s">
        <v>578</v>
      </c>
      <c r="E134" s="9" t="s">
        <v>579</v>
      </c>
      <c r="F134" s="9" t="s">
        <v>580</v>
      </c>
      <c r="G134" s="9" t="s">
        <v>241</v>
      </c>
      <c r="H134" s="9" t="s">
        <v>16</v>
      </c>
      <c r="I134" s="9" t="s">
        <v>33</v>
      </c>
    </row>
    <row r="135" spans="1:9">
      <c r="A135" s="9" t="s">
        <v>516</v>
      </c>
      <c r="B135" s="9" t="s">
        <v>56</v>
      </c>
      <c r="C135" s="9" t="s">
        <v>581</v>
      </c>
      <c r="D135" s="9" t="s">
        <v>582</v>
      </c>
      <c r="E135" s="9" t="s">
        <v>583</v>
      </c>
      <c r="F135" s="9" t="s">
        <v>584</v>
      </c>
      <c r="G135" s="9" t="s">
        <v>241</v>
      </c>
      <c r="H135" s="9" t="s">
        <v>16</v>
      </c>
      <c r="I135" s="9" t="s">
        <v>33</v>
      </c>
    </row>
    <row r="136" spans="1:9">
      <c r="A136" s="9" t="s">
        <v>516</v>
      </c>
      <c r="B136" s="9" t="s">
        <v>43</v>
      </c>
      <c r="C136" s="9" t="s">
        <v>585</v>
      </c>
      <c r="D136" s="9" t="s">
        <v>586</v>
      </c>
      <c r="E136" s="9" t="s">
        <v>587</v>
      </c>
      <c r="F136" s="9" t="s">
        <v>588</v>
      </c>
      <c r="G136" s="9" t="s">
        <v>241</v>
      </c>
      <c r="H136" s="9" t="s">
        <v>16</v>
      </c>
      <c r="I136" s="9" t="s">
        <v>33</v>
      </c>
    </row>
    <row r="137" spans="1:9">
      <c r="A137" s="9" t="s">
        <v>516</v>
      </c>
      <c r="B137" s="9" t="s">
        <v>79</v>
      </c>
      <c r="C137" s="9" t="s">
        <v>589</v>
      </c>
      <c r="D137" s="9" t="s">
        <v>590</v>
      </c>
      <c r="E137" s="9" t="s">
        <v>591</v>
      </c>
      <c r="F137" s="9" t="s">
        <v>592</v>
      </c>
      <c r="G137" s="9" t="s">
        <v>283</v>
      </c>
      <c r="H137" s="9" t="s">
        <v>16</v>
      </c>
      <c r="I137" s="9" t="s">
        <v>33</v>
      </c>
    </row>
    <row r="138" spans="1:9" ht="22.5">
      <c r="A138" s="9" t="s">
        <v>516</v>
      </c>
      <c r="B138" s="6" t="s">
        <v>597</v>
      </c>
      <c r="C138" s="24" t="s">
        <v>596</v>
      </c>
      <c r="D138" s="22" t="s">
        <v>593</v>
      </c>
      <c r="E138" s="20" t="s">
        <v>595</v>
      </c>
      <c r="F138" s="23" t="s">
        <v>594</v>
      </c>
      <c r="G138" s="9" t="s">
        <v>241</v>
      </c>
      <c r="H138" s="9" t="s">
        <v>16</v>
      </c>
      <c r="I138" s="9" t="s">
        <v>33</v>
      </c>
    </row>
  </sheetData>
  <conditionalFormatting sqref="G16:G20">
    <cfRule type="expression" dxfId="11" priority="11">
      <formula>$I16="si"</formula>
    </cfRule>
  </conditionalFormatting>
  <conditionalFormatting sqref="C65">
    <cfRule type="expression" dxfId="9" priority="10">
      <formula>$I65="si"</formula>
    </cfRule>
  </conditionalFormatting>
  <conditionalFormatting sqref="E65">
    <cfRule type="expression" dxfId="8" priority="9">
      <formula>$I65="si"</formula>
    </cfRule>
  </conditionalFormatting>
  <conditionalFormatting sqref="D65">
    <cfRule type="expression" dxfId="7" priority="8">
      <formula>$I65="si"</formula>
    </cfRule>
  </conditionalFormatting>
  <conditionalFormatting sqref="F65 H65:J65">
    <cfRule type="expression" dxfId="6" priority="7">
      <formula>$I65="si"</formula>
    </cfRule>
  </conditionalFormatting>
  <conditionalFormatting sqref="G65">
    <cfRule type="expression" dxfId="5" priority="6">
      <formula>$I65="si"</formula>
    </cfRule>
  </conditionalFormatting>
  <conditionalFormatting sqref="C102">
    <cfRule type="expression" dxfId="4" priority="5">
      <formula>$I102="si"</formula>
    </cfRule>
  </conditionalFormatting>
  <conditionalFormatting sqref="E102">
    <cfRule type="expression" dxfId="3" priority="4">
      <formula>$I102="si"</formula>
    </cfRule>
  </conditionalFormatting>
  <conditionalFormatting sqref="D102">
    <cfRule type="expression" dxfId="2" priority="3">
      <formula>$I102="si"</formula>
    </cfRule>
  </conditionalFormatting>
  <conditionalFormatting sqref="H102:J102 F102">
    <cfRule type="expression" dxfId="1" priority="2">
      <formula>$I102="si"</formula>
    </cfRule>
  </conditionalFormatting>
  <conditionalFormatting sqref="G102">
    <cfRule type="expression" dxfId="0" priority="1">
      <formula>$I102="si"</formula>
    </cfRule>
  </conditionalFormatting>
  <dataValidations count="1">
    <dataValidation type="textLength" allowBlank="1" showInputMessage="1" showErrorMessage="1" sqref="D65 D102">
      <formula1>8</formula1>
      <formula2>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'[2]BASE DE DATOS '!#REF!</xm:f>
          </x14:formula1>
          <xm:sqref>G2:G3</xm:sqref>
        </x14:dataValidation>
        <x14:dataValidation type="list" allowBlank="1" showErrorMessage="1">
          <x14:formula1>
            <xm:f>'[3]BASE DE DATOS '!#REF!</xm:f>
          </x14:formula1>
          <xm:sqref>G4:G15</xm:sqref>
        </x14:dataValidation>
        <x14:dataValidation type="list" allowBlank="1" showInputMessage="1" showErrorMessage="1">
          <x14:formula1>
            <xm:f>'[4]BASE DE DATOS '!#REF!</xm:f>
          </x14:formula1>
          <xm:sqref>G16:G20</xm:sqref>
        </x14:dataValidation>
        <x14:dataValidation type="list" allowBlank="1" showInputMessage="1" showErrorMessage="1">
          <x14:formula1>
            <xm:f>'[5]BASE DE DATOS '!#REF!</xm:f>
          </x14:formula1>
          <xm:sqref>G65</xm:sqref>
        </x14:dataValidation>
        <x14:dataValidation type="list" allowBlank="1" showInputMessage="1" showErrorMessage="1">
          <x14:formula1>
            <xm:f>'[6]BASE DE DATOS '!#REF!</xm:f>
          </x14:formula1>
          <xm:sqref>G102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BONIFICACIONES</vt:lpstr>
    </vt:vector>
  </TitlesOfParts>
  <Company>Teleatento del Peru SAC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Canchari Ariluz</dc:creator>
  <cp:lastModifiedBy>Jessica</cp:lastModifiedBy>
  <dcterms:created xsi:type="dcterms:W3CDTF">2020-02-06T14:30:03Z</dcterms:created>
  <dcterms:modified xsi:type="dcterms:W3CDTF">2020-02-19T15:19:13Z</dcterms:modified>
</cp:coreProperties>
</file>