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User\Desktop\курс эксель\Файлы с упражнениями\"/>
    </mc:Choice>
  </mc:AlternateContent>
  <xr:revisionPtr revIDLastSave="0" documentId="13_ncr:1_{D3A9CAC1-7C50-4AF9-B202-BD4A3F3EF01D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Массивы" sheetId="1" r:id="rId1"/>
    <sheet name="ТРАНСП" sheetId="13" r:id="rId2"/>
    <sheet name="НАИБОЛЬШЕЕ" sheetId="16" r:id="rId3"/>
    <sheet name="ПОДСЧЕТ СИМВОЛОВ" sheetId="3" r:id="rId4"/>
  </sheets>
  <definedNames>
    <definedName name="Месяц">ТРАНСП!$A$2:$A$11</definedName>
    <definedName name="Работник">ТРАНСП!$B$2:$B$11</definedName>
    <definedName name="Текст">{"Один";"Два";"Три";"Четыре";"Пять"}</definedName>
    <definedName name="Числа">{1;2;3;4;5}</definedName>
  </definedNames>
  <calcPr calcId="191029"/>
</workbook>
</file>

<file path=xl/calcChain.xml><?xml version="1.0" encoding="utf-8"?>
<calcChain xmlns="http://schemas.openxmlformats.org/spreadsheetml/2006/main">
  <c r="H12" i="13" l="1" a="1"/>
  <c r="H12" i="13" s="1"/>
  <c r="F12" i="13" a="1"/>
  <c r="F12" i="13" s="1"/>
  <c r="F2" i="3" a="1"/>
  <c r="F2" i="3" s="1"/>
  <c r="G12" i="13" a="1"/>
  <c r="G12" i="13" s="1"/>
  <c r="B2" i="3" l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" i="3"/>
  <c r="G2" i="16" a="1"/>
  <c r="G3" i="16" s="1"/>
  <c r="F6" i="16"/>
  <c r="F5" i="16"/>
  <c r="F4" i="16"/>
  <c r="F3" i="16"/>
  <c r="F2" i="16"/>
  <c r="G6" i="16" l="1"/>
  <c r="G2" i="16"/>
  <c r="B19" i="3"/>
  <c r="G5" i="16"/>
  <c r="G4" i="16"/>
  <c r="C12" i="1" l="1" a="1"/>
  <c r="C12" i="1" s="1"/>
  <c r="D2" i="1" a="1"/>
  <c r="D4" i="1" s="1"/>
  <c r="D7" i="1" l="1"/>
  <c r="D3" i="1"/>
  <c r="D6" i="1"/>
  <c r="D2" i="1"/>
  <c r="D9" i="1"/>
  <c r="D5" i="1"/>
  <c r="D8" i="1"/>
</calcChain>
</file>

<file path=xl/sharedStrings.xml><?xml version="1.0" encoding="utf-8"?>
<sst xmlns="http://schemas.openxmlformats.org/spreadsheetml/2006/main" count="107" uniqueCount="37">
  <si>
    <t>Месяц</t>
  </si>
  <si>
    <t>Количество</t>
  </si>
  <si>
    <t>Цена</t>
  </si>
  <si>
    <t>Итог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</si>
  <si>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</si>
  <si>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</si>
  <si>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</si>
  <si>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</si>
  <si>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</si>
  <si>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</si>
  <si>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</si>
  <si>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</si>
  <si>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Итог:</t>
  </si>
  <si>
    <t>кавалергардский</t>
  </si>
  <si>
    <t>кавалерийский</t>
  </si>
  <si>
    <t>кавалерский</t>
  </si>
  <si>
    <t>кавголовский</t>
  </si>
  <si>
    <t>кавал</t>
  </si>
  <si>
    <t>кавалер</t>
  </si>
  <si>
    <t>кавалергард</t>
  </si>
  <si>
    <t>кавалергардия</t>
  </si>
  <si>
    <t>кавалерист</t>
  </si>
  <si>
    <t>кавалерия</t>
  </si>
  <si>
    <t>кавальер</t>
  </si>
  <si>
    <t>кавальерия</t>
  </si>
  <si>
    <t>кавалькада</t>
  </si>
  <si>
    <t>кавардак</t>
  </si>
  <si>
    <t>кавардачок</t>
  </si>
  <si>
    <t>кавасаки</t>
  </si>
  <si>
    <t>каватина</t>
  </si>
  <si>
    <t>Всего символов:</t>
  </si>
  <si>
    <t>Работник</t>
  </si>
  <si>
    <t>Значение</t>
  </si>
  <si>
    <t>Петров</t>
  </si>
  <si>
    <t>Сидоров</t>
  </si>
  <si>
    <t>Иванов</t>
  </si>
  <si>
    <t>Топ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</si>
</sst>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\ [$₽-419]_-;\-* #,##0.0\ [$₽-419]_-;_-* &quot;-&quot;??\ [$₽-419]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0" borderId="1" xfId="0" applyBorder="1"/>
    <xf numFmtId="0" fontId="1" fillId="4" borderId="0" xfId="2"/>
    <xf numFmtId="0" fontId="2" fillId="3" borderId="1" xfId="1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1" fillId="4" borderId="1" xfId="2" applyNumberFormat="1" applyBorder="1" applyAlignment="1">
      <alignment horizontal="center" vertical="center"/>
    </xf>
    <xf numFmtId="0" fontId="2" fillId="3" borderId="1" xfId="1" applyFont="1" applyBorder="1" applyAlignment="1">
      <alignment horizontal="center" vertical="center" wrapText="1"/>
    </xf>
    <xf numFmtId="0" fontId="2" fillId="3" borderId="0" xfId="1" applyFont="1" applyBorder="1" applyAlignment="1">
      <alignment horizontal="center" vertical="center" wrapText="1"/>
    </xf>
    <xf numFmtId="0" fontId="2" fillId="3" borderId="0" xfId="1" applyFont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0" fillId="5" borderId="0" xfId="0" applyFill="1"/>
    <xf numFmtId="0" fontId="0" fillId="6" borderId="1" xfId="0" applyFill="1" applyBorder="1"/>
  </cellXfs>
  <cellStyles count="3">
    <cellStyle name="40% — акцент5" xfId="2" builtinId="47"/>
    <cellStyle name="60% — акцент4" xfId="1" builtinId="44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zoomScale="130" zoomScaleNormal="130" workbookViewId="0">
      <selection activeCell="F12" sqref="F12"/>
    </sheetView>
  </sheetViews>
  <sheetFormatPr defaultRowHeight="14.5" x14ac:dyDescent="0.35"/>
  <cols>
    <col min="1" max="1" width="12.1796875" customWidth="1"/>
    <col min="2" max="2" width="13" customWidth="1"/>
    <col min="3" max="3" width="12.26953125" customWidth="1"/>
    <col min="4" max="4" width="10.81640625" customWidth="1"/>
  </cols>
  <sheetData>
    <row r="1" spans="1:4" x14ac:dyDescent="0.35">
      <c r="A1" s="5" t="s">
        <v>0</v>
      </c>
      <c r="B1" s="5" t="s">
        <v>2</v>
      </c>
      <c r="C1" s="5" t="s">
        <v>1</v>
      </c>
      <c r="D1" s="5" t="s">
        <v>3</v>
      </c>
    </row>
    <row r="2" spans="1:4" x14ac:dyDescent="0.35">
      <c r="A2" s="6" t="s">
        <v>4</v>
      </c>
      <c r="B2" s="7">
        <v>97</v>
      </c>
      <c r="C2" s="6">
        <v>5</v>
      </c>
      <c r="D2" s="8">
        <f t="array" ref="D2:D9">B2:B9*C2:C9</f>
        <v>485</v>
      </c>
    </row>
    <row r="3" spans="1:4" x14ac:dyDescent="0.35">
      <c r="A3" s="6" t="s">
        <v>5</v>
      </c>
      <c r="B3" s="7">
        <v>69</v>
      </c>
      <c r="C3" s="6">
        <v>7</v>
      </c>
      <c r="D3" s="8">
        <v>483</v>
      </c>
    </row>
    <row r="4" spans="1:4" x14ac:dyDescent="0.35">
      <c r="A4" s="6" t="s">
        <v>6</v>
      </c>
      <c r="B4" s="7">
        <v>64</v>
      </c>
      <c r="C4" s="6">
        <v>1</v>
      </c>
      <c r="D4" s="8">
        <v>64</v>
      </c>
    </row>
    <row r="5" spans="1:4" x14ac:dyDescent="0.35">
      <c r="A5" s="6" t="s">
        <v>7</v>
      </c>
      <c r="B5" s="7">
        <v>51</v>
      </c>
      <c r="C5" s="6">
        <v>5</v>
      </c>
      <c r="D5" s="8">
        <v>255</v>
      </c>
    </row>
    <row r="6" spans="1:4" x14ac:dyDescent="0.35">
      <c r="A6" s="6" t="s">
        <v>8</v>
      </c>
      <c r="B6" s="7">
        <v>78</v>
      </c>
      <c r="C6" s="6">
        <v>9</v>
      </c>
      <c r="D6" s="8">
        <v>702</v>
      </c>
    </row>
    <row r="7" spans="1:4" x14ac:dyDescent="0.35">
      <c r="A7" s="6" t="s">
        <v>9</v>
      </c>
      <c r="B7" s="7">
        <v>100</v>
      </c>
      <c r="C7" s="6">
        <v>6</v>
      </c>
      <c r="D7" s="8">
        <v>600</v>
      </c>
    </row>
    <row r="8" spans="1:4" x14ac:dyDescent="0.35">
      <c r="A8" s="6" t="s">
        <v>10</v>
      </c>
      <c r="B8" s="7">
        <v>69</v>
      </c>
      <c r="C8" s="6">
        <v>1</v>
      </c>
      <c r="D8" s="8">
        <v>69</v>
      </c>
    </row>
    <row r="9" spans="1:4" x14ac:dyDescent="0.35">
      <c r="A9" s="6" t="s">
        <v>11</v>
      </c>
      <c r="B9" s="7">
        <v>58</v>
      </c>
      <c r="C9" s="6">
        <v>3</v>
      </c>
      <c r="D9" s="8">
        <v>174</v>
      </c>
    </row>
    <row r="12" spans="1:4" x14ac:dyDescent="0.35">
      <c r="B12" t="s">
        <v>12</v>
      </c>
      <c r="C12" s="4">
        <f t="array" ref="C12">SUM(B2:B9*C2:C9)</f>
        <v>2832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AE561-5577-4BEA-8254-EB3108549045}">
  <dimension ref="A1:P15"/>
  <sheetViews>
    <sheetView zoomScale="89" zoomScaleNormal="89" workbookViewId="0">
      <selection activeCell="H18" sqref="H18"/>
    </sheetView>
  </sheetViews>
  <sheetFormatPr defaultRowHeight="14.5" x14ac:dyDescent="0.35"/>
  <cols>
    <col min="1" max="2" width="13.1796875" customWidth="1"/>
    <col min="3" max="3" width="11.453125" customWidth="1"/>
    <col min="6" max="6" width="10.81640625" customWidth="1"/>
  </cols>
  <sheetData>
    <row r="1" spans="1:16" x14ac:dyDescent="0.35">
      <c r="A1" s="9" t="s">
        <v>0</v>
      </c>
      <c r="B1" s="9" t="s">
        <v>31</v>
      </c>
      <c r="C1" s="9" t="s">
        <v>32</v>
      </c>
      <c r="F1" s="9" t="s">
        <v>0</v>
      </c>
      <c r="G1" s="3" t="s">
        <v>4</v>
      </c>
      <c r="H1" s="3" t="s">
        <v>4</v>
      </c>
      <c r="I1" s="3" t="s">
        <v>4</v>
      </c>
      <c r="J1" s="3" t="s">
        <v>5</v>
      </c>
      <c r="K1" s="3" t="s">
        <v>5</v>
      </c>
      <c r="L1" s="3" t="s">
        <v>5</v>
      </c>
      <c r="M1" s="3" t="s">
        <v>5</v>
      </c>
      <c r="N1" s="3" t="s">
        <v>6</v>
      </c>
      <c r="O1" s="3" t="s">
        <v>6</v>
      </c>
      <c r="P1" s="3" t="s">
        <v>6</v>
      </c>
    </row>
    <row r="2" spans="1:16" x14ac:dyDescent="0.35">
      <c r="A2" s="3" t="s">
        <v>4</v>
      </c>
      <c r="B2" s="3" t="s">
        <v>33</v>
      </c>
      <c r="C2" s="3">
        <v>12</v>
      </c>
      <c r="F2" s="9" t="s">
        <v>31</v>
      </c>
      <c r="G2" s="3" t="s">
        <v>33</v>
      </c>
      <c r="H2" s="3" t="s">
        <v>34</v>
      </c>
      <c r="I2" s="3" t="s">
        <v>35</v>
      </c>
      <c r="J2" s="3" t="s">
        <v>35</v>
      </c>
      <c r="K2" s="3" t="s">
        <v>34</v>
      </c>
      <c r="L2" s="3" t="s">
        <v>33</v>
      </c>
      <c r="M2" s="3" t="s">
        <v>34</v>
      </c>
      <c r="N2" s="3" t="s">
        <v>35</v>
      </c>
      <c r="O2" s="3" t="s">
        <v>33</v>
      </c>
      <c r="P2" s="3" t="s">
        <v>34</v>
      </c>
    </row>
    <row r="3" spans="1:16" x14ac:dyDescent="0.35">
      <c r="A3" s="3" t="s">
        <v>4</v>
      </c>
      <c r="B3" s="3" t="s">
        <v>34</v>
      </c>
      <c r="C3" s="3">
        <v>52</v>
      </c>
      <c r="F3" s="9" t="s">
        <v>32</v>
      </c>
      <c r="G3" s="3">
        <v>12</v>
      </c>
      <c r="H3" s="3">
        <v>52</v>
      </c>
      <c r="I3" s="3">
        <v>54</v>
      </c>
      <c r="J3" s="3">
        <v>12</v>
      </c>
      <c r="K3" s="3">
        <v>95</v>
      </c>
      <c r="L3" s="3">
        <v>64</v>
      </c>
      <c r="M3" s="3">
        <v>47</v>
      </c>
      <c r="N3" s="3">
        <v>26</v>
      </c>
      <c r="O3" s="3">
        <v>2</v>
      </c>
      <c r="P3" s="3">
        <v>98</v>
      </c>
    </row>
    <row r="4" spans="1:16" x14ac:dyDescent="0.35">
      <c r="A4" s="3" t="s">
        <v>4</v>
      </c>
      <c r="B4" s="3" t="s">
        <v>35</v>
      </c>
      <c r="C4" s="3">
        <v>54</v>
      </c>
    </row>
    <row r="5" spans="1:16" x14ac:dyDescent="0.35">
      <c r="A5" s="3" t="s">
        <v>5</v>
      </c>
      <c r="B5" s="3" t="s">
        <v>35</v>
      </c>
      <c r="C5" s="3">
        <v>12</v>
      </c>
    </row>
    <row r="6" spans="1:16" x14ac:dyDescent="0.35">
      <c r="A6" s="3" t="s">
        <v>5</v>
      </c>
      <c r="B6" s="3" t="s">
        <v>34</v>
      </c>
      <c r="C6" s="3">
        <v>95</v>
      </c>
    </row>
    <row r="7" spans="1:16" x14ac:dyDescent="0.35">
      <c r="A7" s="3" t="s">
        <v>5</v>
      </c>
      <c r="B7" s="3" t="s">
        <v>35</v>
      </c>
      <c r="C7" s="3">
        <v>64</v>
      </c>
    </row>
    <row r="8" spans="1:16" x14ac:dyDescent="0.35">
      <c r="A8" s="3" t="s">
        <v>5</v>
      </c>
      <c r="B8" s="3" t="s">
        <v>34</v>
      </c>
      <c r="C8" s="3">
        <v>47</v>
      </c>
    </row>
    <row r="9" spans="1:16" x14ac:dyDescent="0.35">
      <c r="A9" s="3" t="s">
        <v>6</v>
      </c>
      <c r="B9" s="3" t="s">
        <v>35</v>
      </c>
      <c r="C9" s="3">
        <v>26</v>
      </c>
    </row>
    <row r="10" spans="1:16" x14ac:dyDescent="0.35">
      <c r="A10" s="3" t="s">
        <v>6</v>
      </c>
      <c r="B10" s="3" t="s">
        <v>33</v>
      </c>
      <c r="C10" s="3">
        <v>2</v>
      </c>
      <c r="F10" s="3"/>
      <c r="G10" s="3"/>
      <c r="H10" s="3" t="s">
        <v>35</v>
      </c>
    </row>
    <row r="11" spans="1:16" x14ac:dyDescent="0.35">
      <c r="A11" s="3" t="s">
        <v>6</v>
      </c>
      <c r="B11" s="3" t="s">
        <v>34</v>
      </c>
      <c r="C11" s="3">
        <v>98</v>
      </c>
      <c r="F11" s="3" t="s">
        <v>5</v>
      </c>
      <c r="G11" s="3" t="s">
        <v>35</v>
      </c>
      <c r="H11" s="3" t="s">
        <v>6</v>
      </c>
    </row>
    <row r="12" spans="1:16" x14ac:dyDescent="0.35">
      <c r="F12" s="15">
        <f t="array" ref="F12">MAX(IF(Месяц=F11,C2:C11))</f>
        <v>95</v>
      </c>
      <c r="G12" s="15">
        <f t="array" ref="G12">MAX(IF((Месяц=F11)*(Работник=G11),C2:C11))</f>
        <v>64</v>
      </c>
      <c r="H12" s="15">
        <f t="array" ref="H12">MAX(IF((Месяц=H11)*(Работник=G11),C2:C11))</f>
        <v>26</v>
      </c>
    </row>
    <row r="14" spans="1:16" x14ac:dyDescent="0.35">
      <c r="F14" s="12"/>
    </row>
    <row r="15" spans="1:16" x14ac:dyDescent="0.35">
      <c r="F15" s="1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4EBFA-265D-42D8-BF64-48CA39F7FA46}">
  <dimension ref="A1:G11"/>
  <sheetViews>
    <sheetView tabSelected="1" zoomScale="130" zoomScaleNormal="130" workbookViewId="0">
      <selection activeCell="G6" sqref="F2:G6"/>
    </sheetView>
  </sheetViews>
  <sheetFormatPr defaultRowHeight="14.5" x14ac:dyDescent="0.35"/>
  <cols>
    <col min="1" max="2" width="13.1796875" customWidth="1"/>
    <col min="3" max="3" width="11.453125" customWidth="1"/>
  </cols>
  <sheetData>
    <row r="1" spans="1:7" x14ac:dyDescent="0.35">
      <c r="A1" s="9" t="s">
        <v>0</v>
      </c>
      <c r="B1" s="9" t="s">
        <v>31</v>
      </c>
      <c r="C1" s="9" t="s">
        <v>32</v>
      </c>
      <c r="F1" s="10" t="s">
        <v>36</v>
      </c>
      <c r="G1" s="11" t="s">
        <v>36</v>
      </c>
    </row>
    <row r="2" spans="1:7" x14ac:dyDescent="0.35">
      <c r="A2" s="3" t="s">
        <v>4</v>
      </c>
      <c r="B2" s="3" t="s">
        <v>33</v>
      </c>
      <c r="C2" s="3">
        <v>12</v>
      </c>
      <c r="F2" s="14">
        <f>LARGE($C$2:$C$11,1)</f>
        <v>98</v>
      </c>
      <c r="G2" s="14">
        <f t="array" ref="G2:G6">LARGE(C2:C11,{1;2;3;4;5})</f>
        <v>98</v>
      </c>
    </row>
    <row r="3" spans="1:7" x14ac:dyDescent="0.35">
      <c r="A3" s="3" t="s">
        <v>4</v>
      </c>
      <c r="B3" s="3" t="s">
        <v>34</v>
      </c>
      <c r="C3" s="3">
        <v>52</v>
      </c>
      <c r="F3" s="14">
        <f>LARGE($C$2:$C$11,2)</f>
        <v>95</v>
      </c>
      <c r="G3" s="14">
        <v>95</v>
      </c>
    </row>
    <row r="4" spans="1:7" x14ac:dyDescent="0.35">
      <c r="A4" s="3" t="s">
        <v>4</v>
      </c>
      <c r="B4" s="3" t="s">
        <v>35</v>
      </c>
      <c r="C4" s="3">
        <v>54</v>
      </c>
      <c r="F4" s="14">
        <f>LARGE($C$2:$C$11,3)</f>
        <v>64</v>
      </c>
      <c r="G4" s="14">
        <v>64</v>
      </c>
    </row>
    <row r="5" spans="1:7" x14ac:dyDescent="0.35">
      <c r="A5" s="3" t="s">
        <v>5</v>
      </c>
      <c r="B5" s="3" t="s">
        <v>35</v>
      </c>
      <c r="C5" s="3">
        <v>12</v>
      </c>
      <c r="F5" s="14">
        <f>LARGE($C$2:$C$11,4)</f>
        <v>54</v>
      </c>
      <c r="G5" s="14">
        <v>54</v>
      </c>
    </row>
    <row r="6" spans="1:7" x14ac:dyDescent="0.35">
      <c r="A6" s="3" t="s">
        <v>5</v>
      </c>
      <c r="B6" s="3" t="s">
        <v>34</v>
      </c>
      <c r="C6" s="3">
        <v>95</v>
      </c>
      <c r="F6" s="14">
        <f>LARGE($C$2:$C$11,5)</f>
        <v>52</v>
      </c>
      <c r="G6" s="14">
        <v>52</v>
      </c>
    </row>
    <row r="7" spans="1:7" x14ac:dyDescent="0.35">
      <c r="A7" s="3" t="s">
        <v>5</v>
      </c>
      <c r="B7" s="3" t="s">
        <v>33</v>
      </c>
      <c r="C7" s="3">
        <v>64</v>
      </c>
    </row>
    <row r="8" spans="1:7" x14ac:dyDescent="0.35">
      <c r="A8" s="3" t="s">
        <v>5</v>
      </c>
      <c r="B8" s="3" t="s">
        <v>34</v>
      </c>
      <c r="C8" s="3">
        <v>47</v>
      </c>
    </row>
    <row r="9" spans="1:7" x14ac:dyDescent="0.35">
      <c r="A9" s="3" t="s">
        <v>6</v>
      </c>
      <c r="B9" s="3" t="s">
        <v>35</v>
      </c>
      <c r="C9" s="3">
        <v>26</v>
      </c>
    </row>
    <row r="10" spans="1:7" x14ac:dyDescent="0.35">
      <c r="A10" s="3" t="s">
        <v>6</v>
      </c>
      <c r="B10" s="3" t="s">
        <v>33</v>
      </c>
      <c r="C10" s="3">
        <v>2</v>
      </c>
    </row>
    <row r="11" spans="1:7" x14ac:dyDescent="0.35">
      <c r="A11" s="3" t="s">
        <v>6</v>
      </c>
      <c r="B11" s="3" t="s">
        <v>34</v>
      </c>
      <c r="C11" s="3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9"/>
  <sheetViews>
    <sheetView zoomScale="130" zoomScaleNormal="130" workbookViewId="0">
      <selection activeCell="F2" sqref="F2"/>
    </sheetView>
  </sheetViews>
  <sheetFormatPr defaultRowHeight="14.5" x14ac:dyDescent="0.35"/>
  <cols>
    <col min="1" max="1" width="16.7265625" bestFit="1" customWidth="1"/>
  </cols>
  <sheetData>
    <row r="1" spans="1:6" x14ac:dyDescent="0.35">
      <c r="A1" t="s">
        <v>17</v>
      </c>
      <c r="B1">
        <f t="shared" ref="B1:B18" si="0">LEN(A1:A18)</f>
        <v>5</v>
      </c>
    </row>
    <row r="2" spans="1:6" x14ac:dyDescent="0.35">
      <c r="A2" t="s">
        <v>18</v>
      </c>
      <c r="B2">
        <f t="shared" si="0"/>
        <v>7</v>
      </c>
      <c r="E2" s="2" t="s">
        <v>30</v>
      </c>
      <c r="F2" s="1">
        <f t="array" ref="F2">SUM(LEN(A1:A18))</f>
        <v>178</v>
      </c>
    </row>
    <row r="3" spans="1:6" x14ac:dyDescent="0.35">
      <c r="A3" t="s">
        <v>19</v>
      </c>
      <c r="B3">
        <f t="shared" si="0"/>
        <v>11</v>
      </c>
    </row>
    <row r="4" spans="1:6" x14ac:dyDescent="0.35">
      <c r="A4" t="s">
        <v>20</v>
      </c>
      <c r="B4">
        <f t="shared" si="0"/>
        <v>13</v>
      </c>
    </row>
    <row r="5" spans="1:6" x14ac:dyDescent="0.35">
      <c r="A5" t="s">
        <v>13</v>
      </c>
      <c r="B5">
        <f t="shared" si="0"/>
        <v>15</v>
      </c>
    </row>
    <row r="6" spans="1:6" x14ac:dyDescent="0.35">
      <c r="A6" t="s">
        <v>14</v>
      </c>
      <c r="B6">
        <f t="shared" si="0"/>
        <v>13</v>
      </c>
    </row>
    <row r="7" spans="1:6" x14ac:dyDescent="0.35">
      <c r="A7" t="s">
        <v>21</v>
      </c>
      <c r="B7">
        <f t="shared" si="0"/>
        <v>10</v>
      </c>
    </row>
    <row r="8" spans="1:6" x14ac:dyDescent="0.35">
      <c r="A8" t="s">
        <v>21</v>
      </c>
      <c r="B8">
        <f t="shared" si="0"/>
        <v>10</v>
      </c>
    </row>
    <row r="9" spans="1:6" x14ac:dyDescent="0.35">
      <c r="A9" t="s">
        <v>22</v>
      </c>
      <c r="B9">
        <f t="shared" si="0"/>
        <v>9</v>
      </c>
    </row>
    <row r="10" spans="1:6" x14ac:dyDescent="0.35">
      <c r="A10" t="s">
        <v>15</v>
      </c>
      <c r="B10">
        <f t="shared" si="0"/>
        <v>11</v>
      </c>
    </row>
    <row r="11" spans="1:6" x14ac:dyDescent="0.35">
      <c r="A11" t="s">
        <v>23</v>
      </c>
      <c r="B11">
        <f t="shared" si="0"/>
        <v>8</v>
      </c>
    </row>
    <row r="12" spans="1:6" x14ac:dyDescent="0.35">
      <c r="A12" t="s">
        <v>24</v>
      </c>
      <c r="B12">
        <f t="shared" si="0"/>
        <v>10</v>
      </c>
    </row>
    <row r="13" spans="1:6" x14ac:dyDescent="0.35">
      <c r="A13" t="s">
        <v>25</v>
      </c>
      <c r="B13">
        <f t="shared" si="0"/>
        <v>10</v>
      </c>
    </row>
    <row r="14" spans="1:6" x14ac:dyDescent="0.35">
      <c r="A14" t="s">
        <v>26</v>
      </c>
      <c r="B14">
        <f t="shared" si="0"/>
        <v>8</v>
      </c>
    </row>
    <row r="15" spans="1:6" x14ac:dyDescent="0.35">
      <c r="A15" t="s">
        <v>27</v>
      </c>
      <c r="B15">
        <f t="shared" si="0"/>
        <v>10</v>
      </c>
    </row>
    <row r="16" spans="1:6" x14ac:dyDescent="0.35">
      <c r="A16" t="s">
        <v>28</v>
      </c>
      <c r="B16">
        <f t="shared" si="0"/>
        <v>8</v>
      </c>
    </row>
    <row r="17" spans="1:2" x14ac:dyDescent="0.35">
      <c r="A17" t="s">
        <v>29</v>
      </c>
      <c r="B17">
        <f t="shared" si="0"/>
        <v>8</v>
      </c>
    </row>
    <row r="18" spans="1:2" x14ac:dyDescent="0.35">
      <c r="A18" t="s">
        <v>16</v>
      </c>
      <c r="B18">
        <f t="shared" si="0"/>
        <v>12</v>
      </c>
    </row>
    <row r="19" spans="1:2" x14ac:dyDescent="0.35">
      <c r="B19">
        <f>SUM(B1:B18)</f>
        <v>178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Массивы</vt:lpstr>
      <vt:lpstr>ТРАНСП</vt:lpstr>
      <vt:lpstr>НАИБОЛЬШЕЕ</vt:lpstr>
      <vt:lpstr>ПОДСЧЕТ СИМВОЛОВ</vt:lpstr>
      <vt:lpstr>Месяц</vt:lpstr>
      <vt:lpstr>Работник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2006-09-16T00:00:00Z</dcterms:created>
  <dcterms:modified xsi:type="dcterms:W3CDTF">2024-03-19T12:34:18Z</dcterms:modified>
  <cp:category/>
  <cp:contentStatus/>
</cp:coreProperties>
</file>