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24000" windowHeight="9630" activeTab="1"/>
  </bookViews>
  <sheets>
    <sheet name="bike_buyers" sheetId="1" r:id="rId1"/>
    <sheet name="DASHBOARD" sheetId="2" r:id="rId2"/>
    <sheet name="PIVOT TABLE" sheetId="3" r:id="rId3"/>
    <sheet name="WORKINGSHEET" sheetId="4" r:id="rId4"/>
  </sheets>
  <definedNames>
    <definedName name="_xlnm._FilterDatabase" localSheetId="0" hidden="1">bike_buyers!$A$1:$M$1001</definedName>
    <definedName name="Slicer_Education">#N/A</definedName>
    <definedName name="Slicer_Marritial_status">#N/A</definedName>
    <definedName name="Slicer_Region">#N/A</definedName>
  </definedNames>
  <calcPr calcId="162913"/>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<sst xmlns="http://schemas.openxmlformats.org/spreadsheetml/2006/main" count="16274" uniqueCount="53">
  <si>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</si>
  <si>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</si>
  <si>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</si>
  <si>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</si>
  <si>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</si>
  <si>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</si>
  <si>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</si>
  <si>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</si>
  <si>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</si>
  <si>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</si>
  <si>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</si>
  <si>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</si>
  <si>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</si>
  <si>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</si>
  <si>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</si>
  <si>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</si>
  <si>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</si>
  <si>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</si>
  <si>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</si>
  <si>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</si>
  <si>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</si>
  <si>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</si>
  <si>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</si>
  <si>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</si>
  <si>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</si>
  <si>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</si>
  <si>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</si>
  <si>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</si>
  <si>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</si>
  <si>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</si>
  <si>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</si>
  <si>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</si>
  <si>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</si>
  <si>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</si>
  <si>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</si>
  <si>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</si>
  <si>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</si>
  <si>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</si>
  <si>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</si>
  <si>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</si>
  <si>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</si>
  <si>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</si>
  <si>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</si>
  <si>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</si>
  <si>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</si>
  <si>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</si>
  <si>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5- 10 Miles above</t>
  </si>
  <si>
    <t xml:space="preserve">  10 Miles above</t>
  </si>
  <si>
    <t>Adolescent</t>
  </si>
  <si>
    <t>Middle Age</t>
  </si>
  <si>
    <t>Old</t>
  </si>
  <si>
    <t>Bike Sales Dashboard</t>
  </si>
  <si>
    <t>Marritial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</si>
</sst>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0">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2" formatCode="0.00"/>
    </dxf>
    <dxf>
      <numFmt numFmtId="169" formatCode="0.0"/>
    </dxf>
    <dxf>
      <numFmt numFmtId="1" formatCode="0"/>
    </dxf>
    <dxf>
      <numFmt numFmtId="164" formatCode="&quot;$&quot;#,##0.00"/>
    </dxf>
    <dxf>
      <numFmt numFmtId="165" formatCode="&quot;$&quot;#,##0.0"/>
    </dxf>
    <dxf>
      <numFmt numFmtId="166" formatCode="&quot;$&quot;#,##0"/>
    </dxf>
    <dxf>
      <numFmt numFmtId="166" formatCode="&quot;$&quot;#,##0"/>
    </dxf>
    <dxf>
      <numFmt numFmtId="165" formatCode="&quot;$&quot;#,##0.0"/>
    </dxf>
    <dxf>
      <numFmt numFmtId="164" formatCode="&quot;$&quot;#,##0.00"/>
    </dxf>
    <dxf>
      <numFmt numFmtId="1" formatCode="0"/>
    </dxf>
    <dxf>
      <numFmt numFmtId="169"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F94-4D49-92F9-E9D0230457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F94-4D49-92F9-E9D023045758}"/>
            </c:ext>
          </c:extLst>
        </c:ser>
        <c:dLbls>
          <c:showLegendKey val="0"/>
          <c:showVal val="0"/>
          <c:showCatName val="0"/>
          <c:showSerName val="0"/>
          <c:showPercent val="0"/>
          <c:showBubbleSize val="0"/>
        </c:dLbls>
        <c:gapWidth val="219"/>
        <c:overlap val="-27"/>
        <c:axId val="244151519"/>
        <c:axId val="244148607"/>
      </c:barChart>
      <c:catAx>
        <c:axId val="24415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48607"/>
        <c:crosses val="autoZero"/>
        <c:auto val="1"/>
        <c:lblAlgn val="ctr"/>
        <c:lblOffset val="100"/>
        <c:noMultiLvlLbl val="0"/>
      </c:catAx>
      <c:valAx>
        <c:axId val="2441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layout>
        <c:manualLayout>
          <c:xMode val="edge"/>
          <c:yMode val="edge"/>
          <c:x val="0.35181233595800526"/>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ln w="31750" cap="rnd">
            <a:solidFill>
              <a:schemeClr val="accent1"/>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702537182852144"/>
          <c:y val="0.14712744240303297"/>
          <c:w val="0.6735301837270341"/>
          <c:h val="0.65853091280256637"/>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5- 10 Miles above</c:v>
                </c:pt>
                <c:pt idx="4">
                  <c:v>  10 Miles above</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8385-490F-94D7-C8163EC85060}"/>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5- 10 Miles above</c:v>
                </c:pt>
                <c:pt idx="4">
                  <c:v>  10 Miles above</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8385-490F-94D7-C8163EC85060}"/>
            </c:ext>
          </c:extLst>
        </c:ser>
        <c:dLbls>
          <c:dLblPos val="ctr"/>
          <c:showLegendKey val="0"/>
          <c:showVal val="1"/>
          <c:showCatName val="0"/>
          <c:showSerName val="0"/>
          <c:showPercent val="0"/>
          <c:showBubbleSize val="0"/>
        </c:dLbls>
        <c:marker val="1"/>
        <c:smooth val="0"/>
        <c:axId val="364071295"/>
        <c:axId val="364071711"/>
      </c:lineChart>
      <c:catAx>
        <c:axId val="3640712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071711"/>
        <c:crosses val="autoZero"/>
        <c:auto val="1"/>
        <c:lblAlgn val="ctr"/>
        <c:lblOffset val="100"/>
        <c:noMultiLvlLbl val="0"/>
      </c:catAx>
      <c:valAx>
        <c:axId val="3640717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64071295"/>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148-4B88-8153-4FC4019C157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148-4B88-8153-4FC4019C157E}"/>
            </c:ext>
          </c:extLst>
        </c:ser>
        <c:dLbls>
          <c:showLegendKey val="0"/>
          <c:showVal val="0"/>
          <c:showCatName val="0"/>
          <c:showSerName val="0"/>
          <c:showPercent val="0"/>
          <c:showBubbleSize val="0"/>
        </c:dLbls>
        <c:marker val="1"/>
        <c:smooth val="0"/>
        <c:axId val="186546831"/>
        <c:axId val="186547663"/>
      </c:lineChart>
      <c:catAx>
        <c:axId val="18654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832020997375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7663"/>
        <c:crosses val="autoZero"/>
        <c:auto val="1"/>
        <c:lblAlgn val="ctr"/>
        <c:lblOffset val="100"/>
        <c:noMultiLvlLbl val="0"/>
      </c:catAx>
      <c:valAx>
        <c:axId val="18654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6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9ED-43A7-ABC3-68F5F461DA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9ED-43A7-ABC3-68F5F461DAB5}"/>
            </c:ext>
          </c:extLst>
        </c:ser>
        <c:dLbls>
          <c:showLegendKey val="0"/>
          <c:showVal val="0"/>
          <c:showCatName val="0"/>
          <c:showSerName val="0"/>
          <c:showPercent val="0"/>
          <c:showBubbleSize val="0"/>
        </c:dLbls>
        <c:gapWidth val="219"/>
        <c:overlap val="-27"/>
        <c:axId val="244151519"/>
        <c:axId val="244148607"/>
      </c:barChart>
      <c:catAx>
        <c:axId val="24415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48607"/>
        <c:crosses val="autoZero"/>
        <c:auto val="1"/>
        <c:lblAlgn val="ctr"/>
        <c:lblOffset val="100"/>
        <c:noMultiLvlLbl val="0"/>
      </c:catAx>
      <c:valAx>
        <c:axId val="24414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515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518123359580052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02537182852144"/>
          <c:y val="0.14712744240303297"/>
          <c:w val="0.6735301837270341"/>
          <c:h val="0.65853091280256637"/>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5- 10 Miles above</c:v>
                </c:pt>
                <c:pt idx="4">
                  <c:v>  10 Miles above</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53-4D89-9EBE-B5C500B01D8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5- 10 Miles above</c:v>
                </c:pt>
                <c:pt idx="4">
                  <c:v>  10 Miles above</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53-4D89-9EBE-B5C500B01D83}"/>
            </c:ext>
          </c:extLst>
        </c:ser>
        <c:dLbls>
          <c:showLegendKey val="0"/>
          <c:showVal val="0"/>
          <c:showCatName val="0"/>
          <c:showSerName val="0"/>
          <c:showPercent val="0"/>
          <c:showBubbleSize val="0"/>
        </c:dLbls>
        <c:smooth val="0"/>
        <c:axId val="364071295"/>
        <c:axId val="364071711"/>
      </c:lineChart>
      <c:catAx>
        <c:axId val="364071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71711"/>
        <c:crosses val="autoZero"/>
        <c:auto val="1"/>
        <c:lblAlgn val="ctr"/>
        <c:lblOffset val="100"/>
        <c:noMultiLvlLbl val="0"/>
      </c:catAx>
      <c:valAx>
        <c:axId val="364071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0712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632-462C-BBF1-B416BD2F15D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632-462C-BBF1-B416BD2F15DF}"/>
            </c:ext>
          </c:extLst>
        </c:ser>
        <c:dLbls>
          <c:showLegendKey val="0"/>
          <c:showVal val="0"/>
          <c:showCatName val="0"/>
          <c:showSerName val="0"/>
          <c:showPercent val="0"/>
          <c:showBubbleSize val="0"/>
        </c:dLbls>
        <c:marker val="1"/>
        <c:smooth val="0"/>
        <c:axId val="186546831"/>
        <c:axId val="186547663"/>
      </c:lineChart>
      <c:catAx>
        <c:axId val="186546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4883202099737531"/>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7663"/>
        <c:crosses val="autoZero"/>
        <c:auto val="1"/>
        <c:lblAlgn val="ctr"/>
        <c:lblOffset val="100"/>
        <c:noMultiLvlLbl val="0"/>
      </c:catAx>
      <c:valAx>
        <c:axId val="186547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468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pivot tables and dashboard.xlsx]PIVOT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8EA-46FB-84A5-4A850A7D2517}"/>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8EA-46FB-84A5-4A850A7D2517}"/>
            </c:ext>
          </c:extLst>
        </c:ser>
        <c:dLbls>
          <c:showLegendKey val="0"/>
          <c:showVal val="0"/>
          <c:showCatName val="0"/>
          <c:showSerName val="0"/>
          <c:showPercent val="0"/>
          <c:showBubbleSize val="0"/>
        </c:dLbls>
        <c:smooth val="0"/>
        <c:axId val="447586927"/>
        <c:axId val="244149023"/>
      </c:lineChart>
      <c:catAx>
        <c:axId val="44758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149023"/>
        <c:crosses val="autoZero"/>
        <c:auto val="1"/>
        <c:lblAlgn val="ctr"/>
        <c:lblOffset val="100"/>
        <c:noMultiLvlLbl val="0"/>
      </c:catAx>
      <c:valAx>
        <c:axId val="24414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869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33227</xdr:colOff>
      <xdr:row>8</xdr:row>
      <xdr:rowOff>66454</xdr:rowOff>
    </xdr:from>
    <xdr:to>
      <xdr:col>10</xdr:col>
      <xdr:colOff>253408</xdr:colOff>
      <xdr:row>21</xdr:row>
      <xdr:rowOff>58922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44304</xdr:colOff>
      <xdr:row>21</xdr:row>
      <xdr:rowOff>55377</xdr:rowOff>
    </xdr:from>
    <xdr:to>
      <xdr:col>17</xdr:col>
      <xdr:colOff>553779</xdr:colOff>
      <xdr:row>38</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254737</xdr:colOff>
      <xdr:row>8</xdr:row>
      <xdr:rowOff>33226</xdr:rowOff>
    </xdr:from>
    <xdr:to>
      <xdr:col>17</xdr:col>
      <xdr:colOff>526089</xdr:colOff>
      <xdr:row>21</xdr:row>
      <xdr:rowOff>63571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531628</xdr:colOff>
      <xdr:row>8</xdr:row>
      <xdr:rowOff>48068</xdr:rowOff>
    </xdr:from>
    <xdr:to>
      <xdr:col>20</xdr:col>
      <xdr:colOff>563083</xdr:colOff>
      <xdr:row>18</xdr:row>
      <xdr:rowOff>0</xdr:rowOff>
    </xdr:to>
    <mc:AlternateContent xmlns:mc="http://schemas.openxmlformats.org/markup-compatibility/2006">
      <mc:Choice xmlns:a14="http://schemas.microsoft.com/office/drawing/2010/main" Requires="a14">
        <xdr:graphicFrame macro="">
          <xdr:nvGraphicFramePr>
            <xdr:cNvPr id="6" name="Marritial status"/>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dr:sp macro="" textlink="">
          <xdr:nvSpPr>
            <xdr:cNvPr id="0" name=""/>
            <xdr:cNvSpPr>
              <a:spLocks noTextEdit="1"/>
            </xdr:cNvSpPr>
          </xdr:nvSpPr>
          <xdr:spPr>
            <a:xfrm>
              <a:off x="10887297" y="1554347"/>
              <a:ext cx="1858926" cy="18347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587004</xdr:colOff>
      <xdr:row>25</xdr:row>
      <xdr:rowOff>31456</xdr:rowOff>
    </xdr:from>
    <xdr:to>
      <xdr:col>20</xdr:col>
      <xdr:colOff>598081</xdr:colOff>
      <xdr:row>38</xdr:row>
      <xdr:rowOff>22152</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42673" y="4738578"/>
              <a:ext cx="1838548" cy="243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564854</xdr:colOff>
      <xdr:row>17</xdr:row>
      <xdr:rowOff>186514</xdr:rowOff>
    </xdr:from>
    <xdr:to>
      <xdr:col>21</xdr:col>
      <xdr:colOff>0</xdr:colOff>
      <xdr:row>25</xdr:row>
      <xdr:rowOff>22153</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20523" y="3387357"/>
              <a:ext cx="1871774" cy="1341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414337</xdr:colOff>
      <xdr:row>0</xdr:row>
      <xdr:rowOff>38100</xdr:rowOff>
    </xdr:from>
    <xdr:to>
      <xdr:col>13</xdr:col>
      <xdr:colOff>38100</xdr:colOff>
      <xdr:row>13</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100012</xdr:colOff>
      <xdr:row>15</xdr:row>
      <xdr:rowOff>142875</xdr:rowOff>
    </xdr:from>
    <xdr:to>
      <xdr:col>12</xdr:col>
      <xdr:colOff>404812</xdr:colOff>
      <xdr:row>30</xdr:row>
      <xdr:rowOff>28575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485775</xdr:colOff>
      <xdr:row>35</xdr:row>
      <xdr:rowOff>123825</xdr:rowOff>
    </xdr:from>
    <xdr:to>
      <xdr:col>12</xdr:col>
      <xdr:colOff>180975</xdr:colOff>
      <xdr:row>50</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219075</xdr:colOff>
      <xdr:row>55</xdr:row>
      <xdr:rowOff>142875</xdr:rowOff>
    </xdr:from>
    <xdr:to>
      <xdr:col>11</xdr:col>
      <xdr:colOff>523875</xdr:colOff>
      <xdr:row>70</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871.959573032407" createdVersion="6" refreshedVersion="6"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8">
        <s v="0-1 Miles"/>
        <s v="2-5 Miles"/>
        <s v="5- 10 Miles above"/>
        <s v="1-2 Miles"/>
        <s v="  10 Miles above"/>
        <s v="10+ Miles" u="1"/>
        <s v=" 10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6:D111" firstHeaderRow="1" firstDataRow="2" firstDataCol="1"/>
  <pivotFields count="14">
    <pivotField showAll="0"/>
    <pivotField showAll="0" defaultSubtotal="0">
      <items count="2">
        <item x="0"/>
        <item x="1"/>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7:D42" firstHeaderRow="1" firstDataRow="2" firstDataCol="1"/>
  <pivotFields count="14">
    <pivotField showAll="0"/>
    <pivotField showAll="0" defaultSubtotal="0">
      <items count="2">
        <item x="0"/>
        <item x="1"/>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5" firstHeaderRow="1" firstDataRow="2" firstDataCol="1"/>
  <pivotFields count="14">
    <pivotField showAll="0"/>
    <pivotField showAll="0" defaultSubtotal="0">
      <items count="2">
        <item x="0"/>
        <item x="1"/>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9">
        <item x="0"/>
        <item m="1" x="5"/>
        <item x="3"/>
        <item x="1"/>
        <item m="1" x="7"/>
        <item m="1" x="6"/>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6"/>
    </i>
    <i>
      <x v="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defaultSubtotal="0">
      <items count="2">
        <item x="0"/>
        <item x="1"/>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ial_status" sourceName="Marrit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3"/>
    <pivotTable tabId="3" name="PivotTable1"/>
    <pivotTable tabId="3" name="PivotTable2"/>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3"/>
    <pivotTable tabId="3" name="PivotTable1"/>
    <pivotTable tabId="3" name="PivotTable2"/>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ial status" cache="Slicer_Marritial_status" caption="Marri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4" sqref="D24"/>
    </sheetView>
  </sheetViews>
  <sheetFormatPr defaultColWidth="11.85546875" defaultRowHeight="15" x14ac:dyDescent="0.25"/>
  <cols>
    <col min="2" max="2" width="11.85546875" customWidth="1"/>
    <col min="8" max="8" width="18" customWidth="1"/>
    <col min="10" max="10" width="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7"/>
  <sheetViews>
    <sheetView showGridLines="0" tabSelected="1" zoomScale="86" zoomScaleNormal="86" workbookViewId="0">
      <selection activeCell="W20" sqref="W20"/>
    </sheetView>
  </sheetViews>
  <sheetFormatPr defaultRowHeight="15" x14ac:dyDescent="0.25"/>
  <sheetData>
    <row r="2" spans="3:21" ht="15" customHeight="1" x14ac:dyDescent="0.25">
      <c r="C2" s="7" t="s">
        <v>51</v>
      </c>
      <c r="D2" s="7"/>
      <c r="E2" s="7"/>
      <c r="F2" s="7"/>
      <c r="G2" s="7"/>
      <c r="H2" s="7"/>
      <c r="I2" s="7"/>
      <c r="J2" s="7"/>
      <c r="K2" s="7"/>
      <c r="L2" s="7"/>
      <c r="M2" s="7"/>
      <c r="N2" s="7"/>
      <c r="O2" s="7"/>
      <c r="P2" s="8"/>
      <c r="Q2" s="8"/>
      <c r="R2" s="8"/>
      <c r="S2" s="8"/>
      <c r="T2" s="8"/>
      <c r="U2" s="8"/>
    </row>
    <row r="3" spans="3:21" ht="15" customHeight="1" x14ac:dyDescent="0.25">
      <c r="C3" s="7"/>
      <c r="D3" s="7"/>
      <c r="E3" s="7"/>
      <c r="F3" s="7"/>
      <c r="G3" s="7"/>
      <c r="H3" s="7"/>
      <c r="I3" s="7"/>
      <c r="J3" s="7"/>
      <c r="K3" s="7"/>
      <c r="L3" s="7"/>
      <c r="M3" s="7"/>
      <c r="N3" s="7"/>
      <c r="O3" s="7"/>
      <c r="P3" s="8"/>
      <c r="Q3" s="8"/>
      <c r="R3" s="8"/>
      <c r="S3" s="8"/>
      <c r="T3" s="8"/>
      <c r="U3" s="8"/>
    </row>
    <row r="4" spans="3:21" ht="15" customHeight="1" x14ac:dyDescent="0.25">
      <c r="C4" s="7"/>
      <c r="D4" s="7"/>
      <c r="E4" s="7"/>
      <c r="F4" s="7"/>
      <c r="G4" s="7"/>
      <c r="H4" s="7"/>
      <c r="I4" s="7"/>
      <c r="J4" s="7"/>
      <c r="K4" s="7"/>
      <c r="L4" s="7"/>
      <c r="M4" s="7"/>
      <c r="N4" s="7"/>
      <c r="O4" s="7"/>
      <c r="P4" s="8"/>
      <c r="Q4" s="8"/>
      <c r="R4" s="8"/>
      <c r="S4" s="8"/>
      <c r="T4" s="8"/>
      <c r="U4" s="8"/>
    </row>
    <row r="5" spans="3:21" ht="15" customHeight="1" x14ac:dyDescent="0.25">
      <c r="C5" s="7"/>
      <c r="D5" s="7"/>
      <c r="E5" s="7"/>
      <c r="F5" s="7"/>
      <c r="G5" s="7"/>
      <c r="H5" s="7"/>
      <c r="I5" s="7"/>
      <c r="J5" s="7"/>
      <c r="K5" s="7"/>
      <c r="L5" s="7"/>
      <c r="M5" s="7"/>
      <c r="N5" s="7"/>
      <c r="O5" s="7"/>
      <c r="P5" s="8"/>
      <c r="Q5" s="8"/>
      <c r="R5" s="8"/>
      <c r="S5" s="8"/>
      <c r="T5" s="8"/>
      <c r="U5" s="8"/>
    </row>
    <row r="6" spans="3:21" ht="15" customHeight="1" x14ac:dyDescent="0.25">
      <c r="C6" s="7"/>
      <c r="D6" s="7"/>
      <c r="E6" s="7"/>
      <c r="F6" s="7"/>
      <c r="G6" s="7"/>
      <c r="H6" s="7"/>
      <c r="I6" s="7"/>
      <c r="J6" s="7"/>
      <c r="K6" s="7"/>
      <c r="L6" s="7"/>
      <c r="M6" s="7"/>
      <c r="N6" s="7"/>
      <c r="O6" s="7"/>
      <c r="P6" s="8"/>
      <c r="Q6" s="8"/>
      <c r="R6" s="8"/>
      <c r="S6" s="8"/>
      <c r="T6" s="8"/>
      <c r="U6" s="8"/>
    </row>
    <row r="7" spans="3:21" ht="15" customHeight="1" x14ac:dyDescent="0.25">
      <c r="C7" s="7"/>
      <c r="D7" s="7"/>
      <c r="E7" s="7"/>
      <c r="F7" s="7"/>
      <c r="G7" s="7"/>
      <c r="H7" s="7"/>
      <c r="I7" s="7"/>
      <c r="J7" s="7"/>
      <c r="K7" s="7"/>
      <c r="L7" s="7"/>
      <c r="M7" s="7"/>
      <c r="N7" s="7"/>
      <c r="O7" s="7"/>
      <c r="P7" s="8"/>
      <c r="Q7" s="8"/>
      <c r="R7" s="8"/>
      <c r="S7" s="8"/>
      <c r="T7" s="8"/>
      <c r="U7" s="8"/>
    </row>
  </sheetData>
  <mergeCells count="2">
    <mergeCell ref="C2:O7"/>
    <mergeCell ref="P2:U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1"/>
  <sheetViews>
    <sheetView topLeftCell="A28" workbookViewId="0">
      <selection activeCell="A56" sqref="A56:D61"/>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3">
        <v>53440</v>
      </c>
      <c r="C5" s="3">
        <v>55774.058577405856</v>
      </c>
      <c r="D5" s="3">
        <v>54580.777096114522</v>
      </c>
    </row>
    <row r="6" spans="1:4" x14ac:dyDescent="0.25">
      <c r="A6" s="6" t="s">
        <v>38</v>
      </c>
      <c r="B6" s="3">
        <v>56208.178438661707</v>
      </c>
      <c r="C6" s="3">
        <v>60123.966942148763</v>
      </c>
      <c r="D6" s="3">
        <v>58062.62230919765</v>
      </c>
    </row>
    <row r="7" spans="1:4" x14ac:dyDescent="0.25">
      <c r="A7" s="6" t="s">
        <v>42</v>
      </c>
      <c r="B7" s="3">
        <v>54874.759152215796</v>
      </c>
      <c r="C7" s="3">
        <v>57962.577962577961</v>
      </c>
      <c r="D7" s="3">
        <v>56360</v>
      </c>
    </row>
    <row r="18" spans="1:4" x14ac:dyDescent="0.25">
      <c r="A18" s="5" t="s">
        <v>45</v>
      </c>
      <c r="B18" s="5" t="s">
        <v>44</v>
      </c>
    </row>
    <row r="19" spans="1:4" x14ac:dyDescent="0.25">
      <c r="A19" s="5" t="s">
        <v>41</v>
      </c>
      <c r="B19" t="s">
        <v>18</v>
      </c>
      <c r="C19" t="s">
        <v>15</v>
      </c>
      <c r="D19" t="s">
        <v>42</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46</v>
      </c>
      <c r="B23" s="4">
        <v>116</v>
      </c>
      <c r="C23" s="4">
        <v>76</v>
      </c>
      <c r="D23" s="4">
        <v>192</v>
      </c>
    </row>
    <row r="24" spans="1:4" x14ac:dyDescent="0.25">
      <c r="A24" s="6" t="s">
        <v>47</v>
      </c>
      <c r="B24" s="4">
        <v>78</v>
      </c>
      <c r="C24" s="4">
        <v>33</v>
      </c>
      <c r="D24" s="4">
        <v>111</v>
      </c>
    </row>
    <row r="25" spans="1:4" x14ac:dyDescent="0.25">
      <c r="A25" s="6" t="s">
        <v>42</v>
      </c>
      <c r="B25" s="4">
        <v>519</v>
      </c>
      <c r="C25" s="4">
        <v>481</v>
      </c>
      <c r="D25" s="4">
        <v>1000</v>
      </c>
    </row>
    <row r="37" spans="1:4" x14ac:dyDescent="0.25">
      <c r="A37" s="5" t="s">
        <v>45</v>
      </c>
      <c r="B37" s="5" t="s">
        <v>44</v>
      </c>
    </row>
    <row r="38" spans="1:4" x14ac:dyDescent="0.25">
      <c r="A38" s="5" t="s">
        <v>41</v>
      </c>
      <c r="B38" t="s">
        <v>18</v>
      </c>
      <c r="C38" t="s">
        <v>15</v>
      </c>
      <c r="D38" t="s">
        <v>42</v>
      </c>
    </row>
    <row r="39" spans="1:4" x14ac:dyDescent="0.25">
      <c r="A39" s="6" t="s">
        <v>48</v>
      </c>
      <c r="B39" s="4">
        <v>71</v>
      </c>
      <c r="C39" s="4">
        <v>39</v>
      </c>
      <c r="D39" s="4">
        <v>110</v>
      </c>
    </row>
    <row r="40" spans="1:4" x14ac:dyDescent="0.25">
      <c r="A40" s="6" t="s">
        <v>49</v>
      </c>
      <c r="B40" s="4">
        <v>318</v>
      </c>
      <c r="C40" s="4">
        <v>383</v>
      </c>
      <c r="D40" s="4">
        <v>701</v>
      </c>
    </row>
    <row r="41" spans="1:4" x14ac:dyDescent="0.25">
      <c r="A41" s="6" t="s">
        <v>50</v>
      </c>
      <c r="B41" s="4">
        <v>130</v>
      </c>
      <c r="C41" s="4">
        <v>59</v>
      </c>
      <c r="D41" s="4">
        <v>189</v>
      </c>
    </row>
    <row r="42" spans="1:4" x14ac:dyDescent="0.25">
      <c r="A42" s="6" t="s">
        <v>42</v>
      </c>
      <c r="B42" s="4">
        <v>519</v>
      </c>
      <c r="C42" s="4">
        <v>481</v>
      </c>
      <c r="D42" s="4">
        <v>1000</v>
      </c>
    </row>
    <row r="56" spans="1:4" x14ac:dyDescent="0.25">
      <c r="A56" s="5" t="s">
        <v>45</v>
      </c>
      <c r="B56" s="5" t="s">
        <v>44</v>
      </c>
    </row>
    <row r="57" spans="1:4" x14ac:dyDescent="0.25">
      <c r="A57" s="5" t="s">
        <v>41</v>
      </c>
      <c r="B57" t="s">
        <v>18</v>
      </c>
      <c r="C57" t="s">
        <v>15</v>
      </c>
      <c r="D57" t="s">
        <v>42</v>
      </c>
    </row>
    <row r="58" spans="1:4" x14ac:dyDescent="0.25">
      <c r="A58" s="6">
        <v>25</v>
      </c>
      <c r="B58" s="4">
        <v>2</v>
      </c>
      <c r="C58" s="4">
        <v>4</v>
      </c>
      <c r="D58" s="4">
        <v>6</v>
      </c>
    </row>
    <row r="59" spans="1:4" x14ac:dyDescent="0.25">
      <c r="A59" s="6">
        <v>26</v>
      </c>
      <c r="B59" s="4">
        <v>8</v>
      </c>
      <c r="C59" s="4">
        <v>8</v>
      </c>
      <c r="D59" s="4">
        <v>16</v>
      </c>
    </row>
    <row r="60" spans="1:4" x14ac:dyDescent="0.25">
      <c r="A60" s="6">
        <v>27</v>
      </c>
      <c r="B60" s="4">
        <v>15</v>
      </c>
      <c r="C60" s="4">
        <v>8</v>
      </c>
      <c r="D60" s="4">
        <v>23</v>
      </c>
    </row>
    <row r="61" spans="1:4" x14ac:dyDescent="0.25">
      <c r="A61" s="6">
        <v>28</v>
      </c>
      <c r="B61" s="4">
        <v>12</v>
      </c>
      <c r="C61" s="4">
        <v>10</v>
      </c>
      <c r="D61" s="4">
        <v>22</v>
      </c>
    </row>
    <row r="62" spans="1:4" x14ac:dyDescent="0.25">
      <c r="A62" s="6">
        <v>29</v>
      </c>
      <c r="B62" s="4">
        <v>11</v>
      </c>
      <c r="C62" s="4">
        <v>5</v>
      </c>
      <c r="D62" s="4">
        <v>16</v>
      </c>
    </row>
    <row r="63" spans="1:4" x14ac:dyDescent="0.25">
      <c r="A63" s="6">
        <v>30</v>
      </c>
      <c r="B63" s="4">
        <v>23</v>
      </c>
      <c r="C63" s="4">
        <v>4</v>
      </c>
      <c r="D63" s="4">
        <v>27</v>
      </c>
    </row>
    <row r="64" spans="1:4" x14ac:dyDescent="0.25">
      <c r="A64" s="6">
        <v>31</v>
      </c>
      <c r="B64" s="4">
        <v>17</v>
      </c>
      <c r="C64" s="4">
        <v>8</v>
      </c>
      <c r="D64" s="4">
        <v>25</v>
      </c>
    </row>
    <row r="65" spans="1:4" x14ac:dyDescent="0.25">
      <c r="A65" s="6">
        <v>32</v>
      </c>
      <c r="B65" s="4">
        <v>19</v>
      </c>
      <c r="C65" s="4">
        <v>14</v>
      </c>
      <c r="D65" s="4">
        <v>33</v>
      </c>
    </row>
    <row r="66" spans="1:4" x14ac:dyDescent="0.25">
      <c r="A66" s="6">
        <v>33</v>
      </c>
      <c r="B66" s="4">
        <v>8</v>
      </c>
      <c r="C66" s="4">
        <v>13</v>
      </c>
      <c r="D66" s="4">
        <v>21</v>
      </c>
    </row>
    <row r="67" spans="1:4" x14ac:dyDescent="0.25">
      <c r="A67" s="6">
        <v>34</v>
      </c>
      <c r="B67" s="4">
        <v>12</v>
      </c>
      <c r="C67" s="4">
        <v>19</v>
      </c>
      <c r="D67" s="4">
        <v>31</v>
      </c>
    </row>
    <row r="68" spans="1:4" x14ac:dyDescent="0.25">
      <c r="A68" s="6">
        <v>35</v>
      </c>
      <c r="B68" s="4">
        <v>14</v>
      </c>
      <c r="C68" s="4">
        <v>22</v>
      </c>
      <c r="D68" s="4">
        <v>36</v>
      </c>
    </row>
    <row r="69" spans="1:4" x14ac:dyDescent="0.25">
      <c r="A69" s="6">
        <v>36</v>
      </c>
      <c r="B69" s="4">
        <v>7</v>
      </c>
      <c r="C69" s="4">
        <v>30</v>
      </c>
      <c r="D69" s="4">
        <v>37</v>
      </c>
    </row>
    <row r="70" spans="1:4" x14ac:dyDescent="0.25">
      <c r="A70" s="6">
        <v>37</v>
      </c>
      <c r="B70" s="4">
        <v>4</v>
      </c>
      <c r="C70" s="4">
        <v>28</v>
      </c>
      <c r="D70" s="4">
        <v>32</v>
      </c>
    </row>
    <row r="71" spans="1:4" x14ac:dyDescent="0.25">
      <c r="A71" s="6">
        <v>38</v>
      </c>
      <c r="B71" s="4">
        <v>8</v>
      </c>
      <c r="C71" s="4">
        <v>29</v>
      </c>
      <c r="D71" s="4">
        <v>37</v>
      </c>
    </row>
    <row r="72" spans="1:4" x14ac:dyDescent="0.25">
      <c r="A72" s="6">
        <v>39</v>
      </c>
      <c r="B72" s="4">
        <v>10</v>
      </c>
      <c r="C72" s="4">
        <v>12</v>
      </c>
      <c r="D72" s="4">
        <v>22</v>
      </c>
    </row>
    <row r="73" spans="1:4" x14ac:dyDescent="0.25">
      <c r="A73" s="6">
        <v>40</v>
      </c>
      <c r="B73" s="4">
        <v>24</v>
      </c>
      <c r="C73" s="4">
        <v>18</v>
      </c>
      <c r="D73" s="4">
        <v>42</v>
      </c>
    </row>
    <row r="74" spans="1:4" x14ac:dyDescent="0.25">
      <c r="A74" s="6">
        <v>41</v>
      </c>
      <c r="B74" s="4">
        <v>13</v>
      </c>
      <c r="C74" s="4">
        <v>15</v>
      </c>
      <c r="D74" s="4">
        <v>28</v>
      </c>
    </row>
    <row r="75" spans="1:4" x14ac:dyDescent="0.25">
      <c r="A75" s="6">
        <v>42</v>
      </c>
      <c r="B75" s="4">
        <v>22</v>
      </c>
      <c r="C75" s="4">
        <v>12</v>
      </c>
      <c r="D75" s="4">
        <v>34</v>
      </c>
    </row>
    <row r="76" spans="1:4" x14ac:dyDescent="0.25">
      <c r="A76" s="6">
        <v>43</v>
      </c>
      <c r="B76" s="4">
        <v>17</v>
      </c>
      <c r="C76" s="4">
        <v>19</v>
      </c>
      <c r="D76" s="4">
        <v>36</v>
      </c>
    </row>
    <row r="77" spans="1:4" x14ac:dyDescent="0.25">
      <c r="A77" s="6">
        <v>44</v>
      </c>
      <c r="B77" s="4">
        <v>15</v>
      </c>
      <c r="C77" s="4">
        <v>12</v>
      </c>
      <c r="D77" s="4">
        <v>27</v>
      </c>
    </row>
    <row r="78" spans="1:4" x14ac:dyDescent="0.25">
      <c r="A78" s="6">
        <v>45</v>
      </c>
      <c r="B78" s="4">
        <v>18</v>
      </c>
      <c r="C78" s="4">
        <v>13</v>
      </c>
      <c r="D78" s="4">
        <v>31</v>
      </c>
    </row>
    <row r="79" spans="1:4" x14ac:dyDescent="0.25">
      <c r="A79" s="6">
        <v>46</v>
      </c>
      <c r="B79" s="4">
        <v>12</v>
      </c>
      <c r="C79" s="4">
        <v>15</v>
      </c>
      <c r="D79" s="4">
        <v>27</v>
      </c>
    </row>
    <row r="80" spans="1:4" x14ac:dyDescent="0.25">
      <c r="A80" s="6">
        <v>47</v>
      </c>
      <c r="B80" s="4">
        <v>19</v>
      </c>
      <c r="C80" s="4">
        <v>20</v>
      </c>
      <c r="D80" s="4">
        <v>39</v>
      </c>
    </row>
    <row r="81" spans="1:4" x14ac:dyDescent="0.25">
      <c r="A81" s="6">
        <v>48</v>
      </c>
      <c r="B81" s="4">
        <v>16</v>
      </c>
      <c r="C81" s="4">
        <v>13</v>
      </c>
      <c r="D81" s="4">
        <v>29</v>
      </c>
    </row>
    <row r="82" spans="1:4" x14ac:dyDescent="0.25">
      <c r="A82" s="6">
        <v>49</v>
      </c>
      <c r="B82" s="4">
        <v>15</v>
      </c>
      <c r="C82" s="4">
        <v>8</v>
      </c>
      <c r="D82" s="4">
        <v>23</v>
      </c>
    </row>
    <row r="83" spans="1:4" x14ac:dyDescent="0.25">
      <c r="A83" s="6">
        <v>50</v>
      </c>
      <c r="B83" s="4">
        <v>12</v>
      </c>
      <c r="C83" s="4">
        <v>12</v>
      </c>
      <c r="D83" s="4">
        <v>24</v>
      </c>
    </row>
    <row r="84" spans="1:4" x14ac:dyDescent="0.25">
      <c r="A84" s="6">
        <v>51</v>
      </c>
      <c r="B84" s="4">
        <v>10</v>
      </c>
      <c r="C84" s="4">
        <v>12</v>
      </c>
      <c r="D84" s="4">
        <v>22</v>
      </c>
    </row>
    <row r="85" spans="1:4" x14ac:dyDescent="0.25">
      <c r="A85" s="6">
        <v>52</v>
      </c>
      <c r="B85" s="4">
        <v>10</v>
      </c>
      <c r="C85" s="4">
        <v>15</v>
      </c>
      <c r="D85" s="4">
        <v>25</v>
      </c>
    </row>
    <row r="86" spans="1:4" x14ac:dyDescent="0.25">
      <c r="A86" s="6">
        <v>53</v>
      </c>
      <c r="B86" s="4">
        <v>11</v>
      </c>
      <c r="C86" s="4">
        <v>13</v>
      </c>
      <c r="D86" s="4">
        <v>24</v>
      </c>
    </row>
    <row r="87" spans="1:4" x14ac:dyDescent="0.25">
      <c r="A87" s="6">
        <v>54</v>
      </c>
      <c r="B87" s="4">
        <v>5</v>
      </c>
      <c r="C87" s="4">
        <v>11</v>
      </c>
      <c r="D87" s="4">
        <v>16</v>
      </c>
    </row>
    <row r="88" spans="1:4" x14ac:dyDescent="0.25">
      <c r="A88" s="6">
        <v>55</v>
      </c>
      <c r="B88" s="4">
        <v>13</v>
      </c>
      <c r="C88" s="4">
        <v>5</v>
      </c>
      <c r="D88" s="4">
        <v>18</v>
      </c>
    </row>
    <row r="89" spans="1:4" x14ac:dyDescent="0.25">
      <c r="A89" s="6">
        <v>56</v>
      </c>
      <c r="B89" s="4">
        <v>13</v>
      </c>
      <c r="C89" s="4">
        <v>3</v>
      </c>
      <c r="D89" s="4">
        <v>16</v>
      </c>
    </row>
    <row r="90" spans="1:4" x14ac:dyDescent="0.25">
      <c r="A90" s="6">
        <v>57</v>
      </c>
      <c r="B90" s="4">
        <v>4</v>
      </c>
      <c r="C90" s="4">
        <v>4</v>
      </c>
      <c r="D90" s="4">
        <v>8</v>
      </c>
    </row>
    <row r="91" spans="1:4" x14ac:dyDescent="0.25">
      <c r="A91" s="6">
        <v>58</v>
      </c>
      <c r="B91" s="4">
        <v>8</v>
      </c>
      <c r="C91" s="4">
        <v>4</v>
      </c>
      <c r="D91" s="4">
        <v>12</v>
      </c>
    </row>
    <row r="92" spans="1:4" x14ac:dyDescent="0.25">
      <c r="A92" s="6">
        <v>59</v>
      </c>
      <c r="B92" s="4">
        <v>14</v>
      </c>
      <c r="C92" s="4">
        <v>6</v>
      </c>
      <c r="D92" s="4">
        <v>20</v>
      </c>
    </row>
    <row r="93" spans="1:4" x14ac:dyDescent="0.25">
      <c r="A93" s="6">
        <v>60</v>
      </c>
      <c r="B93" s="4">
        <v>8</v>
      </c>
      <c r="C93" s="4">
        <v>7</v>
      </c>
      <c r="D93" s="4">
        <v>15</v>
      </c>
    </row>
    <row r="94" spans="1:4" x14ac:dyDescent="0.25">
      <c r="A94" s="6">
        <v>61</v>
      </c>
      <c r="B94" s="4">
        <v>5</v>
      </c>
      <c r="C94" s="4">
        <v>4</v>
      </c>
      <c r="D94" s="4">
        <v>9</v>
      </c>
    </row>
    <row r="95" spans="1:4" x14ac:dyDescent="0.25">
      <c r="A95" s="6">
        <v>62</v>
      </c>
      <c r="B95" s="4">
        <v>9</v>
      </c>
      <c r="C95" s="4">
        <v>4</v>
      </c>
      <c r="D95" s="4">
        <v>13</v>
      </c>
    </row>
    <row r="96" spans="1:4" x14ac:dyDescent="0.25">
      <c r="A96" s="6">
        <v>63</v>
      </c>
      <c r="B96" s="4">
        <v>7</v>
      </c>
      <c r="C96" s="4">
        <v>2</v>
      </c>
      <c r="D96" s="4">
        <v>9</v>
      </c>
    </row>
    <row r="97" spans="1:4" x14ac:dyDescent="0.25">
      <c r="A97" s="6">
        <v>64</v>
      </c>
      <c r="B97" s="4">
        <v>7</v>
      </c>
      <c r="C97" s="4">
        <v>3</v>
      </c>
      <c r="D97" s="4">
        <v>10</v>
      </c>
    </row>
    <row r="98" spans="1:4" x14ac:dyDescent="0.25">
      <c r="A98" s="6">
        <v>65</v>
      </c>
      <c r="B98" s="4">
        <v>6</v>
      </c>
      <c r="C98" s="4">
        <v>3</v>
      </c>
      <c r="D98" s="4">
        <v>9</v>
      </c>
    </row>
    <row r="99" spans="1:4" x14ac:dyDescent="0.25">
      <c r="A99" s="6">
        <v>66</v>
      </c>
      <c r="B99" s="4">
        <v>8</v>
      </c>
      <c r="C99" s="4">
        <v>6</v>
      </c>
      <c r="D99" s="4">
        <v>14</v>
      </c>
    </row>
    <row r="100" spans="1:4" x14ac:dyDescent="0.25">
      <c r="A100" s="6">
        <v>67</v>
      </c>
      <c r="B100" s="4">
        <v>8</v>
      </c>
      <c r="C100" s="4">
        <v>2</v>
      </c>
      <c r="D100" s="4">
        <v>10</v>
      </c>
    </row>
    <row r="101" spans="1:4" x14ac:dyDescent="0.25">
      <c r="A101" s="6">
        <v>68</v>
      </c>
      <c r="B101" s="4">
        <v>3</v>
      </c>
      <c r="C101" s="4"/>
      <c r="D101" s="4">
        <v>3</v>
      </c>
    </row>
    <row r="102" spans="1:4" x14ac:dyDescent="0.25">
      <c r="A102" s="6">
        <v>69</v>
      </c>
      <c r="B102" s="4">
        <v>8</v>
      </c>
      <c r="C102" s="4"/>
      <c r="D102" s="4">
        <v>8</v>
      </c>
    </row>
    <row r="103" spans="1:4" x14ac:dyDescent="0.25">
      <c r="A103" s="6">
        <v>70</v>
      </c>
      <c r="B103" s="4">
        <v>3</v>
      </c>
      <c r="C103" s="4">
        <v>1</v>
      </c>
      <c r="D103" s="4">
        <v>4</v>
      </c>
    </row>
    <row r="104" spans="1:4" x14ac:dyDescent="0.25">
      <c r="A104" s="6">
        <v>71</v>
      </c>
      <c r="B104" s="4">
        <v>1</v>
      </c>
      <c r="C104" s="4"/>
      <c r="D104" s="4">
        <v>1</v>
      </c>
    </row>
    <row r="105" spans="1:4" x14ac:dyDescent="0.25">
      <c r="A105" s="6">
        <v>72</v>
      </c>
      <c r="B105" s="4"/>
      <c r="C105" s="4">
        <v>1</v>
      </c>
      <c r="D105" s="4">
        <v>1</v>
      </c>
    </row>
    <row r="106" spans="1:4" x14ac:dyDescent="0.25">
      <c r="A106" s="6">
        <v>73</v>
      </c>
      <c r="B106" s="4">
        <v>2</v>
      </c>
      <c r="C106" s="4">
        <v>2</v>
      </c>
      <c r="D106" s="4">
        <v>4</v>
      </c>
    </row>
    <row r="107" spans="1:4" x14ac:dyDescent="0.25">
      <c r="A107" s="6">
        <v>74</v>
      </c>
      <c r="B107" s="4"/>
      <c r="C107" s="4">
        <v>1</v>
      </c>
      <c r="D107" s="4">
        <v>1</v>
      </c>
    </row>
    <row r="108" spans="1:4" x14ac:dyDescent="0.25">
      <c r="A108" s="6">
        <v>78</v>
      </c>
      <c r="B108" s="4">
        <v>1</v>
      </c>
      <c r="C108" s="4">
        <v>1</v>
      </c>
      <c r="D108" s="4">
        <v>2</v>
      </c>
    </row>
    <row r="109" spans="1:4" x14ac:dyDescent="0.25">
      <c r="A109" s="6">
        <v>80</v>
      </c>
      <c r="B109" s="4">
        <v>1</v>
      </c>
      <c r="C109" s="4"/>
      <c r="D109" s="4">
        <v>1</v>
      </c>
    </row>
    <row r="110" spans="1:4" x14ac:dyDescent="0.25">
      <c r="A110" s="6">
        <v>89</v>
      </c>
      <c r="B110" s="4">
        <v>1</v>
      </c>
      <c r="C110" s="4"/>
      <c r="D110" s="4">
        <v>1</v>
      </c>
    </row>
    <row r="111" spans="1:4" x14ac:dyDescent="0.25">
      <c r="A111" s="6" t="s">
        <v>42</v>
      </c>
      <c r="B111" s="4">
        <v>519</v>
      </c>
      <c r="C111" s="4">
        <v>481</v>
      </c>
      <c r="D111"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B2" sqref="B2"/>
    </sheetView>
  </sheetViews>
  <sheetFormatPr defaultColWidth="11.85546875" defaultRowHeight="15" x14ac:dyDescent="0.25"/>
  <cols>
    <col min="2" max="2" width="31.7109375" customWidth="1"/>
    <col min="4" max="4" width="13.5703125" style="3" customWidth="1"/>
    <col min="6" max="6" width="23.28515625" customWidth="1"/>
    <col min="7" max="7" width="13.85546875" customWidth="1"/>
    <col min="8" max="8" width="18" customWidth="1"/>
    <col min="10" max="10" width="25" customWidth="1"/>
    <col min="13" max="13" width="15.7109375" customWidth="1"/>
    <col min="14" max="14" width="15.42578125" customWidth="1"/>
  </cols>
  <sheetData>
    <row r="1" spans="1:14" x14ac:dyDescent="0.25">
      <c r="A1" t="s">
        <v>0</v>
      </c>
      <c r="B1" t="s">
        <v>52</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46</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46</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46</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46</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46</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46</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46</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46</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46</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46</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46</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46</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46</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46</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46</v>
      </c>
      <c r="K67" t="s">
        <v>24</v>
      </c>
      <c r="L67">
        <v>68</v>
      </c>
      <c r="M67" t="str">
        <f t="shared" ref="M67:M130" si="1">IF(L67&gt;54,"Old",IF(L67&gt;=31, "Middle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46</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46</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46</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46</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46</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46</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46</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46</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46</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46</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46</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46</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46</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46</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46</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46</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46</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46</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46</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46</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46</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46</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46</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46</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46</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46</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46</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46</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46</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46</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46</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46</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46</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46</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46</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46</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46</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46</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46</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46</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46</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46</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46</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46</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46</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25">
      <c r="A644">
        <v>21741</v>
      </c>
      <c r="B644" t="s">
        <v>36</v>
      </c>
      <c r="C644" t="s">
        <v>39</v>
      </c>
      <c r="D644" s="3">
        <v>70000</v>
      </c>
      <c r="E644">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46</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46</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46</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46</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46</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46</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46</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46</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46</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46</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46</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46</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46</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46</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46</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46</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46</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46</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46</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46</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46</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46</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46</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46</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46</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46</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46</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46</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46</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46</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46</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46</v>
      </c>
      <c r="K963" t="s">
        <v>32</v>
      </c>
      <c r="L963">
        <v>62</v>
      </c>
      <c r="M963" t="str">
        <f t="shared" ref="M963:M1001" si="15">IF(L963&gt;54,"Old",IF(L963&gt;=31, "Middle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46</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46</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46</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2022-11-06T22:18:55Z</dcterms:modified>
</cp:coreProperties>
</file>